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arlylevinsohn/Desktop/cs/cs431 capstone/CS431/CS431/colby-compass/"/>
    </mc:Choice>
  </mc:AlternateContent>
  <xr:revisionPtr revIDLastSave="0" documentId="13_ncr:1_{F0C07489-BFED-3341-835F-BDE9818BA9F7}" xr6:coauthVersionLast="47" xr6:coauthVersionMax="47" xr10:uidLastSave="{00000000-0000-0000-0000-000000000000}"/>
  <bookViews>
    <workbookView xWindow="240" yWindow="520" windowWidth="35840" windowHeight="21900" activeTab="1" xr2:uid="{00000000-000D-0000-FFFF-FFFF00000000}"/>
  </bookViews>
  <sheets>
    <sheet name="Form Responses 1" sheetId="1" r:id="rId1"/>
    <sheet name="Colby Standing Programs" sheetId="2" r:id="rId2"/>
    <sheet name="22-23 Program Data" sheetId="3" r:id="rId3"/>
    <sheet name="Doghead Schedule 2022" sheetId="4" r:id="rId4"/>
    <sheet name="Jan Plan Ideas" sheetId="5" r:id="rId5"/>
    <sheet name="Movies" sheetId="6" r:id="rId6"/>
    <sheet name="20-21 Progams List" sheetId="7" r:id="rId7"/>
    <sheet name="Ideas" sheetId="8" r:id="rId8"/>
    <sheet name="SPB Programs" sheetId="9" r:id="rId9"/>
    <sheet name="20-21 Program numbers" sheetId="10" r:id="rId10"/>
    <sheet name="21-22 Colby Program Numbers" sheetId="11" r:id="rId11"/>
    <sheet name="Copy of 19-20 Program Numbers" sheetId="12" r:id="rId12"/>
    <sheet name=" Comparison Data " sheetId="13" r:id="rId13"/>
  </sheets>
  <definedNames>
    <definedName name="_xlnm._FilterDatabase" localSheetId="6" hidden="1">'20-21 Progams List'!$A$2:$J$469</definedName>
    <definedName name="_xlnm._FilterDatabase" localSheetId="9" hidden="1">'20-21 Program numbers'!$A$11:$L$81</definedName>
    <definedName name="_xlnm._FilterDatabase" localSheetId="10" hidden="1">'21-22 Colby Program Numbers'!$A$10:$L$429</definedName>
    <definedName name="_xlnm._FilterDatabase" localSheetId="2" hidden="1">'22-23 Program Data'!$B$13:$L$585</definedName>
    <definedName name="_xlnm._FilterDatabase" localSheetId="1" hidden="1">'Colby Standing Programs'!$A$1:$J$325</definedName>
    <definedName name="_xlnm._FilterDatabase" localSheetId="11" hidden="1">'Copy of 19-20 Program Numbers'!$C$14:$J$50</definedName>
    <definedName name="_xlnm._FilterDatabase" localSheetId="8" hidden="1">'SPB Programs'!$A$2:$J$304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 s="1"/>
  <c r="F4" i="3"/>
  <c r="F3" i="3" s="1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B351" i="12"/>
  <c r="B353" i="12" s="1"/>
  <c r="B355" i="12" s="1"/>
  <c r="B356" i="12" s="1"/>
  <c r="B371" i="12" s="1"/>
  <c r="B376" i="12" s="1"/>
  <c r="B377" i="12" s="1"/>
  <c r="B380" i="12" s="1"/>
  <c r="B382" i="12" s="1"/>
  <c r="B384" i="12" s="1"/>
  <c r="B390" i="12" s="1"/>
  <c r="B392" i="12" s="1"/>
  <c r="B394" i="12" s="1"/>
  <c r="B400" i="12" s="1"/>
  <c r="B401" i="12" s="1"/>
  <c r="B404" i="12" s="1"/>
  <c r="B412" i="12" s="1"/>
  <c r="B429" i="12" s="1"/>
  <c r="B430" i="12" s="1"/>
  <c r="B437" i="12" s="1"/>
  <c r="B440" i="12" s="1"/>
  <c r="B441" i="12" s="1"/>
  <c r="B449" i="12" s="1"/>
  <c r="B450" i="12" s="1"/>
  <c r="B451" i="12" s="1"/>
  <c r="B463" i="12" s="1"/>
  <c r="B467" i="12" s="1"/>
  <c r="B468" i="12" s="1"/>
  <c r="B475" i="12" s="1"/>
  <c r="B476" i="12" s="1"/>
  <c r="B477" i="12" s="1"/>
  <c r="B478" i="12" s="1"/>
  <c r="B479" i="12" s="1"/>
  <c r="B480" i="12" s="1"/>
  <c r="B488" i="12" s="1"/>
  <c r="B489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350" i="12"/>
  <c r="D7" i="12"/>
  <c r="B4" i="13" s="1"/>
  <c r="I5" i="12"/>
  <c r="B3" i="13" s="1"/>
  <c r="E9" i="11"/>
  <c r="H1" i="11"/>
  <c r="C4" i="10"/>
  <c r="C4" i="13" s="1"/>
  <c r="C3" i="10"/>
  <c r="C3" i="13" s="1"/>
  <c r="H2" i="10"/>
  <c r="B32" i="5"/>
  <c r="C2" i="4"/>
  <c r="B4" i="10" l="1"/>
</calcChain>
</file>

<file path=xl/sharedStrings.xml><?xml version="1.0" encoding="utf-8"?>
<sst xmlns="http://schemas.openxmlformats.org/spreadsheetml/2006/main" count="6526" uniqueCount="1820">
  <si>
    <t>Timestamp</t>
  </si>
  <si>
    <t>Email Address</t>
  </si>
  <si>
    <t>What is the name of your event?</t>
  </si>
  <si>
    <t xml:space="preserve">What organization, if any, is hosting this event? </t>
  </si>
  <si>
    <t>What is the date of your event?</t>
  </si>
  <si>
    <t>What time does your event begin at?</t>
  </si>
  <si>
    <t xml:space="preserve">Where is your event located on campus? </t>
  </si>
  <si>
    <t xml:space="preserve">At what time will your event end? </t>
  </si>
  <si>
    <t>Day</t>
  </si>
  <si>
    <t>Previous Program</t>
  </si>
  <si>
    <t>Confirmed</t>
  </si>
  <si>
    <t>Tentative</t>
  </si>
  <si>
    <t>Ideas</t>
  </si>
  <si>
    <t>Week</t>
  </si>
  <si>
    <t>Date</t>
  </si>
  <si>
    <t>Program Title</t>
  </si>
  <si>
    <t>Event Type</t>
  </si>
  <si>
    <t>Time</t>
  </si>
  <si>
    <t>Location</t>
  </si>
  <si>
    <t>Sponsor</t>
  </si>
  <si>
    <t>Notes</t>
  </si>
  <si>
    <t>Budget/Spent</t>
  </si>
  <si>
    <t>Attendance</t>
  </si>
  <si>
    <t>Orientation</t>
  </si>
  <si>
    <t>FY Move In</t>
  </si>
  <si>
    <t>COOT Welcome</t>
  </si>
  <si>
    <t>7pm-9pm</t>
  </si>
  <si>
    <t>Colby Green Tent</t>
  </si>
  <si>
    <t>Grouda boys</t>
  </si>
  <si>
    <t>7pm-10:30pm</t>
  </si>
  <si>
    <t>Eustis Lot</t>
  </si>
  <si>
    <t xml:space="preserve">Campus Ice Cream Truck </t>
  </si>
  <si>
    <t>10:30am-4pm</t>
  </si>
  <si>
    <t>Runnals Walk / MaryLow Coffee House</t>
  </si>
  <si>
    <t>Marylow Winddown - Coffee, Pinky D's Poutine, Games on Runnals Walk</t>
  </si>
  <si>
    <t>9pm-10:30pm</t>
  </si>
  <si>
    <t>First Friday - Jazz with Jake Hickey at Greene Block + Studios</t>
  </si>
  <si>
    <t>Hypnotist Al Snyder</t>
  </si>
  <si>
    <t xml:space="preserve">Orientation </t>
  </si>
  <si>
    <t>8pm-9:30pm</t>
  </si>
  <si>
    <t>Road Warrior Pizza</t>
  </si>
  <si>
    <t>8pm - 10pm</t>
  </si>
  <si>
    <t>Live Game Show</t>
  </si>
  <si>
    <t>7pm-11pm</t>
  </si>
  <si>
    <t>Beach Betty</t>
  </si>
  <si>
    <t>Labor Day</t>
  </si>
  <si>
    <t>Upper Class Move-In</t>
  </si>
  <si>
    <t>Live Band, Lawn Games, &amp; S'mores Cart</t>
  </si>
  <si>
    <t>6pm-9pm</t>
  </si>
  <si>
    <t>Roberts Patio &amp; Lawn</t>
  </si>
  <si>
    <t>Tacos Del Soul Food Trucks at Athletic Soccer Game</t>
  </si>
  <si>
    <t>Lower Athletic Lot</t>
  </si>
  <si>
    <t>First Day Of Classes</t>
  </si>
  <si>
    <t>First Day of Classes</t>
  </si>
  <si>
    <t>Photobooth First day of Classes</t>
  </si>
  <si>
    <t>Spa</t>
  </si>
  <si>
    <t>Movie (Nope)</t>
  </si>
  <si>
    <t>Dana Lawn</t>
  </si>
  <si>
    <t>First Weekend</t>
  </si>
  <si>
    <t>Axe Throwing</t>
  </si>
  <si>
    <t>7pm-10pm</t>
  </si>
  <si>
    <t>Open House at Greene Block + Studios</t>
  </si>
  <si>
    <t>12pm-7pm</t>
  </si>
  <si>
    <t>Greene Block + Studios</t>
  </si>
  <si>
    <t>Arts Office</t>
  </si>
  <si>
    <t>Acapella Sampler</t>
  </si>
  <si>
    <t>7pm &amp; 9pm</t>
  </si>
  <si>
    <t>Chapel</t>
  </si>
  <si>
    <t>Food Truck - Red Barn Food Truck</t>
  </si>
  <si>
    <t>10pm-1am</t>
  </si>
  <si>
    <t>Club Fair  - Eight 8 Donut</t>
  </si>
  <si>
    <t>1pm-4pm</t>
  </si>
  <si>
    <t>Rodeo Theme! (bull ride, food truck, cowboy hats)</t>
  </si>
  <si>
    <t>4pm-7pm</t>
  </si>
  <si>
    <t>Colby Green</t>
  </si>
  <si>
    <t>Petting zoo</t>
  </si>
  <si>
    <t>2pm-6pm</t>
  </si>
  <si>
    <t>Food Truck - Pinky D's Poutine</t>
  </si>
  <si>
    <t>11pm-1am</t>
  </si>
  <si>
    <t>250 Days Till Graduation</t>
  </si>
  <si>
    <t>Senior Class</t>
  </si>
  <si>
    <t>Start of Latin Heritage Month - 10/15</t>
  </si>
  <si>
    <t>Weekend</t>
  </si>
  <si>
    <t>Late Night Food Truck - Portland Pie</t>
  </si>
  <si>
    <t>1pm-1am</t>
  </si>
  <si>
    <t>BLOCK Party with Pugh (food trucks)</t>
  </si>
  <si>
    <t>Fall Opening Concert: Dreezy</t>
  </si>
  <si>
    <t>Campus Engagement Fair with Student Jobs Info</t>
  </si>
  <si>
    <t>Dean of the College Area</t>
  </si>
  <si>
    <t>4pm-6pm</t>
  </si>
  <si>
    <t xml:space="preserve">Runnals Drive, Rain Location: Pulver </t>
  </si>
  <si>
    <t>Old Rugby Field</t>
  </si>
  <si>
    <t>Red Barn</t>
  </si>
  <si>
    <t>Cancelled</t>
  </si>
  <si>
    <t>Mid-Maine Homeless Shelter Walk-A-Thon</t>
  </si>
  <si>
    <t xml:space="preserve">September Service Saturday 
Saturday, September 24: Mid-Maine Homeless Shelter Walk-A-Thon
Host: Mid-Maine Homeless Shelter (MMHS)
What: Walk-A-Thon to raise funds and awareness for MMHS 
When: Saturday, September 24 at 8am-12pm (wak starts at 9am)
Where: Start at Head of Falls, course loops through South End, back to Head of Falls 
Description: Volunteers assist with Walk-A-Thon operations such as check-in, course support, etc. </t>
  </si>
  <si>
    <t>8am-12pm</t>
  </si>
  <si>
    <t xml:space="preserve">Start at Head of Falls, course loops through South End, back to Head of Falls </t>
  </si>
  <si>
    <t>Civic Engagement</t>
  </si>
  <si>
    <t>CMI X Marylow Coffee House: Saturday Night Live</t>
  </si>
  <si>
    <t>8:30-10:30</t>
  </si>
  <si>
    <t>Mary Low Coffee House</t>
  </si>
  <si>
    <t xml:space="preserve">Pizza Cone </t>
  </si>
  <si>
    <t>Baby Bingo/Mini Bingo</t>
  </si>
  <si>
    <t>Page</t>
  </si>
  <si>
    <t xml:space="preserve">Sushi Food Truck - Mr. Tuna </t>
  </si>
  <si>
    <t>Eustis</t>
  </si>
  <si>
    <t xml:space="preserve"> </t>
  </si>
  <si>
    <t>Potato Fest</t>
  </si>
  <si>
    <t>Runnals Walk (Rain: Foss)</t>
  </si>
  <si>
    <t xml:space="preserve">National Voter Education week-Colby Votes 10/3-10/7 </t>
  </si>
  <si>
    <t>National Voter Education week</t>
  </si>
  <si>
    <t>TBD</t>
  </si>
  <si>
    <t>Crash Course with Colby Votes</t>
  </si>
  <si>
    <t>First Friday at Greene Block + Studios</t>
  </si>
  <si>
    <t>Friday Oct. 7th Through
Tuesday, Oct. 11</t>
  </si>
  <si>
    <t>FALL BREAK PROGRAMMING</t>
  </si>
  <si>
    <t>Link to Sign-Up</t>
  </si>
  <si>
    <t>Location or Virtual Link</t>
  </si>
  <si>
    <t>Movie Ticket Vouchers</t>
  </si>
  <si>
    <t>Apple Picking Vouchers</t>
  </si>
  <si>
    <t>Trip to Camden with SGA</t>
  </si>
  <si>
    <t>National Coming Out Day</t>
  </si>
  <si>
    <t>Homecoming</t>
  </si>
  <si>
    <t>Homecomming</t>
  </si>
  <si>
    <t>Drag Show</t>
  </si>
  <si>
    <t>Board of Trustees</t>
  </si>
  <si>
    <t>Burrito Night</t>
  </si>
  <si>
    <t>Foss</t>
  </si>
  <si>
    <t>5pm-7pm</t>
  </si>
  <si>
    <t>Paintball</t>
  </si>
  <si>
    <t>12pm-4pm</t>
  </si>
  <si>
    <t>Runnnals Field</t>
  </si>
  <si>
    <t>Fall Concert</t>
  </si>
  <si>
    <t>8pm-10pm</t>
  </si>
  <si>
    <t>Fieldhouse</t>
  </si>
  <si>
    <t>Late Night Food Truck: Pinky D's Poutine</t>
  </si>
  <si>
    <t>Festival of Lights - Diwali</t>
  </si>
  <si>
    <t>Pumpkin Carving with SGA</t>
  </si>
  <si>
    <t>Conor</t>
  </si>
  <si>
    <t>Bobby Silberman</t>
  </si>
  <si>
    <t>CMI Halloween Concert</t>
  </si>
  <si>
    <t>9pm-1am</t>
  </si>
  <si>
    <t>Heights</t>
  </si>
  <si>
    <t>Haunted House</t>
  </si>
  <si>
    <t>Page Balcony, Cotter Union</t>
  </si>
  <si>
    <t>Gouda Boys</t>
  </si>
  <si>
    <t>Halloween</t>
  </si>
  <si>
    <t>200 Days Till Graduation</t>
  </si>
  <si>
    <t>First Friday at Greene Block + Studios: Songs From Here</t>
  </si>
  <si>
    <t>Falafel Mafia Food Truck</t>
  </si>
  <si>
    <t>Amy</t>
  </si>
  <si>
    <t>10 pm - 12 am</t>
  </si>
  <si>
    <t xml:space="preserve">Marylow Coffee House SNL </t>
  </si>
  <si>
    <t>8pm?</t>
  </si>
  <si>
    <t>Mary Low Coffeehouse</t>
  </si>
  <si>
    <t>FLI Day Celebration</t>
  </si>
  <si>
    <t>12-2pm</t>
  </si>
  <si>
    <t>Pulver Pavillion</t>
  </si>
  <si>
    <t>Transgender November Film Screening</t>
  </si>
  <si>
    <t>Pugh Center</t>
  </si>
  <si>
    <t>Free Skate and Hot coco/cider</t>
  </si>
  <si>
    <t>8:30-10pm</t>
  </si>
  <si>
    <t>AC</t>
  </si>
  <si>
    <t>Movie Night:  Ferris Bueller's Day Off</t>
  </si>
  <si>
    <t>Ostgrove Auditorium</t>
  </si>
  <si>
    <t>International Students Day</t>
  </si>
  <si>
    <t>Jeff LeBlanc at the Coffeehouse</t>
  </si>
  <si>
    <t xml:space="preserve">Mary Low Coffeehouse </t>
  </si>
  <si>
    <t>CAS Fashion Show</t>
  </si>
  <si>
    <t>International Food Festival</t>
  </si>
  <si>
    <t>1pm-3:00pm</t>
  </si>
  <si>
    <t>Thanksgiving Break</t>
  </si>
  <si>
    <t>Goldfarb Center</t>
  </si>
  <si>
    <t xml:space="preserve">Powder &amp; Wig Fall Show </t>
  </si>
  <si>
    <t>Powder &amp; Wig Fall Show</t>
  </si>
  <si>
    <t>SPB</t>
  </si>
  <si>
    <t>Paint Night</t>
  </si>
  <si>
    <t>SGA</t>
  </si>
  <si>
    <t>Colby Dancers Fall Show</t>
  </si>
  <si>
    <t>Last Weekend</t>
  </si>
  <si>
    <t>Colby Prom</t>
  </si>
  <si>
    <t>Cotter Union</t>
  </si>
  <si>
    <t>CMI</t>
  </si>
  <si>
    <t>Reading Days</t>
  </si>
  <si>
    <t>Finals</t>
  </si>
  <si>
    <t>Residence halls close for winter recess</t>
  </si>
  <si>
    <t>Holiday Break</t>
  </si>
  <si>
    <t>Residence Halls Open</t>
  </si>
  <si>
    <t>Jan Plan Classes Begin</t>
  </si>
  <si>
    <t>Wednesday Night Trivia</t>
  </si>
  <si>
    <t>Page Commons</t>
  </si>
  <si>
    <t>75+</t>
  </si>
  <si>
    <t>Learn to Latte Art</t>
  </si>
  <si>
    <t>4-6pm</t>
  </si>
  <si>
    <t>MLCH</t>
  </si>
  <si>
    <t>Big Prize Bingo</t>
  </si>
  <si>
    <t>200+</t>
  </si>
  <si>
    <t>Escape Rooms</t>
  </si>
  <si>
    <t>4-9pm</t>
  </si>
  <si>
    <t>Mainely Escapes</t>
  </si>
  <si>
    <t>Bus to Freeport</t>
  </si>
  <si>
    <t>SPB/SGA</t>
  </si>
  <si>
    <t>Freeport</t>
  </si>
  <si>
    <t>Four Square Tournament</t>
  </si>
  <si>
    <t>Movie Night</t>
  </si>
  <si>
    <t>Flagship Cinemas</t>
  </si>
  <si>
    <t>Learn to Paint</t>
  </si>
  <si>
    <t>SPB/All About Art</t>
  </si>
  <si>
    <t>35+</t>
  </si>
  <si>
    <t xml:space="preserve">Skate Night </t>
  </si>
  <si>
    <t>Johnson Pond/Ice Rink</t>
  </si>
  <si>
    <t>Food Truck</t>
  </si>
  <si>
    <t>Johnson Pond</t>
  </si>
  <si>
    <t>Cookie Decorating</t>
  </si>
  <si>
    <t>SPA</t>
  </si>
  <si>
    <t>Brunch with Sunrise Bagels</t>
  </si>
  <si>
    <t>Tennis Lesson &amp; Tournament</t>
  </si>
  <si>
    <t>SPB/Women's Tennis</t>
  </si>
  <si>
    <t>Field House</t>
  </si>
  <si>
    <t>Karaoke Night</t>
  </si>
  <si>
    <t>SPB/Women's Rugby</t>
  </si>
  <si>
    <t>50+</t>
  </si>
  <si>
    <t>Dance Classes</t>
  </si>
  <si>
    <t>5-6pm</t>
  </si>
  <si>
    <t>AC Studio</t>
  </si>
  <si>
    <t>Learn to Make Crepes</t>
  </si>
  <si>
    <t>SPB/French Club</t>
  </si>
  <si>
    <t>6pm-8pm</t>
  </si>
  <si>
    <t>55+</t>
  </si>
  <si>
    <t>Gingerbread House Competition</t>
  </si>
  <si>
    <t>6pm-7pm</t>
  </si>
  <si>
    <t>Nordic Ski Day at Quarry Road</t>
  </si>
  <si>
    <t>Quarry Road</t>
  </si>
  <si>
    <t>SPB Vendor</t>
  </si>
  <si>
    <t>Bus to Portland</t>
  </si>
  <si>
    <t>Portland</t>
  </si>
  <si>
    <t>Sledding</t>
  </si>
  <si>
    <t>Chapel Hill</t>
  </si>
  <si>
    <t>Powder &amp; Wig One Act Festival SHOW</t>
  </si>
  <si>
    <t>Jan Plan Ends</t>
  </si>
  <si>
    <t xml:space="preserve">January Service Saturday: SENA Winterfest </t>
  </si>
  <si>
    <t xml:space="preserve">Civic Engagement </t>
  </si>
  <si>
    <t>10:30AM-2:30PM</t>
  </si>
  <si>
    <t>Residence halls open</t>
  </si>
  <si>
    <t>First classes</t>
  </si>
  <si>
    <t>SPB Learn to Make Crepes</t>
  </si>
  <si>
    <t>7 - 9 pm</t>
  </si>
  <si>
    <t>Eugene</t>
  </si>
  <si>
    <t>SPB Late Night Food Truck - S'mores</t>
  </si>
  <si>
    <t>Pulver</t>
  </si>
  <si>
    <t>SPB Bracelet Making</t>
  </si>
  <si>
    <t>Marylow Coffee Hosue</t>
  </si>
  <si>
    <t>Contra Dance</t>
  </si>
  <si>
    <t>Contra Dance Club</t>
  </si>
  <si>
    <t xml:space="preserve">100 Days Till Graduation </t>
  </si>
  <si>
    <t>Lost Valley Mt. Take Over</t>
  </si>
  <si>
    <t>5pm-10pm</t>
  </si>
  <si>
    <t>Lost Valley Mt.</t>
  </si>
  <si>
    <t>Spencer &amp; Alice</t>
  </si>
  <si>
    <t>Powder &amp; Wig One Week Musical Show</t>
  </si>
  <si>
    <t>February Service Saturday: Quarry Road Winter Fun Day</t>
  </si>
  <si>
    <t>Lunar New Year Celebration</t>
  </si>
  <si>
    <t>Multiple Groups</t>
  </si>
  <si>
    <t>Yule Ball</t>
  </si>
  <si>
    <t>Harry Potter</t>
  </si>
  <si>
    <t>5-9pm</t>
  </si>
  <si>
    <t>Foss Dining Hall</t>
  </si>
  <si>
    <t>SPB Paint Night</t>
  </si>
  <si>
    <t>Silberman</t>
  </si>
  <si>
    <t>SPB Stuff A Bear</t>
  </si>
  <si>
    <t>Page or SPA</t>
  </si>
  <si>
    <t>Concert at Waterville Opera House</t>
  </si>
  <si>
    <t>Waterville Opera House</t>
  </si>
  <si>
    <t>Trivia</t>
  </si>
  <si>
    <t>7:30pm-9pm</t>
  </si>
  <si>
    <t>Spencer &amp; Eliza</t>
  </si>
  <si>
    <t>Saturday Night Live</t>
  </si>
  <si>
    <t>Marylow Coffeehouse</t>
  </si>
  <si>
    <t>Chris</t>
  </si>
  <si>
    <t>Coffeehouse</t>
  </si>
  <si>
    <t>Line Dancing</t>
  </si>
  <si>
    <t>Maggie Blake</t>
  </si>
  <si>
    <t>March Service Saturday: Waterville Seed Library Seed sorting</t>
  </si>
  <si>
    <t>75 Days Till Graduation</t>
  </si>
  <si>
    <t>Doghead</t>
  </si>
  <si>
    <t>Doghead Events</t>
  </si>
  <si>
    <t>SPB Colby Universe</t>
  </si>
  <si>
    <t>9pm-11pm</t>
  </si>
  <si>
    <t>Hydration Station</t>
  </si>
  <si>
    <t>10:30pm-6:30am</t>
  </si>
  <si>
    <t>Dana Entrance</t>
  </si>
  <si>
    <t>CMI Concert</t>
  </si>
  <si>
    <t>10:30pm-3:30am</t>
  </si>
  <si>
    <t xml:space="preserve">Senior Apts. </t>
  </si>
  <si>
    <t>Board Games with Meeples and Morsels (Substance Free Event)</t>
  </si>
  <si>
    <t>Colby Improv Show</t>
  </si>
  <si>
    <t>11pm-12pm</t>
  </si>
  <si>
    <t>Coffee House</t>
  </si>
  <si>
    <t>Late Night FOOD</t>
  </si>
  <si>
    <t>11pm-3am</t>
  </si>
  <si>
    <t>Dana</t>
  </si>
  <si>
    <t>Karaoke</t>
  </si>
  <si>
    <t>12am-1am</t>
  </si>
  <si>
    <t>1am-5am</t>
  </si>
  <si>
    <t xml:space="preserve">Doghead Bingo with Pugh Center </t>
  </si>
  <si>
    <t>SPB Sunrise Paint Party</t>
  </si>
  <si>
    <t>5am-6am</t>
  </si>
  <si>
    <t>Pugh We Made It! Hot Cocoa, Tea, Coffee, Hydration Station</t>
  </si>
  <si>
    <t>Sunrise at Steps</t>
  </si>
  <si>
    <t>Miller Steps</t>
  </si>
  <si>
    <t>Student Breakfast in Dana</t>
  </si>
  <si>
    <t>Senior Only Breakfast in Bob's</t>
  </si>
  <si>
    <t>Bob's</t>
  </si>
  <si>
    <t>St. Patricks Day</t>
  </si>
  <si>
    <t>Spring Break</t>
  </si>
  <si>
    <t>Spring Break - Residence Halls Close</t>
  </si>
  <si>
    <t>Spring Break - Residence Halls Open at Noon</t>
  </si>
  <si>
    <t>SPB Bowling</t>
  </si>
  <si>
    <t>9pm-12am</t>
  </si>
  <si>
    <t>Sparetime Bowling</t>
  </si>
  <si>
    <t>Spring Drag Show</t>
  </si>
  <si>
    <t>Satuday, April 2</t>
  </si>
  <si>
    <t>Take back the night movie night/ safe space</t>
  </si>
  <si>
    <t>50 Days Till Graduation</t>
  </si>
  <si>
    <t>GS Department Event</t>
  </si>
  <si>
    <t>ORSL</t>
  </si>
  <si>
    <t>2 Moms Read Queer Bedtime Stories</t>
  </si>
  <si>
    <t>Marylow Cofeehouse</t>
  </si>
  <si>
    <t>History Department Event</t>
  </si>
  <si>
    <t xml:space="preserve">SGA </t>
  </si>
  <si>
    <t>Good Friday</t>
  </si>
  <si>
    <t>First Friday at Greene Block + Studios: Upcycled Fashion Show</t>
  </si>
  <si>
    <t>Powder &amp; Wig Spring Show: Mouse Trap</t>
  </si>
  <si>
    <t>Battle of the Bands</t>
  </si>
  <si>
    <t>SPB &amp; CMI</t>
  </si>
  <si>
    <t>Easter Weeknd</t>
  </si>
  <si>
    <t>FLI Gathering</t>
  </si>
  <si>
    <t>5-7pm</t>
  </si>
  <si>
    <t xml:space="preserve">Museum </t>
  </si>
  <si>
    <t>Sexploration (SHOC x SPB) Collab</t>
  </si>
  <si>
    <t>Maggie</t>
  </si>
  <si>
    <t>SPB Club Night</t>
  </si>
  <si>
    <t>Bey</t>
  </si>
  <si>
    <t>10-1 am</t>
  </si>
  <si>
    <t>Bobby Silberman / Pub</t>
  </si>
  <si>
    <t>SPB Escape Rooms</t>
  </si>
  <si>
    <t>Accepted Students Day</t>
  </si>
  <si>
    <t>ASOH</t>
  </si>
  <si>
    <t>All Day</t>
  </si>
  <si>
    <t>All over Campus</t>
  </si>
  <si>
    <t>First-Year Sophomore Carnival</t>
  </si>
  <si>
    <t>8:30pm-10:30pm</t>
  </si>
  <si>
    <t>25 Days Till Graduation</t>
  </si>
  <si>
    <t>SGA Trip To Seadogs</t>
  </si>
  <si>
    <t>April Service Saturday: SENA Neighborhood Clean-up</t>
  </si>
  <si>
    <t>8:30am-12:00pm</t>
  </si>
  <si>
    <t xml:space="preserve">South End, Waterville </t>
  </si>
  <si>
    <t>Junior Senior Soiree</t>
  </si>
  <si>
    <t>Earth Day</t>
  </si>
  <si>
    <t>Africa Week 2023</t>
  </si>
  <si>
    <t>Arts@CLAS</t>
  </si>
  <si>
    <t>Colby Liberal Arts Symposium</t>
  </si>
  <si>
    <t xml:space="preserve">International Extravaganza </t>
  </si>
  <si>
    <t>International Club</t>
  </si>
  <si>
    <t>Last Day of Classes</t>
  </si>
  <si>
    <t>Colby Dancers Spring Show</t>
  </si>
  <si>
    <t>Spring Concert</t>
  </si>
  <si>
    <t>Senior Days</t>
  </si>
  <si>
    <t>Baccalaureate</t>
  </si>
  <si>
    <t>Commencement</t>
  </si>
  <si>
    <t xml:space="preserve">Student Engagement </t>
  </si>
  <si>
    <t>22-23 Programs</t>
  </si>
  <si>
    <t>Attendance By Event Type</t>
  </si>
  <si>
    <t>Total Programs</t>
  </si>
  <si>
    <t>Estimated Total Attendance</t>
  </si>
  <si>
    <t>Performer Show</t>
  </si>
  <si>
    <t>Movie / Viewing</t>
  </si>
  <si>
    <t xml:space="preserve">Live Music or Band Performance </t>
  </si>
  <si>
    <t>General Activity</t>
  </si>
  <si>
    <t>Novelty / DIY Event</t>
  </si>
  <si>
    <t>Trip / Event Off Campus</t>
  </si>
  <si>
    <t>Trivia / Game Show / Bingo</t>
  </si>
  <si>
    <t>7:00-8:30</t>
  </si>
  <si>
    <t>First-Year Sophomore Bash</t>
  </si>
  <si>
    <t>Pub Trivia &amp; Music Bingo</t>
  </si>
  <si>
    <t>8pm-11pm</t>
  </si>
  <si>
    <t>Pub</t>
  </si>
  <si>
    <t>Board Games with Meeples and Morsels</t>
  </si>
  <si>
    <t>11pm-1:30pm</t>
  </si>
  <si>
    <t>Pizza from Portland Pie</t>
  </si>
  <si>
    <t>10:30pm-11:30pm</t>
  </si>
  <si>
    <t>Late Night Dillas &amp; Fries</t>
  </si>
  <si>
    <t>12:30pm-1:30am</t>
  </si>
  <si>
    <t>12am-2am</t>
  </si>
  <si>
    <t>Chicken &amp; Fries</t>
  </si>
  <si>
    <t>2:30am-4am</t>
  </si>
  <si>
    <t>Title</t>
  </si>
  <si>
    <t>Club</t>
  </si>
  <si>
    <t>Needs</t>
  </si>
  <si>
    <t>SPB Lead</t>
  </si>
  <si>
    <t>Ice Cream Making</t>
  </si>
  <si>
    <t>Chem Club</t>
  </si>
  <si>
    <t>mugs</t>
  </si>
  <si>
    <t>Hannah</t>
  </si>
  <si>
    <t>Paint a Pot</t>
  </si>
  <si>
    <t>Pottery Club</t>
  </si>
  <si>
    <t>Sarah</t>
  </si>
  <si>
    <t>Bus Tips - 1 a Week</t>
  </si>
  <si>
    <t>Ice Skating &amp; Food Trucks</t>
  </si>
  <si>
    <t xml:space="preserve">Contra Dance </t>
  </si>
  <si>
    <t>JP Mule Games</t>
  </si>
  <si>
    <t>SAAC</t>
  </si>
  <si>
    <t>Dance Class</t>
  </si>
  <si>
    <t>Colby Dancers</t>
  </si>
  <si>
    <t>Brunch?</t>
  </si>
  <si>
    <t>Fondoo Night</t>
  </si>
  <si>
    <t xml:space="preserve">Skating </t>
  </si>
  <si>
    <t>Pub Night</t>
  </si>
  <si>
    <t>Bubble Soccer</t>
  </si>
  <si>
    <t>Relay Race</t>
  </si>
  <si>
    <t>(virtual) big prize bingo</t>
  </si>
  <si>
    <t>tarot card reading (virtual)</t>
  </si>
  <si>
    <t>take-home hot cocoa/mugs etc (virtual)</t>
  </si>
  <si>
    <t>movie nights (virtual + in person)</t>
  </si>
  <si>
    <t>terrariums</t>
  </si>
  <si>
    <t>bingo prizes</t>
  </si>
  <si>
    <t>yogibo</t>
  </si>
  <si>
    <t>JBL speaker</t>
  </si>
  <si>
    <t>disney+</t>
  </si>
  <si>
    <t>hydroflask travel mug&amp;starbucks gift card</t>
  </si>
  <si>
    <t>hammock</t>
  </si>
  <si>
    <t>sled</t>
  </si>
  <si>
    <t>blanket(?)</t>
  </si>
  <si>
    <t>portland pie</t>
  </si>
  <si>
    <t>sunrise</t>
  </si>
  <si>
    <t>snowshoes</t>
  </si>
  <si>
    <t>Luau Theme</t>
  </si>
  <si>
    <t>etc</t>
  </si>
  <si>
    <t>https://www.swank.com/college-campus/movies-tv/</t>
  </si>
  <si>
    <t>The Hangover</t>
  </si>
  <si>
    <t>Moana</t>
  </si>
  <si>
    <t>Castaway</t>
  </si>
  <si>
    <t>Jumanji</t>
  </si>
  <si>
    <t>50 First Dates</t>
  </si>
  <si>
    <t>Fantasy Island (scary)</t>
  </si>
  <si>
    <t>10 Things I Hate About You</t>
  </si>
  <si>
    <t>Surf's Up</t>
  </si>
  <si>
    <t>Flick n float</t>
  </si>
  <si>
    <t>Jaws</t>
  </si>
  <si>
    <t>The Hustle</t>
  </si>
  <si>
    <t>I Know What You Did Last Summer</t>
  </si>
  <si>
    <t>Crazy Rich Asians</t>
  </si>
  <si>
    <t>Titanic</t>
  </si>
  <si>
    <t>Jurassic Park</t>
  </si>
  <si>
    <t xml:space="preserve">pre-Halloween </t>
  </si>
  <si>
    <t>Tim Burton Movies</t>
  </si>
  <si>
    <t>A Nightmare on Elm Street</t>
  </si>
  <si>
    <t>19-20 Program</t>
  </si>
  <si>
    <t>FY Group 1 Move-In</t>
  </si>
  <si>
    <t>FY Group 2 Move-In</t>
  </si>
  <si>
    <t>Upper Class Group 1 Move-In</t>
  </si>
  <si>
    <t>Virtual Mentalist</t>
  </si>
  <si>
    <t>Miller Lawn</t>
  </si>
  <si>
    <t>Upper Class Group 2 Move-In</t>
  </si>
  <si>
    <t>Virtual Game Show</t>
  </si>
  <si>
    <t>Food Trucks, S'mores &amp; Fire Pits</t>
  </si>
  <si>
    <t>All Over Campus</t>
  </si>
  <si>
    <t>Welcome Week</t>
  </si>
  <si>
    <t>Virtual Caricatures</t>
  </si>
  <si>
    <t>Online</t>
  </si>
  <si>
    <t>Outdoor Movie Night</t>
  </si>
  <si>
    <t>Trivia Night</t>
  </si>
  <si>
    <t xml:space="preserve">Fireworks </t>
  </si>
  <si>
    <t>S'Mores Truck</t>
  </si>
  <si>
    <t>9pm-11am</t>
  </si>
  <si>
    <t>All Club Training (All SPB Members will be required to attend)</t>
  </si>
  <si>
    <t>Club Training</t>
  </si>
  <si>
    <t>10am-2pm</t>
  </si>
  <si>
    <t>Miller Lawn BINGO</t>
  </si>
  <si>
    <t>Food Truck Frenzy - Pinky D's, Stone Fox Creamery, Eighty 8 Donut</t>
  </si>
  <si>
    <t>10pm-12am</t>
  </si>
  <si>
    <t>Sunday FUN Day with SPB &amp; Athletics</t>
  </si>
  <si>
    <t>Virtual Psychic Fair</t>
  </si>
  <si>
    <t>Virtual Paint Night with Stacey</t>
  </si>
  <si>
    <t>Spoken Word Artist</t>
  </si>
  <si>
    <t>2pm-7pm</t>
  </si>
  <si>
    <t>Movie Night on Lawn</t>
  </si>
  <si>
    <t>Food Truck Friday</t>
  </si>
  <si>
    <t xml:space="preserve">Virtual </t>
  </si>
  <si>
    <t>Club Fair</t>
  </si>
  <si>
    <t>Silent Headphone Disco</t>
  </si>
  <si>
    <t>9pm-12pm</t>
  </si>
  <si>
    <t xml:space="preserve">Paint N Sip </t>
  </si>
  <si>
    <t>Campus Life</t>
  </si>
  <si>
    <t>Virtual</t>
  </si>
  <si>
    <t>Fire Pits, Smores, Movie</t>
  </si>
  <si>
    <t>Senior Pub Night</t>
  </si>
  <si>
    <t>Laser Tag</t>
  </si>
  <si>
    <t>Hillside</t>
  </si>
  <si>
    <t>CMI Student Band Festival</t>
  </si>
  <si>
    <t>CMI &amp; SPB</t>
  </si>
  <si>
    <t>5pm-11:30pm</t>
  </si>
  <si>
    <t>Roberts Row Lawn</t>
  </si>
  <si>
    <t xml:space="preserve">CMI Fest Food Truck: </t>
  </si>
  <si>
    <t>Craft Club: Building Terrariums</t>
  </si>
  <si>
    <t>Craft Club &amp; SPB Collab</t>
  </si>
  <si>
    <t>Food Truck: Stone Fox</t>
  </si>
  <si>
    <t>Power</t>
  </si>
  <si>
    <t>Music Bingo</t>
  </si>
  <si>
    <t>SGA Story Time</t>
  </si>
  <si>
    <t>Ostrove and zoom</t>
  </si>
  <si>
    <t xml:space="preserve">Movie Night: Black Panther </t>
  </si>
  <si>
    <t>CA Event</t>
  </si>
  <si>
    <t>Ostrove &amp; LoveJoy 101</t>
  </si>
  <si>
    <t>Potato Fest Saturday</t>
  </si>
  <si>
    <t>SPB Event</t>
  </si>
  <si>
    <t>Food Truck: Pinky D's Poutine</t>
  </si>
  <si>
    <t>9pm-10pm</t>
  </si>
  <si>
    <t>Ostrove &amp; Zoom</t>
  </si>
  <si>
    <t>Friday Oct. 9th Through
Tuesday, Oct. 13</t>
  </si>
  <si>
    <t>All Weekend Dates</t>
  </si>
  <si>
    <t>On Going Fall Break Events</t>
  </si>
  <si>
    <t>Sat.-Tuesday</t>
  </si>
  <si>
    <t>Explore the Outdoors with COC</t>
  </si>
  <si>
    <t>https://docs.google.com/forms/d/e/1FAIpQLSd2vYW5THrBpDQUlH1uOSu2yakyz3kbz1jIq_ladK4Qx39sdg/viewform?gxids=7757</t>
  </si>
  <si>
    <t>Various Times</t>
  </si>
  <si>
    <t>Various Locations</t>
  </si>
  <si>
    <t>October 9-13</t>
  </si>
  <si>
    <t>Your Museum Time</t>
  </si>
  <si>
    <t>Email Kris Bergquist kristin. bergquist@colby.edu with questions</t>
  </si>
  <si>
    <t xml:space="preserve">10 AM - 5 PM </t>
  </si>
  <si>
    <t>Join at the Museum Welcome Desk</t>
  </si>
  <si>
    <t>Let Art Inspire: A BIPOC Wellness Retreat</t>
  </si>
  <si>
    <t>Email jordia.benjamin@colby.edu or lexie.mucci@colby.edu</t>
  </si>
  <si>
    <t>Create-It Kits for Colby</t>
  </si>
  <si>
    <t>10 AM- 5 PM</t>
  </si>
  <si>
    <t>Pick up kits at the Museum Welcome Desk</t>
  </si>
  <si>
    <t>Fly Fishing Casting Clinic</t>
  </si>
  <si>
    <t>https://docs.google.com/spreadsheets/d/1--KowU4hPgxr1xu2sPbSke3irYWrX0rSqigyZL6Twg4/edit?usp=sharing</t>
  </si>
  <si>
    <t>Colby Green Contact Bridgit Potter bapott23@colby.edu with questions</t>
  </si>
  <si>
    <t>Democracy Bingo</t>
  </si>
  <si>
    <t>https://colby.zoom.us/meeting/register/tJ0sceGhqDspEtzwuxzlQdVrSvoHoPqGah5F</t>
  </si>
  <si>
    <t>5:30pm-6:30pm</t>
  </si>
  <si>
    <t>Night</t>
  </si>
  <si>
    <t>Fast Fringe 2020 W/ Firepits</t>
  </si>
  <si>
    <t>N/A</t>
  </si>
  <si>
    <t>5PM - 10pm</t>
  </si>
  <si>
    <t>On Dana Lawn</t>
  </si>
  <si>
    <t>Isuken Co-op Food Truck Friday</t>
  </si>
  <si>
    <t>SPB Fall Break</t>
  </si>
  <si>
    <t>10pm-12pm</t>
  </si>
  <si>
    <t>Apple Fest</t>
  </si>
  <si>
    <t>Dana Lawn / Rain Locations Spreadout</t>
  </si>
  <si>
    <t>Apple Picking with SPB</t>
  </si>
  <si>
    <t xml:space="preserve">Virtual Caricature Artist </t>
  </si>
  <si>
    <t>https://docs.google.com/spreadsheets/d/1gN20hZfmwzvfquGIgGKBWPFH53zhQzhWYp0cpqq9h64/edit?usp=sharing</t>
  </si>
  <si>
    <t>https://colby.zoom.us/j/98006919849</t>
  </si>
  <si>
    <t xml:space="preserve">SPB Late Night Program </t>
  </si>
  <si>
    <t>https://colby.zoom.us/webinar/register/WN_TgiUWGL2R9SLqyUYDPWwvg</t>
  </si>
  <si>
    <t>Virtual / Viewing on Lawn</t>
  </si>
  <si>
    <t>Brulee Bike Food Truck</t>
  </si>
  <si>
    <t>Fly Fishing Outing</t>
  </si>
  <si>
    <t>https://docs.google.com/spreadsheets/d/1-OHh8wzSZ66jeMWQeO5XpRa43nM6BjDPb2PJHJVFG8I/edit?usp=sharing</t>
  </si>
  <si>
    <t>Contact Bridgit Potter bapott23@colby.edu with questions</t>
  </si>
  <si>
    <t>SPB Carnival Day</t>
  </si>
  <si>
    <t>Fall Foliage Walk</t>
  </si>
  <si>
    <t>https://www.imleagues.com/spa/reservation/afdbda10792a4f15b16dba7ed11603c3/viewclass?classId=11137</t>
  </si>
  <si>
    <t>Meet at the front door of Lorimer Chapel</t>
  </si>
  <si>
    <t>Smash Bro Tournament</t>
  </si>
  <si>
    <t>https://smash.gg/tournament/mule-mania-fall-kickoff</t>
  </si>
  <si>
    <t>Love Joy 2nd Floor</t>
  </si>
  <si>
    <t>Sunday Virtual Color &amp; Conversation</t>
  </si>
  <si>
    <r>
      <t xml:space="preserve"> </t>
    </r>
    <r>
      <rPr>
        <u/>
        <sz val="10"/>
        <color rgb="FF1155CC"/>
        <rFont val="Arial"/>
      </rPr>
      <t>https://colby.zoom.us/meeting/register/tJYsceytqjguGtTlWNJaUSa_RY2uZCmj0Ter</t>
    </r>
  </si>
  <si>
    <t>7pm-8:30pm</t>
  </si>
  <si>
    <r>
      <t xml:space="preserve"> </t>
    </r>
    <r>
      <rPr>
        <u/>
        <sz val="10"/>
        <color rgb="FF1155CC"/>
        <rFont val="Arial"/>
      </rPr>
      <t>https://colby.zoom.us/meeting/register/tJYsceytqjguGtTlWNJaUSa_RY2uZCmj0Ter</t>
    </r>
  </si>
  <si>
    <t xml:space="preserve">Drag Bingo with Shea Coulee: National Coming Out Day </t>
  </si>
  <si>
    <t>https://colby.zoom.us/meeting/register/tJIrfuigrTosGNdWgF_xUa2lXI0UjSd9W8tb</t>
  </si>
  <si>
    <t>Sheba's Wicked Kitchen Food Truck</t>
  </si>
  <si>
    <t>Museum Advisory Board Presents: Stressbuster Yoga</t>
  </si>
  <si>
    <t>NA</t>
  </si>
  <si>
    <t>Noon - 1pm</t>
  </si>
  <si>
    <t>Harold Alfond Athletic Center Field House</t>
  </si>
  <si>
    <t>SGA Kickball Tournament</t>
  </si>
  <si>
    <t>11am-5pm</t>
  </si>
  <si>
    <t>Colby Baseball &amp; Football Field</t>
  </si>
  <si>
    <t>SGA Food Trucks (MELT &amp; Stonefox Creamery)</t>
  </si>
  <si>
    <t>2pm-4pm</t>
  </si>
  <si>
    <t>Roberts Parking Lot</t>
  </si>
  <si>
    <t xml:space="preserve">Day </t>
  </si>
  <si>
    <t xml:space="preserve">COC Scavenger Hunt in Arb. </t>
  </si>
  <si>
    <t>Arb / Rain Locations Spreadout</t>
  </si>
  <si>
    <t>Meditation Retreat off campus</t>
  </si>
  <si>
    <t>https://forms.gle/erLNJBQyqx1H2ujN6</t>
  </si>
  <si>
    <t>3pm-6pm</t>
  </si>
  <si>
    <t>Email Eniola Adeoye-Lawal eadeoy23@colby.edu with questions</t>
  </si>
  <si>
    <t>Monday Virtual Color &amp; Conversation</t>
  </si>
  <si>
    <t>https://colby.zoom.us/meeting/register/tJwpcOmhqT4qHNA-dfEQAbePtQ-rSPkSiwzY</t>
  </si>
  <si>
    <t>https://colby.zoom.us/webinar/register/WN_umWjxEwJSbqg5LfT3ph_pA</t>
  </si>
  <si>
    <t>Portland Pie Food Truck</t>
  </si>
  <si>
    <t>9:30pm-11:30pm</t>
  </si>
  <si>
    <t>Fall Johnson Day</t>
  </si>
  <si>
    <t>https://forms.gle/n1qBmLe69R533gBc7</t>
  </si>
  <si>
    <t>9am-11am</t>
  </si>
  <si>
    <t xml:space="preserve">Meeting at 8:45am outside of Cotter Union of the Dana Lawn side to get assignment </t>
  </si>
  <si>
    <t>Senior Class Lobster Bake</t>
  </si>
  <si>
    <t>Johnson Pond Pinic Area</t>
  </si>
  <si>
    <t>Colby Votes Tie-Dye</t>
  </si>
  <si>
    <t>https://docs.google.com/spreadsheets/d/1CJStyYJnd3pZE2nkL-Phw3NFlmXSrpRoJqAwpDMdmHI/edit?usp=sharing</t>
  </si>
  <si>
    <t>12pm-2pm</t>
  </si>
  <si>
    <t>Patio outside Bobby Silberman (rain location: Diamond Atrium)</t>
  </si>
  <si>
    <t xml:space="preserve">Stress Relief  Night </t>
  </si>
  <si>
    <t>Jeff Leblanc w/Donuts and Pumpkin Painting/Carving</t>
  </si>
  <si>
    <t xml:space="preserve">Paintball </t>
  </si>
  <si>
    <t>Campus Life &amp; Questbridge</t>
  </si>
  <si>
    <t>2pm-5pm</t>
  </si>
  <si>
    <t>Stress Smash</t>
  </si>
  <si>
    <t>SPB Bingo</t>
  </si>
  <si>
    <t xml:space="preserve">Birds, Bees, and LGBTs: Queer Sex Ed Trivia and Scattegories Night </t>
  </si>
  <si>
    <t>PUGH</t>
  </si>
  <si>
    <t xml:space="preserve">Music Bingo </t>
  </si>
  <si>
    <t>Capmus Life</t>
  </si>
  <si>
    <t>Escape Rooms - Mainly Escapes in Waterville</t>
  </si>
  <si>
    <t>SPB/Campus Life</t>
  </si>
  <si>
    <t>6:30pm-12am</t>
  </si>
  <si>
    <t>Mainly Escapes in Waterville</t>
  </si>
  <si>
    <t>Faculty Debate Recap Conversations</t>
  </si>
  <si>
    <t>7-8 pm</t>
  </si>
  <si>
    <t>Zoom (link needed)</t>
  </si>
  <si>
    <t xml:space="preserve">Campus Conversation: Processing Politics Today </t>
  </si>
  <si>
    <t xml:space="preserve">SGA &amp; Conseling Center </t>
  </si>
  <si>
    <t>Parker Reed</t>
  </si>
  <si>
    <t>State of the College</t>
  </si>
  <si>
    <t>5:30-7 pm</t>
  </si>
  <si>
    <t>Ostrove and Zoom (link needed)</t>
  </si>
  <si>
    <t>Convo w/ Rep. Karen Bass (D-CA) on Criminal Justice System &amp; Racial Inequities</t>
  </si>
  <si>
    <t>https://youtu.be/okhetSQRpNI</t>
  </si>
  <si>
    <t>Great Hall Night</t>
  </si>
  <si>
    <t>Movie Night: Us</t>
  </si>
  <si>
    <t>PCB</t>
  </si>
  <si>
    <t>Ostrove</t>
  </si>
  <si>
    <t>BMR Show</t>
  </si>
  <si>
    <t>BMR</t>
  </si>
  <si>
    <t>Fright Fest: Hauted House</t>
  </si>
  <si>
    <t>8-10 PM</t>
  </si>
  <si>
    <t>Lovejoy</t>
  </si>
  <si>
    <t>Moster Dash for Mutual Aid</t>
  </si>
  <si>
    <t>Class of 2023</t>
  </si>
  <si>
    <t>Runnals Field</t>
  </si>
  <si>
    <t>Stuff-A-Bear</t>
  </si>
  <si>
    <t>10pm-Midnight</t>
  </si>
  <si>
    <t>Outside of Mary Low</t>
  </si>
  <si>
    <t>GROUP DRUMMING: ENHANCE YOUR WELL-BEING PROCESS THE ELECTIONS THROUGH RHYTHM</t>
  </si>
  <si>
    <t>5pm-6:30pm</t>
  </si>
  <si>
    <t>Rose Chapel</t>
  </si>
  <si>
    <t>Microwave Cooking Class with SPB</t>
  </si>
  <si>
    <t>Peter Boie</t>
  </si>
  <si>
    <t xml:space="preserve">DIY Ice Cream </t>
  </si>
  <si>
    <t>SPB &amp; Chem Club Collab</t>
  </si>
  <si>
    <t xml:space="preserve"> "The Dolls of New Albion: A Steampunk Opera"</t>
  </si>
  <si>
    <t>Powder &amp; Wig</t>
  </si>
  <si>
    <t>Woodsman Team Demonstration</t>
  </si>
  <si>
    <t>Local Goodie Bag Give-A-Way</t>
  </si>
  <si>
    <t>1-4PM</t>
  </si>
  <si>
    <t>Movie Night: Chicken Run</t>
  </si>
  <si>
    <t xml:space="preserve">Portland Pie </t>
  </si>
  <si>
    <t xml:space="preserve">Diamond Atrium </t>
  </si>
  <si>
    <t>Diwali Fireworks</t>
  </si>
  <si>
    <t>"The Dolls of New Albion: A Steampunk Opera"</t>
  </si>
  <si>
    <t xml:space="preserve">Powder &amp; Wig </t>
  </si>
  <si>
    <t>Conversation with the Deans</t>
  </si>
  <si>
    <t>7-8:30 PM</t>
  </si>
  <si>
    <t>https://colby.zoom.us/j/94918004656?pwd=M09KcXdBamtMT1JBMU4xM1pySk1kQT09</t>
  </si>
  <si>
    <t>Thanksgiving Dinner in Dining Halls</t>
  </si>
  <si>
    <t>Dining</t>
  </si>
  <si>
    <t>Dinning Halls</t>
  </si>
  <si>
    <t>Watercolor Paint Night</t>
  </si>
  <si>
    <t>Vitrual</t>
  </si>
  <si>
    <t>Stess Relife Kits &amp; Virtual Psychic Fair</t>
  </si>
  <si>
    <t>Colby Dancers Show</t>
  </si>
  <si>
    <t>Last Day of Events</t>
  </si>
  <si>
    <t>SPB Beach Themed Week</t>
  </si>
  <si>
    <t>Sign up for Humans Vs Zombies</t>
  </si>
  <si>
    <t>Powder and Wig</t>
  </si>
  <si>
    <t>All Month</t>
  </si>
  <si>
    <t>Weekly Trivia Night</t>
  </si>
  <si>
    <t>Beach Themed Week</t>
  </si>
  <si>
    <t>Virtual Watercolor Paint Night with Stacey Rice</t>
  </si>
  <si>
    <t>Movie Night: Lilo &amp; Stich</t>
  </si>
  <si>
    <t xml:space="preserve">SPB Stuff-A-Bear </t>
  </si>
  <si>
    <t xml:space="preserve">Let Art Inspire: Artful Movements </t>
  </si>
  <si>
    <t>Museum [MLK Committee]</t>
  </si>
  <si>
    <t>Museum</t>
  </si>
  <si>
    <t>Beach Themed Dinner</t>
  </si>
  <si>
    <t>5pm-8pm</t>
  </si>
  <si>
    <t>Dana Dining Hall</t>
  </si>
  <si>
    <t>MLK Keynote Address: Ft. Dr. Peniel E. Joseph</t>
  </si>
  <si>
    <t>MLK Committee</t>
  </si>
  <si>
    <t xml:space="preserve">MLK Committee </t>
  </si>
  <si>
    <t>MLK Service: A Celebration of the Life and Legacy of the Rev. Dr. Martin Luther King Jr.</t>
  </si>
  <si>
    <t xml:space="preserve">MLK Book Read Discussion </t>
  </si>
  <si>
    <t>SGA Campus Conversations Series: Transition of Presidential Power</t>
  </si>
  <si>
    <t xml:space="preserve">TBD </t>
  </si>
  <si>
    <t>Johnson Pond Ice Skating (Pending Conditions)</t>
  </si>
  <si>
    <t>Inaguration Watch Party + Food Social</t>
  </si>
  <si>
    <t>Goldfarb</t>
  </si>
  <si>
    <t>11:30pm-1pm</t>
  </si>
  <si>
    <t xml:space="preserve">Ostrove </t>
  </si>
  <si>
    <t>Goldfarb Student Board</t>
  </si>
  <si>
    <t>Pub Scattergories Night</t>
  </si>
  <si>
    <t>Third Thursday Art Party</t>
  </si>
  <si>
    <t>Museum of Art</t>
  </si>
  <si>
    <t>Tie-Dye Night</t>
  </si>
  <si>
    <t>Silberman Lounge</t>
  </si>
  <si>
    <t>Movie Night: MLK Theme</t>
  </si>
  <si>
    <t>SGA Virtual Cooking Class with Lost Kitchen Chef Lidey Heuck</t>
  </si>
  <si>
    <t xml:space="preserve">5:30-6:30 pm </t>
  </si>
  <si>
    <r>
      <rPr>
        <sz val="10"/>
        <rFont val="Arial"/>
      </rPr>
      <t xml:space="preserve">Sign-up Link: </t>
    </r>
    <r>
      <rPr>
        <u/>
        <sz val="10"/>
        <color rgb="FF1155CC"/>
        <rFont val="Arial"/>
      </rPr>
      <t>https://forms.gle/VEpGH9fBb5bT3ABC7</t>
    </r>
  </si>
  <si>
    <t>QuestBridge BINGO</t>
  </si>
  <si>
    <t>Quest Bridge</t>
  </si>
  <si>
    <t>SPB X CA JackBox</t>
  </si>
  <si>
    <t>Kassman Leadership Workshop</t>
  </si>
  <si>
    <t>9am-5pm</t>
  </si>
  <si>
    <t>Parker-Reed</t>
  </si>
  <si>
    <t>Spiritual Wellness Retreat</t>
  </si>
  <si>
    <t>1pm - 5pm</t>
  </si>
  <si>
    <t>ORSL/Kate Smanik</t>
  </si>
  <si>
    <t xml:space="preserve">SGA Virtual Storytime </t>
  </si>
  <si>
    <t>7pm-8pm</t>
  </si>
  <si>
    <t>Ice Skating under the lights</t>
  </si>
  <si>
    <t>Cabin Fever Themed Week</t>
  </si>
  <si>
    <t>Ice Rink</t>
  </si>
  <si>
    <t>SPB DIY Snow Globes</t>
  </si>
  <si>
    <t>SPB Movie Night: The Chronicles of Narnia The Lion Witch &amp; Wardrobe</t>
  </si>
  <si>
    <t>Winter Walk with Russ &amp; Ryan</t>
  </si>
  <si>
    <t>1pm-2pm</t>
  </si>
  <si>
    <t>Arboretum</t>
  </si>
  <si>
    <t xml:space="preserve">Trip Snow Tubing - Heromon  Mt. </t>
  </si>
  <si>
    <t xml:space="preserve">Hermon Mt. </t>
  </si>
  <si>
    <t>Powder and Wig Performance of "Love/Sick"</t>
  </si>
  <si>
    <t>Page or Foss?</t>
  </si>
  <si>
    <t xml:space="preserve">Winter Themed Dinner </t>
  </si>
  <si>
    <t>https://colby.zoom.us/j/95852260042</t>
  </si>
  <si>
    <t>SPB Big Prize Bingo</t>
  </si>
  <si>
    <t xml:space="preserve">Show Up, Stand Up, Speak Up </t>
  </si>
  <si>
    <t>Department of Theater &amp; Dance</t>
  </si>
  <si>
    <t>STRIDER THEATER</t>
  </si>
  <si>
    <t>Last Day of Jan Plan Classes</t>
  </si>
  <si>
    <t>Break</t>
  </si>
  <si>
    <t>Indoor Paint Ball</t>
  </si>
  <si>
    <t>Break Programming</t>
  </si>
  <si>
    <t>12pm-5pm</t>
  </si>
  <si>
    <t>24 Hour Red Eye Film Festival</t>
  </si>
  <si>
    <t>6:00PM Fri-6:00PM Sat</t>
  </si>
  <si>
    <t xml:space="preserve">Artful Movements: Time to Face Yourself </t>
  </si>
  <si>
    <t>Break Programming; Museum Programming</t>
  </si>
  <si>
    <t>1:00-2:00PM</t>
  </si>
  <si>
    <t>Red Eye Film Screening</t>
  </si>
  <si>
    <t>Colby Coffee Hour</t>
  </si>
  <si>
    <t>Winter Welcome Week: Gamers Get-A-Way</t>
  </si>
  <si>
    <t>Colby Head of House Hold Live Game</t>
  </si>
  <si>
    <t>Knitting Group with Abby Recko '22</t>
  </si>
  <si>
    <t>2-3 pm</t>
  </si>
  <si>
    <t>https://docs.google.com/forms/d/e/1FAIpQLSeKfc_kp7SF5azBhN0FvV3skfRT5NNdiE_w5JKTi38nOdjfjQ/viewform?usp=sf_link</t>
  </si>
  <si>
    <t xml:space="preserve">First Day of Classes; Artful Meditation: Time to Face Yourself </t>
  </si>
  <si>
    <t xml:space="preserve"> Museum Programming</t>
  </si>
  <si>
    <t>4:00-5:00PM</t>
  </si>
  <si>
    <t xml:space="preserve">Dance </t>
  </si>
  <si>
    <t>4:30 - 6 PM</t>
  </si>
  <si>
    <t>https://colby.zoom.us/j/92496196619</t>
  </si>
  <si>
    <t xml:space="preserve">Dance Workshop with Sophie Lee '21: Basics </t>
  </si>
  <si>
    <t>Colby Feud</t>
  </si>
  <si>
    <t>Club Leadership Forum - Welcome Back Meeting</t>
  </si>
  <si>
    <t>Student Leadership Forum</t>
  </si>
  <si>
    <t>Dance Workshop with Sophie Lee '21: Intermediate Hip Hop</t>
  </si>
  <si>
    <t>Among Us Game Night and Food</t>
  </si>
  <si>
    <t>Dance Workshop with Sophie Lee '21: Experienced Hip Hop</t>
  </si>
  <si>
    <t>Gamers Big Prize Bingo</t>
  </si>
  <si>
    <t>Artful Healing: Time to Face Yourself</t>
  </si>
  <si>
    <t>Museum Programming</t>
  </si>
  <si>
    <t>12:00-1:00PM</t>
  </si>
  <si>
    <t>Virtual Programming &amp; Gatherings Only</t>
  </si>
  <si>
    <t>Ice Sculture &amp; Fire Pit &amp; S'mores</t>
  </si>
  <si>
    <t>DIY Tye-Dye</t>
  </si>
  <si>
    <t>Winter Club Fair</t>
  </si>
  <si>
    <t>In-Person Progamming may resume pending college status</t>
  </si>
  <si>
    <t>Museum: Art + Conversation: Roy Litchenstein Hsitroy in the Making</t>
  </si>
  <si>
    <t>Virtual Program/Recording and Live Q&amp;A</t>
  </si>
  <si>
    <t>12:00-1:00 PM 1:45-2:30 PM</t>
  </si>
  <si>
    <t>Movie Night: Over the Hedge</t>
  </si>
  <si>
    <t xml:space="preserve">Mt. Take Over - Lost Valley  </t>
  </si>
  <si>
    <t>6pm-10pm</t>
  </si>
  <si>
    <t>Glow Bowling</t>
  </si>
  <si>
    <t>6pm-11pm</t>
  </si>
  <si>
    <t>First Spring Recess; Artful Movements: Time to Connect</t>
  </si>
  <si>
    <t>Indoor Paintball with SGA</t>
  </si>
  <si>
    <t>Ice Skating Under Lights</t>
  </si>
  <si>
    <t>IceRrink</t>
  </si>
  <si>
    <t>Love-Sick</t>
  </si>
  <si>
    <t>Powder and Wig Show</t>
  </si>
  <si>
    <t xml:space="preserve">Winter Carnival, Smores, Soup, Sleding, Ice Skating, Sculpture Contest </t>
  </si>
  <si>
    <t>MLCH, Runnals Hill, Johnson Pond</t>
  </si>
  <si>
    <t>First Spring Recess</t>
  </si>
  <si>
    <t>SGA Laser Tag</t>
  </si>
  <si>
    <t>Podwer and WIg Show</t>
  </si>
  <si>
    <t>DIY Snow Globes</t>
  </si>
  <si>
    <t>Catalyst Leadership Workshop</t>
  </si>
  <si>
    <t>Day long retreat</t>
  </si>
  <si>
    <t>9am-4:30pm</t>
  </si>
  <si>
    <t>75 Days Till Graduation; Artful Meditation: Time to Connect</t>
  </si>
  <si>
    <t>Senior Class; Museum Programming</t>
  </si>
  <si>
    <t xml:space="preserve">Craft Club DIY kaleidoscopes </t>
  </si>
  <si>
    <t>8-9:30PM</t>
  </si>
  <si>
    <t>Psychic Night (Astrologers, Tarot Cards, Numerology etc)</t>
  </si>
  <si>
    <t>8PM-10PM</t>
  </si>
  <si>
    <t>Movie Night: Star Wars Theme</t>
  </si>
  <si>
    <t>Space Themed Weekend</t>
  </si>
  <si>
    <t xml:space="preserve">Star Gazing with astronomy club </t>
  </si>
  <si>
    <t>Artful Healing: Time to Connect</t>
  </si>
  <si>
    <t>Guess the amount of Candy?</t>
  </si>
  <si>
    <t>Pub Night - Pub</t>
  </si>
  <si>
    <t>Variety Show</t>
  </si>
  <si>
    <t>Arcade Game Night</t>
  </si>
  <si>
    <t>Chicken Tenders &amp; Waffle Fries</t>
  </si>
  <si>
    <t>Lawn Games</t>
  </si>
  <si>
    <t>1am - 3am</t>
  </si>
  <si>
    <t>Runnals Drive Walkway</t>
  </si>
  <si>
    <t>Marshmallow Cart</t>
  </si>
  <si>
    <t>DJ Brando</t>
  </si>
  <si>
    <t>Poutine Truck</t>
  </si>
  <si>
    <t>1am - 5am</t>
  </si>
  <si>
    <t>Dilla's</t>
  </si>
  <si>
    <t>Mac &amp; Cheese Bar</t>
  </si>
  <si>
    <t>Bob’s Breakfast</t>
  </si>
  <si>
    <t>6:30am - 7:30am</t>
  </si>
  <si>
    <t>Dana Breakfast</t>
  </si>
  <si>
    <t>6:30am - 10:00am</t>
  </si>
  <si>
    <t>Sunrise Viewing</t>
  </si>
  <si>
    <t>Indoor Mini Golf: Glow in the Dark</t>
  </si>
  <si>
    <t>7pm - 10pm</t>
  </si>
  <si>
    <t>Mario Kart w/Smash Club</t>
  </si>
  <si>
    <t>Racing Weekend</t>
  </si>
  <si>
    <t>Indoor Carting</t>
  </si>
  <si>
    <t>7-10PM</t>
  </si>
  <si>
    <t>Club Leadership Forum - Elections &amp; Budgets</t>
  </si>
  <si>
    <t>SHOUT WEEK</t>
  </si>
  <si>
    <t>Weekly Trivia</t>
  </si>
  <si>
    <t>Easter Weekend</t>
  </si>
  <si>
    <t>Shout Week Movie Night</t>
  </si>
  <si>
    <t>Pugh &amp; Online</t>
  </si>
  <si>
    <t>Shout Week Food Trucks</t>
  </si>
  <si>
    <t>Easter Egg Hunt</t>
  </si>
  <si>
    <t>Across Campus</t>
  </si>
  <si>
    <t>50 Day's Till Graduation; Artful Movements: Time to Celebrate</t>
  </si>
  <si>
    <t>Easter</t>
  </si>
  <si>
    <t>Pride Week</t>
  </si>
  <si>
    <t>Wooden Jelly Spoon &amp; Peanut</t>
  </si>
  <si>
    <t>Bobs Dining Hall</t>
  </si>
  <si>
    <t>Flagship Cinema Movie Night</t>
  </si>
  <si>
    <t>Flagship Cinema</t>
  </si>
  <si>
    <t>In-Person or Virtual</t>
  </si>
  <si>
    <t>Artful Meditation: Time to Celebrate</t>
  </si>
  <si>
    <t>Second Spring Recess</t>
  </si>
  <si>
    <t xml:space="preserve">Tropical Get-A-Way </t>
  </si>
  <si>
    <t xml:space="preserve">Mock Tail Class </t>
  </si>
  <si>
    <t>SPB Tropical Get-A-Way</t>
  </si>
  <si>
    <t>Humuhumunukunukuapua'a (Tropical Smoothies, Photo Booth, DIY Sand Art)</t>
  </si>
  <si>
    <t>Johnson Day 2.0</t>
  </si>
  <si>
    <t>Direct Service Day</t>
  </si>
  <si>
    <t>BMR Spring Show</t>
  </si>
  <si>
    <t>Major Club Event</t>
  </si>
  <si>
    <t>Food Truck Frenzy (Two Trucks)</t>
  </si>
  <si>
    <t>Food Truck Frenzy (One Truck</t>
  </si>
  <si>
    <t>SGA Food Truck</t>
  </si>
  <si>
    <t>Athletic Center, outside Field House</t>
  </si>
  <si>
    <t>1pm-6pm</t>
  </si>
  <si>
    <t>Weekend Play</t>
  </si>
  <si>
    <t>Artful Healing: Time to Celebrate</t>
  </si>
  <si>
    <t>Earth Week; Museum Programming</t>
  </si>
  <si>
    <t>Earth Week</t>
  </si>
  <si>
    <t>Trustees Weekend</t>
  </si>
  <si>
    <t>Food Truck: Isuken Co-op</t>
  </si>
  <si>
    <t>2-5pm</t>
  </si>
  <si>
    <t>Runnals Drive outside Mary Low</t>
  </si>
  <si>
    <t>Africa Awareness Week Fashion Show</t>
  </si>
  <si>
    <t>Africa Awareness Week</t>
  </si>
  <si>
    <t>GNDRFCK</t>
  </si>
  <si>
    <t>Club Leadership Forum - New Club Leaders Forum</t>
  </si>
  <si>
    <t>10:30am-1pm</t>
  </si>
  <si>
    <t xml:space="preserve">Holi </t>
  </si>
  <si>
    <t>South Asian Society</t>
  </si>
  <si>
    <t>Lorimor Lawn</t>
  </si>
  <si>
    <t>Food Truck Jasmine Mobile</t>
  </si>
  <si>
    <t>Africa Society Gala</t>
  </si>
  <si>
    <t>Robins Room, Roberts Hall</t>
  </si>
  <si>
    <t xml:space="preserve">Colby Universe </t>
  </si>
  <si>
    <t>25 Day's Till Graduation</t>
  </si>
  <si>
    <t>Take Back the Night</t>
  </si>
  <si>
    <t>4:30-9:30</t>
  </si>
  <si>
    <t>Portalnd Axe Pit</t>
  </si>
  <si>
    <t>International Extravaganza</t>
  </si>
  <si>
    <t>I-Club</t>
  </si>
  <si>
    <t xml:space="preserve">First-Year Sophomore </t>
  </si>
  <si>
    <t>Outdoor Games - Day</t>
  </si>
  <si>
    <t>Food Truck - Night</t>
  </si>
  <si>
    <t>Junior/Senior Soiree</t>
  </si>
  <si>
    <t>Artful Movements: Be Kind to Yourself</t>
  </si>
  <si>
    <t xml:space="preserve">Artful Meditation: Be Kind to Yourself </t>
  </si>
  <si>
    <t>Carnival (Scrambler, Zipper, &amp; Fried Food Food Truck</t>
  </si>
  <si>
    <t>12pm-9pm</t>
  </si>
  <si>
    <t>Mary Low Lot</t>
  </si>
  <si>
    <t>CMI Concert &amp; Food Trucks</t>
  </si>
  <si>
    <t>Virtual Concert</t>
  </si>
  <si>
    <t>Dana Lawn &amp; Virtual</t>
  </si>
  <si>
    <t>Jasmine Mobile Food Trucks</t>
  </si>
  <si>
    <t>Runnel Drive</t>
  </si>
  <si>
    <t>Powder &amp; Wig Show</t>
  </si>
  <si>
    <t>7:30-9:30</t>
  </si>
  <si>
    <t>Strider</t>
  </si>
  <si>
    <t>1:00-3:00</t>
  </si>
  <si>
    <t>Finals; Artful Healing: Be Kind to Yourself</t>
  </si>
  <si>
    <t>Tie-Dye</t>
  </si>
  <si>
    <t>Cell phone wallets</t>
  </si>
  <si>
    <t>Magic Show</t>
  </si>
  <si>
    <t>Mentalist</t>
  </si>
  <si>
    <t>Ran'd Shine</t>
  </si>
  <si>
    <t>https://www.randyshine.com/ourstory</t>
  </si>
  <si>
    <t>To book Ran'D for an engagement please send requests to  or call 267-303-9004.</t>
  </si>
  <si>
    <t>https://247.naca.org/WebForms/Pages/ActProfile?ArtistID=113425</t>
  </si>
  <si>
    <t>Jeff Leblanc</t>
  </si>
  <si>
    <t>Mecca</t>
  </si>
  <si>
    <t>subscription box style food tasting/crafts/diy</t>
  </si>
  <si>
    <t>macrame plant holders</t>
  </si>
  <si>
    <t>CRUSH COVID car smash stress relief fundraiser (FALL BREAK)</t>
  </si>
  <si>
    <t>plate smash</t>
  </si>
  <si>
    <t>retro arcade games/guitar hero/rock band/DDR</t>
  </si>
  <si>
    <t>sunrise/sunset yoga/tai chi on the lawn</t>
  </si>
  <si>
    <t>board games/card games night</t>
  </si>
  <si>
    <t>could we do something to support the Waterville community? something in collaboration with local businesses to bring them some business?</t>
  </si>
  <si>
    <t>paint pots (in collab with art museum seed-o-matic thing)</t>
  </si>
  <si>
    <t xml:space="preserve">portable mini golf </t>
  </si>
  <si>
    <t>https://247.naca.org/WebForms/Pages/ActProfile?ArtistID=311582</t>
  </si>
  <si>
    <t>alpacas</t>
  </si>
  <si>
    <t>ax throwing -- exetremely fun</t>
  </si>
  <si>
    <t>art fair (pottery club, art club, i-club, soblu, etc show and sell art)</t>
  </si>
  <si>
    <t>disc golf</t>
  </si>
  <si>
    <t>spikeball tournament</t>
  </si>
  <si>
    <t>self-defense class</t>
  </si>
  <si>
    <t>henna tattoos</t>
  </si>
  <si>
    <t>Lanakila's Polynesian Review</t>
  </si>
  <si>
    <t>https://247.naca.org/WebForms/Pages/ActProfile?ArtistID=131944</t>
  </si>
  <si>
    <t>Mochi icecream/rice cakes</t>
  </si>
  <si>
    <t>high stakes rock paper scissors</t>
  </si>
  <si>
    <t>Campus Programs</t>
  </si>
  <si>
    <t>S'mores &amp; Fire Pits</t>
  </si>
  <si>
    <t>Fireworks</t>
  </si>
  <si>
    <t>8-10pm or 9-11pm</t>
  </si>
  <si>
    <t>CMI Band Festival</t>
  </si>
  <si>
    <t>4pm-10pm</t>
  </si>
  <si>
    <t>Hypnotist</t>
  </si>
  <si>
    <t>Casino Night</t>
  </si>
  <si>
    <t>Live Band &amp; Outdoor Inflatables</t>
  </si>
  <si>
    <t>SPB S'mores &amp; Fire Pits</t>
  </si>
  <si>
    <t>CMI Bands in Heights</t>
  </si>
  <si>
    <t>SPB Fall Concert Reveal</t>
  </si>
  <si>
    <t>Welcome Week/First Weekend</t>
  </si>
  <si>
    <t>CMI Festival</t>
  </si>
  <si>
    <t>Family Homecoming Weekend</t>
  </si>
  <si>
    <t>Fall Break</t>
  </si>
  <si>
    <t>9am-12pm</t>
  </si>
  <si>
    <t>SPB Fall Fest</t>
  </si>
  <si>
    <t>1PM-4PM</t>
  </si>
  <si>
    <t>Halloween Extravaganza</t>
  </si>
  <si>
    <t>1pm-3pm</t>
  </si>
  <si>
    <t>Major Event</t>
  </si>
  <si>
    <t>Fall Fashion Show</t>
  </si>
  <si>
    <t>NO Events</t>
  </si>
  <si>
    <t>Winter Welcome Week</t>
  </si>
  <si>
    <t>Colby Universe</t>
  </si>
  <si>
    <t>St. Patrics Day</t>
  </si>
  <si>
    <t>Pride Drag Show</t>
  </si>
  <si>
    <t>Colby Cares Day</t>
  </si>
  <si>
    <t>9am-2pm</t>
  </si>
  <si>
    <t>CLAS</t>
  </si>
  <si>
    <t>Robers Road</t>
  </si>
  <si>
    <t>Senior Week</t>
  </si>
  <si>
    <t>Fall 2019</t>
  </si>
  <si>
    <t>Fall 2020</t>
  </si>
  <si>
    <t>Programs</t>
  </si>
  <si>
    <t>Event Attendance</t>
  </si>
  <si>
    <t>In-Person</t>
  </si>
  <si>
    <t xml:space="preserve">In-Person </t>
  </si>
  <si>
    <t>Virtual / In-Person</t>
  </si>
  <si>
    <t>Numbers</t>
  </si>
  <si>
    <t>Category</t>
  </si>
  <si>
    <t xml:space="preserve">Fire Pits, Smores, </t>
  </si>
  <si>
    <t>Movie</t>
  </si>
  <si>
    <t>SPB Late Night Comedian Jay P.</t>
  </si>
  <si>
    <r>
      <t xml:space="preserve"> </t>
    </r>
    <r>
      <rPr>
        <u/>
        <sz val="10"/>
        <color rgb="FF1155CC"/>
        <rFont val="Arial"/>
      </rPr>
      <t>https://colby.zoom.us/meeting/register/tJYsceytqjguGtTlWNJaUSa_RY2uZCmj0Ter</t>
    </r>
  </si>
  <si>
    <t>SPB Late Night Program: Colin Jost</t>
  </si>
  <si>
    <t>SGA Student Band</t>
  </si>
  <si>
    <t>SAAC Food Trucks</t>
  </si>
  <si>
    <t>SAAC Fill the Stands</t>
  </si>
  <si>
    <t>Movie Night: Rafiki</t>
  </si>
  <si>
    <t>50 Day's Till Graduation</t>
  </si>
  <si>
    <t>One Ton Sundae &amp; DJ Dance Party</t>
  </si>
  <si>
    <t>Green Tent</t>
  </si>
  <si>
    <t>Grit N' Whit</t>
  </si>
  <si>
    <t>Daytime Food Trucks</t>
  </si>
  <si>
    <t>Orientation BINGO</t>
  </si>
  <si>
    <t>Food in Tent</t>
  </si>
  <si>
    <t>9pm/9:30pm</t>
  </si>
  <si>
    <t>CASINO NIGHT W/ DJ &amp; Smoothie Bar</t>
  </si>
  <si>
    <t>Live Band</t>
  </si>
  <si>
    <t>Outdoor Inflatables</t>
  </si>
  <si>
    <t>Movie - Soul</t>
  </si>
  <si>
    <t xml:space="preserve">Fire Pits, Smores </t>
  </si>
  <si>
    <t>Late Night Food Truck - Noodle Street Food</t>
  </si>
  <si>
    <t>Runnals Drive</t>
  </si>
  <si>
    <t xml:space="preserve">Tie-Dye - </t>
  </si>
  <si>
    <t>Brew Fest @ Snow Pond</t>
  </si>
  <si>
    <t>Sno Pond Arts Center</t>
  </si>
  <si>
    <t>Mocktail Night</t>
  </si>
  <si>
    <t>Bingo in SPA</t>
  </si>
  <si>
    <t>Late Night Food Truck - Portland Pie, Wings &amp; Pizza</t>
  </si>
  <si>
    <t>BMR One Week Musical - Annie Jr.</t>
  </si>
  <si>
    <t>SPB Mini Concert with Peach Tree Rascals</t>
  </si>
  <si>
    <t>Page or Outside</t>
  </si>
  <si>
    <t>Pinky D's Poutine</t>
  </si>
  <si>
    <t>Miller Green</t>
  </si>
  <si>
    <t>Club Fair Food Truck - 8 Eight Donut</t>
  </si>
  <si>
    <t>Late Night Food Truck - Tacos Del Seoul</t>
  </si>
  <si>
    <t>Bowling @ Sparetime Bowling Alley</t>
  </si>
  <si>
    <t>7:00:00 PM-10pm</t>
  </si>
  <si>
    <t>Sparetime Bowling Alley</t>
  </si>
  <si>
    <t>Campus Engagement Fair</t>
  </si>
  <si>
    <t>Pub Scattergories</t>
  </si>
  <si>
    <t>Pulver or Dana Lawn</t>
  </si>
  <si>
    <t>Pulver?</t>
  </si>
  <si>
    <t>Potato Fest - Pinky D's</t>
  </si>
  <si>
    <t>Top of Cotter Drive?</t>
  </si>
  <si>
    <t>Trip to Freeport with FLI &amp; International Office</t>
  </si>
  <si>
    <t>Trip to Acadia with FLI &amp; International Office</t>
  </si>
  <si>
    <t>Trip to Portland with SGA</t>
  </si>
  <si>
    <t>Latin Dance Night</t>
  </si>
  <si>
    <t>Laser Tag with Bill Adams</t>
  </si>
  <si>
    <t>7-10pm</t>
  </si>
  <si>
    <t>FieldHouse</t>
  </si>
  <si>
    <t>BMR - Fall One Slot - Fall Long One Acts</t>
  </si>
  <si>
    <t>Monster Dash</t>
  </si>
  <si>
    <t>Runnals Hill</t>
  </si>
  <si>
    <t>Pugh Palooza</t>
  </si>
  <si>
    <t>Questbridge Paintball</t>
  </si>
  <si>
    <t>Diwali Late Night Event with SPB</t>
  </si>
  <si>
    <t>Fall Fest Live Music with Jeff LeBlanc</t>
  </si>
  <si>
    <t xml:space="preserve">Pub Scattergories </t>
  </si>
  <si>
    <t>Colby Calling Concert</t>
  </si>
  <si>
    <t>Football Food Trucks</t>
  </si>
  <si>
    <t>DJ Dance Night</t>
  </si>
  <si>
    <t>AMS</t>
  </si>
  <si>
    <t xml:space="preserve">Mainly Escapes </t>
  </si>
  <si>
    <t>6-10pm</t>
  </si>
  <si>
    <t>Black Friday Trip to Portland</t>
  </si>
  <si>
    <t>Trip to Belfast</t>
  </si>
  <si>
    <t>Belfast</t>
  </si>
  <si>
    <t>BMR - Fall Two Slot - Clue</t>
  </si>
  <si>
    <t>CMI End of Year Show</t>
  </si>
  <si>
    <t>8:30pm-11:30pm</t>
  </si>
  <si>
    <t>FOOD Truck outside of Foss</t>
  </si>
  <si>
    <t>CMI Senior Apt. Show</t>
  </si>
  <si>
    <t>SPB Need for Speed Extravaganza: Ice Skating</t>
  </si>
  <si>
    <t>SPB Need for Speed Extravaganza: Activities</t>
  </si>
  <si>
    <t>SPB Need for Speed Extravaganza: Food Truck</t>
  </si>
  <si>
    <t>Mule Monday - Virtual Bingo</t>
  </si>
  <si>
    <t>Learn to Dance Tuesday's - Latin Dance with Jamie</t>
  </si>
  <si>
    <t>AC Fitness Rooms</t>
  </si>
  <si>
    <t xml:space="preserve">Movie Night Spotlight Cinimas </t>
  </si>
  <si>
    <t>Movie Theater</t>
  </si>
  <si>
    <t xml:space="preserve">Trivia Night Wednesday's </t>
  </si>
  <si>
    <t>Thrifty Thursday - Learn to Knit</t>
  </si>
  <si>
    <t>Capriel Lounge</t>
  </si>
  <si>
    <t xml:space="preserve">Greene Block: First Friday Extravaganza </t>
  </si>
  <si>
    <t>Greene Block</t>
  </si>
  <si>
    <t>Karaoke in Coffee House</t>
  </si>
  <si>
    <t>Mule Mondays: Minute to WIN IT with Softball Team</t>
  </si>
  <si>
    <t>Learn to Dance Tuesdays: Ballet</t>
  </si>
  <si>
    <t>Thrifty Thursday - Greene Block Jazz</t>
  </si>
  <si>
    <t>4pm?</t>
  </si>
  <si>
    <t>2pm-8pm</t>
  </si>
  <si>
    <t>Trivia &amp; Music Bingo</t>
  </si>
  <si>
    <t>Quarry Road Carnival</t>
  </si>
  <si>
    <t>12pm-3pm</t>
  </si>
  <si>
    <t>Brunch in the Coffee House</t>
  </si>
  <si>
    <t>11am - 1pm</t>
  </si>
  <si>
    <t xml:space="preserve">Mule Mondays: Trivia </t>
  </si>
  <si>
    <t>Learn to Dance Tuesdays: Hip-Hop</t>
  </si>
  <si>
    <t>Thrifty Thursday - MSAB x SPB Paint Night</t>
  </si>
  <si>
    <t>Rigometric Live Band</t>
  </si>
  <si>
    <t>Learn to Ski @ Lost Valley Mt Take Over</t>
  </si>
  <si>
    <t>5pm-11pm</t>
  </si>
  <si>
    <t>Lost Valley</t>
  </si>
  <si>
    <t>Mule Mondays: Spikeball Tournament</t>
  </si>
  <si>
    <t xml:space="preserve">Learn to Dance Tuesdays: Contemporary </t>
  </si>
  <si>
    <t>BMR - JanPlan One Slot - Winter One Acts Festival</t>
  </si>
  <si>
    <t>Learn to Ski - Tenitive</t>
  </si>
  <si>
    <t>SPB Olympics Opening Cermony</t>
  </si>
  <si>
    <t>SPB Olympics</t>
  </si>
  <si>
    <t>SPB Olympics Closing Cermony</t>
  </si>
  <si>
    <t>Club &amp; Org Leadership Forum IV</t>
  </si>
  <si>
    <t>Foss Burrito Night</t>
  </si>
  <si>
    <t>Party with a Purpose</t>
  </si>
  <si>
    <t>Hillel &amp; Colby Muslim Association</t>
  </si>
  <si>
    <t>Skating on the Pond + 3V3 Tournament with Club Hockey</t>
  </si>
  <si>
    <t>11am-3pm</t>
  </si>
  <si>
    <t>Date Night in Foss</t>
  </si>
  <si>
    <t>Movie Night with Snacks!</t>
  </si>
  <si>
    <t>Video Games</t>
  </si>
  <si>
    <t>Ash Wedensday</t>
  </si>
  <si>
    <t>Learn to Ski @ Lost Valley</t>
  </si>
  <si>
    <t>Club &amp; Org Leadership Forum V</t>
  </si>
  <si>
    <t>Dog Head</t>
  </si>
  <si>
    <t>Ramadan Start - May 3rd End</t>
  </si>
  <si>
    <t>Drag Show Hold</t>
  </si>
  <si>
    <t>Accepted Studnets Open House</t>
  </si>
  <si>
    <t>Powder &amp; Wig Spring Show</t>
  </si>
  <si>
    <t>Club &amp; Org Leadership Forum VI</t>
  </si>
  <si>
    <t>Nichole Hannah Jones Speaker</t>
  </si>
  <si>
    <t>Ostrove or Foss</t>
  </si>
  <si>
    <t xml:space="preserve">Pugh 25th Celebration </t>
  </si>
  <si>
    <t>Spring Vuvuzela Show</t>
  </si>
  <si>
    <t>SPB Food Truck Friday</t>
  </si>
  <si>
    <t>Pinky D's Poutine Food Truck</t>
  </si>
  <si>
    <t>Fruit Fair</t>
  </si>
  <si>
    <t>LED Glow Mini Golf</t>
  </si>
  <si>
    <t>Bungee Extreme</t>
  </si>
  <si>
    <t>Smash Tournament</t>
  </si>
  <si>
    <t>LoveJoy 2nd Floor Class Rooms</t>
  </si>
  <si>
    <t>Live DJ &amp; Student Band</t>
  </si>
  <si>
    <t>Coffeehouse Karaoke Night</t>
  </si>
  <si>
    <t>10PM - 1am</t>
  </si>
  <si>
    <t>Coffee House Live:  Acoustic Performance by Thomas &amp; Scott</t>
  </si>
  <si>
    <t>Coffee House Live</t>
  </si>
  <si>
    <t xml:space="preserve">Coffee House Live:  </t>
  </si>
  <si>
    <t xml:space="preserve">SPB DJ </t>
  </si>
  <si>
    <t>Senior Apt.</t>
  </si>
  <si>
    <t>Wadsworth Gym</t>
  </si>
  <si>
    <t>Roberts After Dark: Movie Chef</t>
  </si>
  <si>
    <t>Roberts</t>
  </si>
  <si>
    <t>SPB Movie Night</t>
  </si>
  <si>
    <t>Craft Club Water Bottle Decorating</t>
  </si>
  <si>
    <t xml:space="preserve">8:30-9:30 pm </t>
  </si>
  <si>
    <t xml:space="preserve">Pulver </t>
  </si>
  <si>
    <t xml:space="preserve">Craft Club Cupcake Decorating </t>
  </si>
  <si>
    <t>8:30-9:30pm</t>
  </si>
  <si>
    <t>Puver</t>
  </si>
  <si>
    <t xml:space="preserve"> Craft Club X SPB</t>
  </si>
  <si>
    <t>Unfiltered: Stand-Up by Ibra</t>
  </si>
  <si>
    <t>Salsa Magic Dance lessons and Competition</t>
  </si>
  <si>
    <t>Roberts After Dark:  Drag Show</t>
  </si>
  <si>
    <t xml:space="preserve">Bob's </t>
  </si>
  <si>
    <t>Unity Fairgrounds</t>
  </si>
  <si>
    <t>10am-6pm</t>
  </si>
  <si>
    <t>Late Night: Bowling</t>
  </si>
  <si>
    <t>Fall Recess - Local Movie Tickets</t>
  </si>
  <si>
    <t>Fall Recess - Local Apple Picking</t>
  </si>
  <si>
    <t xml:space="preserve">Pub Trivia &amp; Prizes </t>
  </si>
  <si>
    <t>11pm-12am</t>
  </si>
  <si>
    <t>Bar Scattergories</t>
  </si>
  <si>
    <t xml:space="preserve">SPB Fall Fest Pumpkin Decorating </t>
  </si>
  <si>
    <t>SPB Fall Fest Bingo</t>
  </si>
  <si>
    <t xml:space="preserve">SPB Fall Fest </t>
  </si>
  <si>
    <t xml:space="preserve">Dana Lawn </t>
  </si>
  <si>
    <t>SPB Concert</t>
  </si>
  <si>
    <t>Junior/Senior Halloween Event</t>
  </si>
  <si>
    <t>Downtown</t>
  </si>
  <si>
    <t xml:space="preserve">Roberts After Dark: Muder Mystery </t>
  </si>
  <si>
    <t>SPB: Paint Night</t>
  </si>
  <si>
    <t>Pub Trivia</t>
  </si>
  <si>
    <t>SPA Late Night Special: Breakfast Sandwiches</t>
  </si>
  <si>
    <t>Colby Improve Long form Show</t>
  </si>
  <si>
    <t>DIY Craft Night</t>
  </si>
  <si>
    <t>CVC's Johnson Day</t>
  </si>
  <si>
    <t xml:space="preserve">9am-noon </t>
  </si>
  <si>
    <t>CLM DJ</t>
  </si>
  <si>
    <t>Planned Parenthood Benifit Concert</t>
  </si>
  <si>
    <t>SPA Late Night Special: Corndogs</t>
  </si>
  <si>
    <t>12am - 2am</t>
  </si>
  <si>
    <t>All Campus Thanksgiving Meal in Cotter</t>
  </si>
  <si>
    <t>SPB: Potato Fest</t>
  </si>
  <si>
    <t>Bowdoin Colby Mens Hockey Game</t>
  </si>
  <si>
    <t>2pm-10pm</t>
  </si>
  <si>
    <t>SPA Late Night Special: Chicken Tenders</t>
  </si>
  <si>
    <t>Thanksgiving Recess</t>
  </si>
  <si>
    <t>808 Glowsticks Dance Party</t>
  </si>
  <si>
    <t>SPB Carnival</t>
  </si>
  <si>
    <t>SPB Museum Gala</t>
  </si>
  <si>
    <t>Late Night Breakfast</t>
  </si>
  <si>
    <t>SPB &amp; Dinning Services</t>
  </si>
  <si>
    <t>Jan Plan 2020 Programs</t>
  </si>
  <si>
    <t xml:space="preserve">Reacurring Events  </t>
  </si>
  <si>
    <t>Weekly</t>
  </si>
  <si>
    <t>Coffee House Hours Monday - Friday</t>
  </si>
  <si>
    <t>9am-4pm</t>
  </si>
  <si>
    <t>Coffee House Hours Sunday</t>
  </si>
  <si>
    <t>10am-4pm</t>
  </si>
  <si>
    <t>Monday Meditation</t>
  </si>
  <si>
    <t>Spiritual Life</t>
  </si>
  <si>
    <t>Tuesday Meditation</t>
  </si>
  <si>
    <t>Friday Jumu'ah Prayer</t>
  </si>
  <si>
    <t>Sunday Mass</t>
  </si>
  <si>
    <t>Lorimer Chapel</t>
  </si>
  <si>
    <t>Monday Climbing Nights</t>
  </si>
  <si>
    <t>CMC</t>
  </si>
  <si>
    <t>7:30-9:30 PM</t>
  </si>
  <si>
    <t>Rock Wall, Field House</t>
  </si>
  <si>
    <t>Wednesday Climbing Nights</t>
  </si>
  <si>
    <t xml:space="preserve">Tuesday Free Skate </t>
  </si>
  <si>
    <t>Campus Life &amp; Athletics</t>
  </si>
  <si>
    <t>1pm-2:15pm</t>
  </si>
  <si>
    <t>Alfond Ice Rink</t>
  </si>
  <si>
    <t xml:space="preserve">Thursday Free Skate </t>
  </si>
  <si>
    <t>Add to EMS</t>
  </si>
  <si>
    <t>#</t>
  </si>
  <si>
    <t>Type</t>
  </si>
  <si>
    <t>Budget/ Spent</t>
  </si>
  <si>
    <t xml:space="preserve">Men's Basketball vs Bowdoin </t>
  </si>
  <si>
    <t>Athletic Game</t>
  </si>
  <si>
    <t>Wadsworth Gymnasium</t>
  </si>
  <si>
    <t>Women's Hockey vs. Wesleyan</t>
  </si>
  <si>
    <t>Alfond Rink</t>
  </si>
  <si>
    <t xml:space="preserve">Athletics </t>
  </si>
  <si>
    <t xml:space="preserve">Women's Ice Hockey vs Plymouth St. </t>
  </si>
  <si>
    <t>COC</t>
  </si>
  <si>
    <t>Men's Basketball vs. Tufts</t>
  </si>
  <si>
    <t>Bingo</t>
  </si>
  <si>
    <t>WLax</t>
  </si>
  <si>
    <t>Dip Night Tasting</t>
  </si>
  <si>
    <t>7:00 – 8:30 PM</t>
  </si>
  <si>
    <t>Space Club</t>
  </si>
  <si>
    <t>Minute to Win it</t>
  </si>
  <si>
    <t>Softball</t>
  </si>
  <si>
    <t>Craft Night with Craft Club</t>
  </si>
  <si>
    <t>Craft Club</t>
  </si>
  <si>
    <t>8:30pm-9:30pm</t>
  </si>
  <si>
    <t>Craft Thursday's in the Pub: Get a Mug to Decorate and Get a Discount on Craft Beers</t>
  </si>
  <si>
    <t>Dining Services</t>
  </si>
  <si>
    <t>7:30-9:30pm</t>
  </si>
  <si>
    <t>Fireside Friday's at the Coffee House</t>
  </si>
  <si>
    <t>International Coffee Hour</t>
  </si>
  <si>
    <t>4:30pm-6pm</t>
  </si>
  <si>
    <t>Jan Plan Shared Dance Practice: Contemporary</t>
  </si>
  <si>
    <t>Dance Club</t>
  </si>
  <si>
    <t>4:30pm-6:00pm</t>
  </si>
  <si>
    <t>Runnals 2nd Floor Dance Studio</t>
  </si>
  <si>
    <t>Roberts After Dark: Tea Time with Jeff Leblanc - DIY Tea Bags with Sugar Scrubs</t>
  </si>
  <si>
    <t>Men &amp; Women's Squash vs. Conn. College</t>
  </si>
  <si>
    <t>Athletic Center</t>
  </si>
  <si>
    <t>Men's Ice Hockey vs. Amherst</t>
  </si>
  <si>
    <t>Mens Basketball vs. Conn. College</t>
  </si>
  <si>
    <t>Meditation</t>
  </si>
  <si>
    <t>Friday Night Friendlies with Smash Club</t>
  </si>
  <si>
    <t>Smash Club</t>
  </si>
  <si>
    <t>Lovejoy 2nd Floor</t>
  </si>
  <si>
    <t>NFL Playoff Game Night:  Popcorn with house made flavors</t>
  </si>
  <si>
    <t>Jan Plan Shared Dance Practice: Bollywood</t>
  </si>
  <si>
    <t>Johnson Pond Open Skate (Weather Pending)</t>
  </si>
  <si>
    <t>Club Hockey</t>
  </si>
  <si>
    <t>Women's Basketball vs. UMPI</t>
  </si>
  <si>
    <t xml:space="preserve">Smash Bro. Tournament </t>
  </si>
  <si>
    <t>3pm-7pm</t>
  </si>
  <si>
    <t>RedEye Film Festival Screening</t>
  </si>
  <si>
    <t>Men &amp; Women's Swim &amp; Dive vs. Middlebury</t>
  </si>
  <si>
    <t>Athletic Center Pool</t>
  </si>
  <si>
    <t>Men &amp; Women's Squash vs. Wesleyan</t>
  </si>
  <si>
    <t>Men's Ice Hockey vs. Hamilton</t>
  </si>
  <si>
    <t>Men's Basketball vs. Trinity</t>
  </si>
  <si>
    <t>NFL Playoff Game Night: House made chips with dips</t>
  </si>
  <si>
    <t>Men &amp; Women's Squash vs. Williams</t>
  </si>
  <si>
    <t>Gingerbread House making with Marylow Coffee House</t>
  </si>
  <si>
    <t>4 Square</t>
  </si>
  <si>
    <t>Baseball</t>
  </si>
  <si>
    <t>Card Games</t>
  </si>
  <si>
    <t>Men’s Rugby</t>
  </si>
  <si>
    <t>Discover Your True Colors Personality</t>
  </si>
  <si>
    <t>Leadership Track</t>
  </si>
  <si>
    <t>12pm-1:30pm</t>
  </si>
  <si>
    <t>Taco Tasting</t>
  </si>
  <si>
    <t>Men's Ice Hockey vs. University of New England</t>
  </si>
  <si>
    <t>Cupcake Decorating</t>
  </si>
  <si>
    <t>Women’s Rugby</t>
  </si>
  <si>
    <t>Multi-Faith Council</t>
  </si>
  <si>
    <t>Chapel Lounge</t>
  </si>
  <si>
    <t>Guitar Hero</t>
  </si>
  <si>
    <t>Football</t>
  </si>
  <si>
    <t>Colby Outing Club Open House</t>
  </si>
  <si>
    <t>Mary Low Basement</t>
  </si>
  <si>
    <t>In Community Lunch</t>
  </si>
  <si>
    <t>Bob's Dinning Hall</t>
  </si>
  <si>
    <t>I-Club Trivia Night</t>
  </si>
  <si>
    <t>I- Club</t>
  </si>
  <si>
    <t>Men &amp; Women's Squash vs. Dickinson</t>
  </si>
  <si>
    <t>MLax</t>
  </si>
  <si>
    <t>Men's Basketball vs. Pine Manor</t>
  </si>
  <si>
    <t>Group Drumming</t>
  </si>
  <si>
    <t>Women's Basketball vs. Middlebury</t>
  </si>
  <si>
    <t>Learn to Ski</t>
  </si>
  <si>
    <t>Departing @ 7am</t>
  </si>
  <si>
    <t>Sugarloaf</t>
  </si>
  <si>
    <t>Volleyball</t>
  </si>
  <si>
    <t>Miller 3rd Floor</t>
  </si>
  <si>
    <t>Zen Practice</t>
  </si>
  <si>
    <t>Jan Plan Shared Dance Practice: Irish</t>
  </si>
  <si>
    <t>Jan Plan Shared Dance Practice: Shuffling</t>
  </si>
  <si>
    <t>Women's Basketball vs. Williams</t>
  </si>
  <si>
    <t xml:space="preserve">Board Games </t>
  </si>
  <si>
    <t>12-4pm</t>
  </si>
  <si>
    <t>Canoe Battleship</t>
  </si>
  <si>
    <t>M/W Crew</t>
  </si>
  <si>
    <t>Farmers Market</t>
  </si>
  <si>
    <t>Community Event</t>
  </si>
  <si>
    <t>Chace Forum</t>
  </si>
  <si>
    <t xml:space="preserve">Office of Civic Engagement </t>
  </si>
  <si>
    <t>NFL Conference Games</t>
  </si>
  <si>
    <t>Climbing Nights</t>
  </si>
  <si>
    <t>Outdoor Education</t>
  </si>
  <si>
    <t>Climbing Wall - Athletics Complex</t>
  </si>
  <si>
    <t>Brunch with Live Music</t>
  </si>
  <si>
    <t>11am-1pm</t>
  </si>
  <si>
    <t>MLK Day of Service</t>
  </si>
  <si>
    <t>MLK</t>
  </si>
  <si>
    <t>Habitat for Humanity RE:Store</t>
  </si>
  <si>
    <t>Colby Club</t>
  </si>
  <si>
    <t>7:30pm-9:30pm</t>
  </si>
  <si>
    <t>MLK Day of Service Reflection Luncheon</t>
  </si>
  <si>
    <t>MLK Day Worship Service</t>
  </si>
  <si>
    <t>Tell Me the Truth: Exploring the Heart of Cross-Racial Conversations</t>
  </si>
  <si>
    <t>5:30-7:00pm</t>
  </si>
  <si>
    <t>Page Forum</t>
  </si>
  <si>
    <t>Beer Tasting</t>
  </si>
  <si>
    <t>5:00 – 7:00 PM</t>
  </si>
  <si>
    <t>“Waking Up White” - MLK Book Club Discussion</t>
  </si>
  <si>
    <t>Parker- Reed</t>
  </si>
  <si>
    <t>Women’s Soccer</t>
  </si>
  <si>
    <t>Men's Hockey vs. Trinity</t>
  </si>
  <si>
    <t>Women's Basketball vs. Maine-Farmington</t>
  </si>
  <si>
    <t>Field Hockey</t>
  </si>
  <si>
    <t>Shabbat Dinner and Candle Lighting</t>
  </si>
  <si>
    <t>Hillel Room, Pugh Center</t>
  </si>
  <si>
    <t>In Community Dinner</t>
  </si>
  <si>
    <t>“Blackgirlinmaine” - MLK Book Club Discussion</t>
  </si>
  <si>
    <t>Ping Pong</t>
  </si>
  <si>
    <t>Tennis</t>
  </si>
  <si>
    <t>International Office</t>
  </si>
  <si>
    <t>Men's Ice Hockey vs. Williams</t>
  </si>
  <si>
    <t>Financial Friday with guest speaker Thomas Largay, CPA &amp;JanPlan Instructor</t>
  </si>
  <si>
    <t>SFS, Flips, Healthy Colby</t>
  </si>
  <si>
    <t>TBA</t>
  </si>
  <si>
    <t>Self-Guided Reflections on MLK Commemorative Week</t>
  </si>
  <si>
    <t>Pancake Cook-Off</t>
  </si>
  <si>
    <t>Questbridge</t>
  </si>
  <si>
    <t xml:space="preserve">SPB: Chocolate Making </t>
  </si>
  <si>
    <t>Jan Plan Shared Dance Practice: Chinese Classical Dance</t>
  </si>
  <si>
    <t>3v3 Pond Hockey (Weather Pending)</t>
  </si>
  <si>
    <t xml:space="preserve">Jan Plan Shared Dance Practice: Heels </t>
  </si>
  <si>
    <t>Women's Basketball vs. Bowdoin</t>
  </si>
  <si>
    <t>Men &amp; Women's Squash vs. Middlebury</t>
  </si>
  <si>
    <t>Men's Ice Hockey vs. Middlebury</t>
  </si>
  <si>
    <t>Catalyst Event</t>
  </si>
  <si>
    <t>Library 3rd Floor</t>
  </si>
  <si>
    <t>4:30pm-6:30pm</t>
  </si>
  <si>
    <t xml:space="preserve">SPB Jan Plan Concert: Abhi the Nomad </t>
  </si>
  <si>
    <t>12am-2pm</t>
  </si>
  <si>
    <t>Donut Relay</t>
  </si>
  <si>
    <t>Cross Country</t>
  </si>
  <si>
    <t>Athletic Center Field House</t>
  </si>
  <si>
    <t>Catalyst</t>
  </si>
  <si>
    <t>Parker-Read, SSW</t>
  </si>
  <si>
    <t>9am-7pm</t>
  </si>
  <si>
    <t>Dodgeball</t>
  </si>
  <si>
    <t>MSoccer</t>
  </si>
  <si>
    <t>Screening of RedEye Film Festival</t>
  </si>
  <si>
    <t>Dumpling Tasting</t>
  </si>
  <si>
    <t>Spikeball Tournament</t>
  </si>
  <si>
    <t>Golf</t>
  </si>
  <si>
    <t>Snowman making contest</t>
  </si>
  <si>
    <t>Outside SPA</t>
  </si>
  <si>
    <t>Women's Ice Hockey vs University of New England</t>
  </si>
  <si>
    <t>Men's Ice Hockey vs Southern Maine</t>
  </si>
  <si>
    <t>Wide World of Story - Student Tellers</t>
  </si>
  <si>
    <t>Jan Plan Class</t>
  </si>
  <si>
    <t>Men &amp; Women's Squash vs. Bowdoin</t>
  </si>
  <si>
    <t>Winter One-Acts Festival</t>
  </si>
  <si>
    <t>Women's Basketball vs Trinity</t>
  </si>
  <si>
    <t>Catholic Mass</t>
  </si>
  <si>
    <t>Colby College Chapel</t>
  </si>
  <si>
    <t>Women's Ice Hockey vs Trinity</t>
  </si>
  <si>
    <t>Women's Basketball vs. Bates</t>
  </si>
  <si>
    <t>Men &amp; Women's Alpine Skiing: Colby Carnival</t>
  </si>
  <si>
    <t>Men &amp; Women's Nordic Skiing: Colby Carnival</t>
  </si>
  <si>
    <t>Quarry Rd.</t>
  </si>
  <si>
    <t>Live Music</t>
  </si>
  <si>
    <t>Men &amp; Women's Track &amp; Field: Colby Invitational</t>
  </si>
  <si>
    <t>Men &amp; Women's Swim &amp; Dive vs. Bowdoin</t>
  </si>
  <si>
    <t>Women's Ice Hockey</t>
  </si>
  <si>
    <t>Women's Basketball vs. Tufts</t>
  </si>
  <si>
    <t>Story Time</t>
  </si>
  <si>
    <t>Women's Basketball vs. MMA</t>
  </si>
  <si>
    <t>Women's Hockey vs. UMASS Boston</t>
  </si>
  <si>
    <t>Men's Basketball vs. MMA</t>
  </si>
  <si>
    <t>Broom Ball</t>
  </si>
  <si>
    <t>iPlay</t>
  </si>
  <si>
    <t>9:40pm-10:40pm</t>
  </si>
  <si>
    <t>Passport to Wellness</t>
  </si>
  <si>
    <t>Health Center</t>
  </si>
  <si>
    <t>Men's &amp; Women's Squash vs. Bates</t>
  </si>
  <si>
    <t>Dunaway Squash Courts</t>
  </si>
  <si>
    <t>Night of 1000 Glow Sticks</t>
  </si>
  <si>
    <t>Outside on Campus</t>
  </si>
  <si>
    <t>Minute-To-Win-It</t>
  </si>
  <si>
    <t>Connecting with your Core Values</t>
  </si>
  <si>
    <t>4:30pm-5:30pm</t>
  </si>
  <si>
    <t>Intervarsity Christian Fellowship</t>
  </si>
  <si>
    <t>Bingo &amp; Ice Cream</t>
  </si>
  <si>
    <t>Women's Hockey vs. Amherst</t>
  </si>
  <si>
    <t>Colby Feud Night</t>
  </si>
  <si>
    <t>Colby After Dark</t>
  </si>
  <si>
    <t>Jumu'ah Prayer</t>
  </si>
  <si>
    <t>Rose Chapel - Contact Tariq Ahmad for details</t>
  </si>
  <si>
    <t>Fireside Friday</t>
  </si>
  <si>
    <t>Star Observing Night</t>
  </si>
  <si>
    <t>Colby College Space Club</t>
  </si>
  <si>
    <t>Observatory</t>
  </si>
  <si>
    <t>Men's &amp; Women's Swimming and Diving vs. Bates</t>
  </si>
  <si>
    <t>Pool</t>
  </si>
  <si>
    <t>Men's Basketball vs. Bowdoin</t>
  </si>
  <si>
    <t>Snow Tubing under the Lights Trip</t>
  </si>
  <si>
    <t xml:space="preserve">Eaton Mt. </t>
  </si>
  <si>
    <t>7:30PM-11:00PM</t>
  </si>
  <si>
    <t>Learn to Cross County Ski</t>
  </si>
  <si>
    <t>Quarry Road Trails</t>
  </si>
  <si>
    <t xml:space="preserve">Cookie Decorating </t>
  </si>
  <si>
    <t>Ping Pong Tournament</t>
  </si>
  <si>
    <t>W/MTennis</t>
  </si>
  <si>
    <t>A Multi-Faith Celebration of the Life and Legacy of The Rev. Dr. Martin Luther King Jr.</t>
  </si>
  <si>
    <t>MLK Week Program</t>
  </si>
  <si>
    <t xml:space="preserve"> Lorimer Chapel</t>
  </si>
  <si>
    <t>Religious &amp; Spiritual Life</t>
  </si>
  <si>
    <t>Alfond Youth Center</t>
  </si>
  <si>
    <t xml:space="preserve">Campus Community Conversation &amp; Dinner </t>
  </si>
  <si>
    <t>Men's Basketball vs. Husson</t>
  </si>
  <si>
    <t>Kitten's &amp; Snacks</t>
  </si>
  <si>
    <t>Crew</t>
  </si>
  <si>
    <t xml:space="preserve">Faculty, Staff, &amp; Student Workshop facilitated by Dr. Joy DeGruy, MLK Keynote Speaker </t>
  </si>
  <si>
    <t>12:00 P.M. - 1:30 P.M.</t>
  </si>
  <si>
    <t xml:space="preserve">MLK Keynote Address by Dr. Joy DeGruy, author of "Post Traumatic Slave Syndrome" - book signing to follow </t>
  </si>
  <si>
    <t>8:30pm-10pm</t>
  </si>
  <si>
    <t>Open Mic Night</t>
  </si>
  <si>
    <t>No Exit Show</t>
  </si>
  <si>
    <t>Celler Theater</t>
  </si>
  <si>
    <t>1-1 Interviewing Event with Rabbi Asch Course- JS226 Community Organizing and Social Justice</t>
  </si>
  <si>
    <t>Women's Basketball vs. Amherst</t>
  </si>
  <si>
    <t>Women's Hockey vs. Trinity</t>
  </si>
  <si>
    <t>Performance of "The Passion Project" by JanPlan Course - Active Storytelling Workshop</t>
  </si>
  <si>
    <t>Men's &amp; Women's Swimming and Diving vs. Wesleyan</t>
  </si>
  <si>
    <t>Women's Basketball vs. Hamilton</t>
  </si>
  <si>
    <t>Men's and Women's Swimming and Diving vs. Trinity</t>
  </si>
  <si>
    <t>Women's Basketball vs. USM</t>
  </si>
  <si>
    <t>The Leadership Grid</t>
  </si>
  <si>
    <t>Men's Basketball vs. Williams</t>
  </si>
  <si>
    <t>Men's Hockey vs. Hamilton</t>
  </si>
  <si>
    <t>Men's Basketball vs. Middlebury</t>
  </si>
  <si>
    <t>Men's Hockey vs. Amherst</t>
  </si>
  <si>
    <t>Spring 2019 SPB Programs</t>
  </si>
  <si>
    <t>Welcome Back Week</t>
  </si>
  <si>
    <t>Start of Lunar New Year - ASA Program</t>
  </si>
  <si>
    <t>Fire &amp; Ice Sculpture</t>
  </si>
  <si>
    <t>Dana &amp; Page</t>
  </si>
  <si>
    <t>Acappella Sampler</t>
  </si>
  <si>
    <t>Fire &amp; Ice Night in the Pub</t>
  </si>
  <si>
    <t>Page &amp; Pulver</t>
  </si>
  <si>
    <t>Dan Henig</t>
  </si>
  <si>
    <t xml:space="preserve">Club Fair &amp; Novelties </t>
  </si>
  <si>
    <t>Club Fair &amp; Event</t>
  </si>
  <si>
    <t>SOBLU - Black History Month?</t>
  </si>
  <si>
    <t>Womens Ice Hockey (Last Home Game)</t>
  </si>
  <si>
    <t>Athletics</t>
  </si>
  <si>
    <t>WOCA SnoBall</t>
  </si>
  <si>
    <t>SPB Winter Fest</t>
  </si>
  <si>
    <t>COC &amp; SPB Johnson Pond Ice Skating with S'mores &amp; Hot Cocoa</t>
  </si>
  <si>
    <t>Johnson Pond or Alfond Ice Rink</t>
  </si>
  <si>
    <t xml:space="preserve">Spoken Word Artist Meccamorphosis with Hot Cocoa &amp; Cookie Decorating </t>
  </si>
  <si>
    <t>Womens Basketball (Last Home Game)</t>
  </si>
  <si>
    <t>Half Time Dodgeball Game</t>
  </si>
  <si>
    <t xml:space="preserve">Men's Basketball </t>
  </si>
  <si>
    <t>Halftime Dodgeball Game Students VS Faculty/Staff</t>
  </si>
  <si>
    <t>Ice Sculpture &amp; Fire Pits with DIY S'Mores</t>
  </si>
  <si>
    <t>12-3pm</t>
  </si>
  <si>
    <t>Outside of Cotter</t>
  </si>
  <si>
    <t xml:space="preserve">Coffee House Soups(12-2) &amp; Smores Truck (2-5) </t>
  </si>
  <si>
    <t xml:space="preserve">DIY Ice Cream - SPB &amp; Chemistry &amp; Craft Club </t>
  </si>
  <si>
    <t>https://www.dollartree.com/royal-norfolk-ceramic-white-embossed-bowls-6-in/301543</t>
  </si>
  <si>
    <t>Men's Basketball (Last Home Game)</t>
  </si>
  <si>
    <t>Men's Ice Hockey</t>
  </si>
  <si>
    <t>Halftime Show</t>
  </si>
  <si>
    <t>Roberts After Dark: V-Day Dinner</t>
  </si>
  <si>
    <t>Valentines Day</t>
  </si>
  <si>
    <t xml:space="preserve">Speakeasy Night &amp; 100 Day's to Graduation Celebration </t>
  </si>
  <si>
    <t>Silberman &amp; Pub</t>
  </si>
  <si>
    <t>Winter Field Day</t>
  </si>
  <si>
    <t>Athletics/SAAC</t>
  </si>
  <si>
    <t>SPB &amp; SGA Winter Jam</t>
  </si>
  <si>
    <t>Men's Ice Hockey (Last Home Game)</t>
  </si>
  <si>
    <t>Artful Movments: Celebrate Your Unique Self</t>
  </si>
  <si>
    <t>William D. Adams Gallery, Museum Lobby</t>
  </si>
  <si>
    <t>Pizza &amp; Ice Cream Sundaes</t>
  </si>
  <si>
    <t xml:space="preserve">Museum Spring Open House </t>
  </si>
  <si>
    <t xml:space="preserve">5:30-7:30 p.m. </t>
  </si>
  <si>
    <t>Speaker:  Anthony Jack - Priviledge Pour</t>
  </si>
  <si>
    <t>Spring Open House</t>
  </si>
  <si>
    <t xml:space="preserve">Museum of Art </t>
  </si>
  <si>
    <t>Smash Room</t>
  </si>
  <si>
    <t>SOBLU Throwdown</t>
  </si>
  <si>
    <t>SOBLU</t>
  </si>
  <si>
    <t xml:space="preserve">Showtunes Karaokee </t>
  </si>
  <si>
    <t>Lantern Festival (Lunar New Year)</t>
  </si>
  <si>
    <t>Bobs</t>
  </si>
  <si>
    <t>Mental Health Week</t>
  </si>
  <si>
    <t>Gospel Residency</t>
  </si>
  <si>
    <t>9:30 am - 3:30 pm</t>
  </si>
  <si>
    <t xml:space="preserve">Snow Tubing/Skiing &amp; DJ &amp; Food </t>
  </si>
  <si>
    <t>HealthRHYTHMS Empowerment Group Drumming</t>
  </si>
  <si>
    <t>12:30-2pm</t>
  </si>
  <si>
    <t>Campus + Community Film Series: Lifeboat (1944)</t>
  </si>
  <si>
    <t>Railroad Square Cinemas</t>
  </si>
  <si>
    <t>Lunchtime Conversation on Art and Advocacy with Colombian installation artist, Carolina Caycedo</t>
  </si>
  <si>
    <t>Art + Conversation: Exploring The Sea in a Jug</t>
  </si>
  <si>
    <t>5:30-6:30PM</t>
  </si>
  <si>
    <t>Black-Jew Dialogues</t>
  </si>
  <si>
    <t>Laser Tag with Hilside CA's</t>
  </si>
  <si>
    <t>CA's</t>
  </si>
  <si>
    <t>Black History Month Dinner</t>
  </si>
  <si>
    <t>Housie - International Club</t>
  </si>
  <si>
    <t xml:space="preserve">International Arts Day </t>
  </si>
  <si>
    <t>Campus Life &amp; Waterville Creates</t>
  </si>
  <si>
    <t>The Youngerbloods &amp; The Colby Eight Coffeehouse Concert</t>
  </si>
  <si>
    <t>Campus Life &amp; Colby 8</t>
  </si>
  <si>
    <t>Shout Week</t>
  </si>
  <si>
    <t>DIY Nights</t>
  </si>
  <si>
    <t>Artful Movements: Find Your Inner Self</t>
  </si>
  <si>
    <t xml:space="preserve">Paul J. Schupf Wing, Museum </t>
  </si>
  <si>
    <t>9pm-6am</t>
  </si>
  <si>
    <t>Dinner Table Conversations</t>
  </si>
  <si>
    <t>Dinner Table Series</t>
  </si>
  <si>
    <t>Colby Improve Show</t>
  </si>
  <si>
    <t>Lady DJ FX</t>
  </si>
  <si>
    <t>Senior Apt. Common Room</t>
  </si>
  <si>
    <t>Late Night Mac &amp; Cheese Bar</t>
  </si>
  <si>
    <t>Bar Trivia</t>
  </si>
  <si>
    <t>Late Night Pizza from Portland Pie</t>
  </si>
  <si>
    <t>12:30am-1:30am</t>
  </si>
  <si>
    <t xml:space="preserve">Doghead Dance Dance Revolution </t>
  </si>
  <si>
    <t>2am-4am</t>
  </si>
  <si>
    <t>Late Night Dilla's</t>
  </si>
  <si>
    <t>2:30am-3:30am</t>
  </si>
  <si>
    <t xml:space="preserve">Late Night Chicken &amp; Waffles </t>
  </si>
  <si>
    <t>4:30am-5:30am</t>
  </si>
  <si>
    <t>Sunrise Paint Party</t>
  </si>
  <si>
    <t>Sunrise Viewing on Miller Steps</t>
  </si>
  <si>
    <t>Dana Dining Hall Opens</t>
  </si>
  <si>
    <t>6:30am - 8pm</t>
  </si>
  <si>
    <t>Bob's Dining Hall Open</t>
  </si>
  <si>
    <t>6:30am-8am</t>
  </si>
  <si>
    <t>The Chris Herren Story</t>
  </si>
  <si>
    <t>SGA Event</t>
  </si>
  <si>
    <t>Apollo on the Hill</t>
  </si>
  <si>
    <t>9-11 PM</t>
  </si>
  <si>
    <t>Campus + Community Film Series: Lifeboat (2018)</t>
  </si>
  <si>
    <t>Art + Conversation: SEED-O-MATIC</t>
  </si>
  <si>
    <t>Let Art Inspire: Meditative Art</t>
  </si>
  <si>
    <t>3pm-5pm</t>
  </si>
  <si>
    <t>Campus + Community Film Series: Growing Local (2014)</t>
  </si>
  <si>
    <t>Music in the Museum: David Hyun-su Kim, fortepiano</t>
  </si>
  <si>
    <t>Paul J. Schpuf Wing, Museum</t>
  </si>
  <si>
    <t>Spring on the Hill</t>
  </si>
  <si>
    <t>Pub Trivia with Senior Class</t>
  </si>
  <si>
    <t>Superhero Trivia</t>
  </si>
  <si>
    <t>Student Pop Up Show</t>
  </si>
  <si>
    <t>Downtown Waterville Historic Post Office</t>
  </si>
  <si>
    <t>4pm-5pm</t>
  </si>
  <si>
    <t>Roberts After Dark:</t>
  </si>
  <si>
    <t>The Spring Promenade with Questbridge</t>
  </si>
  <si>
    <t>Superhero Dance Party</t>
  </si>
  <si>
    <t>Live Event</t>
  </si>
  <si>
    <t>One World Party</t>
  </si>
  <si>
    <t>Campus + Community Film Series: To Sir, With Love (1967)</t>
  </si>
  <si>
    <t xml:space="preserve">Railroad Square Cinemas </t>
  </si>
  <si>
    <t>Art + Conversation: Hew Locke: Here's The Ting</t>
  </si>
  <si>
    <t>Paul J. Schupf Wing, Museum</t>
  </si>
  <si>
    <t>Music in the Museum: Portland Symphony Orchestra Chamber Musicians</t>
  </si>
  <si>
    <t>Artful Movements: Strengthen Your Inner Calm</t>
  </si>
  <si>
    <t>Open Mic &amp; Spoke Word Night</t>
  </si>
  <si>
    <t>Ash Wednesday/ Dinner afterwards provided</t>
  </si>
  <si>
    <t>Maine Student Voting Summit</t>
  </si>
  <si>
    <t>10am-3pm</t>
  </si>
  <si>
    <t>Page or Dining Hall</t>
  </si>
  <si>
    <t>ASA Market Night</t>
  </si>
  <si>
    <t>3-5pm</t>
  </si>
  <si>
    <t>Jess Bess Concert</t>
  </si>
  <si>
    <t xml:space="preserve">Mary Low </t>
  </si>
  <si>
    <t>Trustees / ASOH</t>
  </si>
  <si>
    <t xml:space="preserve">Celler Theather </t>
  </si>
  <si>
    <t>AMS Basement</t>
  </si>
  <si>
    <t>First Year - Sophomore Party</t>
  </si>
  <si>
    <t xml:space="preserve">Carolyn Finney Keynote -Black Faces, White Spaces </t>
  </si>
  <si>
    <t>Noontime Art Talk: Gazing Back: Zanele Muholi as Artist and Activist</t>
  </si>
  <si>
    <t>12-1:00pm</t>
  </si>
  <si>
    <t>Campus + Community Film Series: Monir (2017)</t>
  </si>
  <si>
    <t>Student Awards</t>
  </si>
  <si>
    <t>Big Prize BINGO</t>
  </si>
  <si>
    <t xml:space="preserve">Let Art Inspire: Meditative Art </t>
  </si>
  <si>
    <t>Senior Show Opening Reception</t>
  </si>
  <si>
    <t>CCAK BBQ</t>
  </si>
  <si>
    <t>STEMinist Dinner</t>
  </si>
  <si>
    <t>Women in Math and Computer Science and Women in Physics</t>
  </si>
  <si>
    <t>Roberts Road</t>
  </si>
  <si>
    <t>Riverwalks Tour with Justin McCann and Earl Smith</t>
  </si>
  <si>
    <t>Museum of Art and Head of Falls</t>
  </si>
  <si>
    <t>Artful Movements: Let It Bloom</t>
  </si>
  <si>
    <t>12:30pm-3pm</t>
  </si>
  <si>
    <t>William D. Adams Gallery, Museum</t>
  </si>
  <si>
    <t>Major Night</t>
  </si>
  <si>
    <t>Page, Silberman, Pulver</t>
  </si>
  <si>
    <t>8pm-7am</t>
  </si>
  <si>
    <t>Colby Ergathon - All Night - Pulver</t>
  </si>
  <si>
    <t>2am Hypnotist</t>
  </si>
  <si>
    <t>Colby Universe - 8pm-10pm - Page</t>
  </si>
  <si>
    <t>Chicken Nugget Night</t>
  </si>
  <si>
    <t>Food - 10:30pm - Pulver</t>
  </si>
  <si>
    <t>Nacho Bar</t>
  </si>
  <si>
    <t>CMI Student Bands - 10pm-1am - Apartments</t>
  </si>
  <si>
    <t>Stew Stoaks - Crew Coach</t>
  </si>
  <si>
    <t>Pizza</t>
  </si>
  <si>
    <t>Bands</t>
  </si>
  <si>
    <t>Karaoke - 11pm - Marylow Coffee House w/ Latte Art</t>
  </si>
  <si>
    <t>Motz Sticks</t>
  </si>
  <si>
    <t>Super Smash Bro's Tournament - 12am - Lovejoy</t>
  </si>
  <si>
    <t>Chicken</t>
  </si>
  <si>
    <t>Partys</t>
  </si>
  <si>
    <t>Food - 12:30am - Pulver</t>
  </si>
  <si>
    <t>Pizza - Portland Pie</t>
  </si>
  <si>
    <t>Fries</t>
  </si>
  <si>
    <t xml:space="preserve">Movies </t>
  </si>
  <si>
    <t>Hypnotist 1:30am in Page</t>
  </si>
  <si>
    <t>Dillas</t>
  </si>
  <si>
    <t xml:space="preserve">Smash Bro's Tournament? </t>
  </si>
  <si>
    <t>Food - 2:30am - Pulver</t>
  </si>
  <si>
    <t xml:space="preserve">Chicken &amp; Donuts </t>
  </si>
  <si>
    <t>Mac &amp; Cheese</t>
  </si>
  <si>
    <t>Bollywood night</t>
  </si>
  <si>
    <t xml:space="preserve"> DJ Party - 3am - Pulver</t>
  </si>
  <si>
    <t>Games 3am - Game Room</t>
  </si>
  <si>
    <t>Movie -3am - Pugh</t>
  </si>
  <si>
    <t>Crew Team</t>
  </si>
  <si>
    <t>Food - 4:30am - Pulver</t>
  </si>
  <si>
    <t>Dilla &amp; Fries Bar</t>
  </si>
  <si>
    <t>Sunrise Paint Party - 5am - Silberman</t>
  </si>
  <si>
    <t>Scones &amp; Coffee</t>
  </si>
  <si>
    <t>Nautical Twilight - 5:47am - 6:21am - Miller Steps</t>
  </si>
  <si>
    <t xml:space="preserve">Sunrise Breakfast- 6:00am - Dana &amp; Bob's </t>
  </si>
  <si>
    <t>Sunrise - 6:50am</t>
  </si>
  <si>
    <t>Sounds of Blackness Show</t>
  </si>
  <si>
    <t>Campus + Community Film Series: Shield &amp; Spear</t>
  </si>
  <si>
    <t>Purim</t>
  </si>
  <si>
    <t>Beth Israel  Down town</t>
  </si>
  <si>
    <t xml:space="preserve">Noontime Art Talk: Submerging the Routine: A Conversation about Flooded McDonald’s
</t>
  </si>
  <si>
    <t>Art21 screening: Zanele Mholi: "Johannesburg"</t>
  </si>
  <si>
    <t>Paint &amp; Sip @ Holy Cannoli</t>
  </si>
  <si>
    <t>Holy Cannoli</t>
  </si>
  <si>
    <t>First-Year &amp; Sophomore Beach Bash</t>
  </si>
  <si>
    <t>First-Year &amp; Sophomore Class</t>
  </si>
  <si>
    <t>SAAC, SGA &amp; SPB</t>
  </si>
  <si>
    <t>Spring on the Hill?</t>
  </si>
  <si>
    <t>Junior &amp; Senior Soiree</t>
  </si>
  <si>
    <t>Junior Senior Class</t>
  </si>
  <si>
    <t>Accepted Students/Trustee Weekend</t>
  </si>
  <si>
    <t xml:space="preserve">Spelman College Dance Performance </t>
  </si>
  <si>
    <t xml:space="preserve">2:00-3:30 p.m. </t>
  </si>
  <si>
    <t>Jeff LeBlanc Accoustic &amp; Craft Night</t>
  </si>
  <si>
    <t>Live Events</t>
  </si>
  <si>
    <t>Ballroom Dance Event</t>
  </si>
  <si>
    <t>Ballroom Dance</t>
  </si>
  <si>
    <t>Virtual Reality with Vegan Outreach</t>
  </si>
  <si>
    <t>Waste Trivia</t>
  </si>
  <si>
    <t>Arb Walk</t>
  </si>
  <si>
    <t>Freecycle</t>
  </si>
  <si>
    <t>Screen Printing</t>
  </si>
  <si>
    <t>11am-2pm</t>
  </si>
  <si>
    <t>Painting and Planting</t>
  </si>
  <si>
    <t>The Human Element</t>
  </si>
  <si>
    <t>Stargazing</t>
  </si>
  <si>
    <t>Bicycle Skills Workshop</t>
  </si>
  <si>
    <t>Outside SPA by Bikes</t>
  </si>
  <si>
    <t>Dairy Cone Walk</t>
  </si>
  <si>
    <t>North Street Dairy Cone</t>
  </si>
  <si>
    <t>Our Planet</t>
  </si>
  <si>
    <t>Lovejoy 100</t>
  </si>
  <si>
    <t>Earth Week Concert</t>
  </si>
  <si>
    <t xml:space="preserve">Chapel Lawn </t>
  </si>
  <si>
    <t>8pm-10:30pm</t>
  </si>
  <si>
    <t xml:space="preserve">Noontime Art Talk: Pop Culture in Full Color: Japanese Woodblock Prints at Colby
</t>
  </si>
  <si>
    <t xml:space="preserve">Easter Weekend </t>
  </si>
  <si>
    <t>CVC</t>
  </si>
  <si>
    <t>On Campus</t>
  </si>
  <si>
    <t>Rocky Horror Show</t>
  </si>
  <si>
    <t>Holi Celebration</t>
  </si>
  <si>
    <t>ASA</t>
  </si>
  <si>
    <t>2PM- 5pm</t>
  </si>
  <si>
    <t>Story Time: Jason Gurevitch</t>
  </si>
  <si>
    <t>State of Sustainability</t>
  </si>
  <si>
    <t>page</t>
  </si>
  <si>
    <t>Pride Week Family Dinner</t>
  </si>
  <si>
    <t>Foss Private Dining Room</t>
  </si>
  <si>
    <t xml:space="preserve">Roxane Gay Lecture </t>
  </si>
  <si>
    <t>Tea Time in the Bridge Room</t>
  </si>
  <si>
    <t>Bridge Room, Pugh Center</t>
  </si>
  <si>
    <t>Elle Hearns- Pride Week</t>
  </si>
  <si>
    <t>FemAlliance</t>
  </si>
  <si>
    <t>Page/Foss</t>
  </si>
  <si>
    <t>9:30pm-10pm</t>
  </si>
  <si>
    <t xml:space="preserve"> SPB Bingo</t>
  </si>
  <si>
    <t>Liberal Arts Symposium Kick off</t>
  </si>
  <si>
    <t>No Classes - Liberal Arts Symposium</t>
  </si>
  <si>
    <t>Colby Improv</t>
  </si>
  <si>
    <t>Makers Market</t>
  </si>
  <si>
    <t>Live Band Karokee</t>
  </si>
  <si>
    <t>Holi &amp; Color Run</t>
  </si>
  <si>
    <t>Fun Run w/ Partners in Health</t>
  </si>
  <si>
    <t>Partners In Health</t>
  </si>
  <si>
    <t>Campus Wide</t>
  </si>
  <si>
    <t xml:space="preserve">MSAB: Stress Buster at the Museum </t>
  </si>
  <si>
    <t>12-2:00pm</t>
  </si>
  <si>
    <t>SPA Day</t>
  </si>
  <si>
    <t>Stressbusters</t>
  </si>
  <si>
    <t>Student Health on Campus</t>
  </si>
  <si>
    <t>11am - 2pm</t>
  </si>
  <si>
    <t>Pugh Banquet</t>
  </si>
  <si>
    <t>Pugh Board</t>
  </si>
  <si>
    <t>All Campus BBQ</t>
  </si>
  <si>
    <t>10:00 - 11:30pm</t>
  </si>
  <si>
    <t>Semester</t>
  </si>
  <si>
    <t>Semester Party/Dinners</t>
  </si>
  <si>
    <t xml:space="preserve">Promo/ Marketing </t>
  </si>
  <si>
    <t>This counted through 10/27</t>
  </si>
  <si>
    <t>Start collecting/tracking spring #'s in 2022</t>
  </si>
  <si>
    <t>Fall 2021</t>
  </si>
  <si>
    <t>JanPlan 2022</t>
  </si>
  <si>
    <t>Spring 2022</t>
  </si>
  <si>
    <t>Fall Break Programs</t>
  </si>
  <si>
    <t>33*</t>
  </si>
  <si>
    <t>*Fall Break Numbers are included in total Fall Progams above</t>
  </si>
  <si>
    <t>Fall 2020*</t>
  </si>
  <si>
    <t>Break Programs (COC &amp; CMC)</t>
  </si>
  <si>
    <t>Overnight Camping</t>
  </si>
  <si>
    <t>2*</t>
  </si>
  <si>
    <t>Day Trips</t>
  </si>
  <si>
    <t>Weekend Programs (COC &amp; CMC)</t>
  </si>
  <si>
    <t>12*</t>
  </si>
  <si>
    <t>Climbing Wall Nights</t>
  </si>
  <si>
    <t>Climbers</t>
  </si>
  <si>
    <t>467*</t>
  </si>
  <si>
    <t xml:space="preserve">OEL Sponsored Events </t>
  </si>
  <si>
    <t>1 (300)</t>
  </si>
  <si>
    <t>2 (450)</t>
  </si>
  <si>
    <t>Pugh Collaboration</t>
  </si>
  <si>
    <t>1 (50)</t>
  </si>
  <si>
    <t>2 (78)</t>
  </si>
  <si>
    <t>*student led outdoor programs in 2020 could not start until the weekend of 9/12 once student orgs were allowed to program after the first 2 weeks of the semester.</t>
  </si>
  <si>
    <t>COC events average 6 users per event</t>
  </si>
  <si>
    <t>* 235 registered climbers + 232 climbing team hours logged</t>
  </si>
  <si>
    <t>Roberts Lot</t>
  </si>
  <si>
    <t>Start Time</t>
  </si>
  <si>
    <t>End Time</t>
  </si>
  <si>
    <t>7pm</t>
  </si>
  <si>
    <t>9pm</t>
  </si>
  <si>
    <t>10:30pm</t>
  </si>
  <si>
    <t>10:30am</t>
  </si>
  <si>
    <t>4pm</t>
  </si>
  <si>
    <t>8pm</t>
  </si>
  <si>
    <t>9:30pm</t>
  </si>
  <si>
    <t>10pm</t>
  </si>
  <si>
    <t>11pm</t>
  </si>
  <si>
    <t>6pm</t>
  </si>
  <si>
    <t>8:30pm</t>
  </si>
  <si>
    <t>12pm</t>
  </si>
  <si>
    <t>1am</t>
  </si>
  <si>
    <t>1pm</t>
  </si>
  <si>
    <t>2pm</t>
  </si>
  <si>
    <t>8am</t>
  </si>
  <si>
    <t>9am</t>
  </si>
  <si>
    <t>12am</t>
  </si>
  <si>
    <t>5pm</t>
  </si>
  <si>
    <t>8:00pm</t>
  </si>
  <si>
    <t>7:00pm</t>
  </si>
  <si>
    <t>1:00pm</t>
  </si>
  <si>
    <t>3:00pm</t>
  </si>
  <si>
    <t>9:00pm</t>
  </si>
  <si>
    <t>2:00am</t>
  </si>
  <si>
    <t>11am</t>
  </si>
  <si>
    <t>2:30PM</t>
  </si>
  <si>
    <t>7:30pm</t>
  </si>
  <si>
    <t>6:30am</t>
  </si>
  <si>
    <t>3:30am</t>
  </si>
  <si>
    <t>3am</t>
  </si>
  <si>
    <t>5am</t>
  </si>
  <si>
    <t>4am</t>
  </si>
  <si>
    <t>6am</t>
  </si>
  <si>
    <t>5:58am</t>
  </si>
  <si>
    <t>6:15am</t>
  </si>
  <si>
    <t>10am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</si>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</sst>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ddd&quot;, &quot;mmmm&quot; &quot;d"/>
    <numFmt numFmtId="165" formatCode="&quot;$&quot;#,##0"/>
    <numFmt numFmtId="166" formatCode="dddd\,\ mmmm\ d"/>
    <numFmt numFmtId="167" formatCode="m\-d"/>
    <numFmt numFmtId="168" formatCode="&quot;$&quot;#,##0.00"/>
    <numFmt numFmtId="169" formatCode="mmm\-d\-yy"/>
    <numFmt numFmtId="170" formatCode="h&quot;:&quot;mm&quot; &quot;AM/PM"/>
  </numFmts>
  <fonts count="5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4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666666"/>
      <name val="Arial"/>
      <scheme val="minor"/>
    </font>
    <font>
      <sz val="10"/>
      <color theme="1"/>
      <name val="Arial"/>
    </font>
    <font>
      <sz val="10"/>
      <color rgb="FF222222"/>
      <name val="Arial"/>
    </font>
    <font>
      <b/>
      <sz val="14"/>
      <color theme="1"/>
      <name val="Arial"/>
      <scheme val="minor"/>
    </font>
    <font>
      <b/>
      <sz val="18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  <scheme val="minor"/>
    </font>
    <font>
      <sz val="10"/>
      <color rgb="FF0000FF"/>
      <name val="Arial"/>
      <scheme val="minor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i/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1"/>
      <color rgb="FF000000"/>
      <name val="Arial"/>
    </font>
    <font>
      <b/>
      <sz val="10"/>
      <color rgb="FF222222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2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name val="Arial"/>
    </font>
    <font>
      <strike/>
      <sz val="12"/>
      <color theme="1"/>
      <name val="Arial"/>
    </font>
    <font>
      <strike/>
      <sz val="10"/>
      <color theme="1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5B95F9"/>
        <bgColor rgb="FF5B95F9"/>
      </patternFill>
    </fill>
    <fill>
      <patternFill patternType="solid">
        <fgColor rgb="FFFF00FF"/>
        <bgColor rgb="FFFF00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A64D79"/>
        <bgColor rgb="FFA64D7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0" xfId="0" applyFont="1" applyFill="1"/>
    <xf numFmtId="0" fontId="4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/>
    <xf numFmtId="18" fontId="7" fillId="4" borderId="1" xfId="0" applyNumberFormat="1" applyFont="1" applyFill="1" applyBorder="1"/>
    <xf numFmtId="0" fontId="7" fillId="4" borderId="0" xfId="0" applyFont="1" applyFill="1"/>
    <xf numFmtId="0" fontId="5" fillId="8" borderId="1" xfId="0" applyFont="1" applyFill="1" applyBorder="1" applyAlignment="1">
      <alignment horizontal="left"/>
    </xf>
    <xf numFmtId="165" fontId="1" fillId="4" borderId="1" xfId="0" applyNumberFormat="1" applyFont="1" applyFill="1" applyBorder="1"/>
    <xf numFmtId="165" fontId="1" fillId="8" borderId="1" xfId="0" applyNumberFormat="1" applyFont="1" applyFill="1" applyBorder="1"/>
    <xf numFmtId="166" fontId="1" fillId="4" borderId="1" xfId="0" applyNumberFormat="1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7" fillId="4" borderId="2" xfId="0" applyFont="1" applyFill="1" applyBorder="1"/>
    <xf numFmtId="0" fontId="5" fillId="9" borderId="1" xfId="0" applyFont="1" applyFill="1" applyBorder="1" applyAlignment="1">
      <alignment horizontal="left"/>
    </xf>
    <xf numFmtId="18" fontId="1" fillId="8" borderId="1" xfId="0" applyNumberFormat="1" applyFont="1" applyFill="1" applyBorder="1" applyAlignment="1">
      <alignment horizontal="left"/>
    </xf>
    <xf numFmtId="0" fontId="7" fillId="9" borderId="1" xfId="0" applyFont="1" applyFill="1" applyBorder="1"/>
    <xf numFmtId="18" fontId="7" fillId="9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18" fontId="1" fillId="9" borderId="1" xfId="0" applyNumberFormat="1" applyFont="1" applyFill="1" applyBorder="1" applyAlignment="1">
      <alignment horizontal="left"/>
    </xf>
    <xf numFmtId="18" fontId="1" fillId="2" borderId="1" xfId="0" applyNumberFormat="1" applyFont="1" applyFill="1" applyBorder="1" applyAlignment="1">
      <alignment horizontal="left"/>
    </xf>
    <xf numFmtId="0" fontId="7" fillId="9" borderId="2" xfId="0" applyFont="1" applyFill="1" applyBorder="1"/>
    <xf numFmtId="18" fontId="7" fillId="9" borderId="2" xfId="0" applyNumberFormat="1" applyFont="1" applyFill="1" applyBorder="1"/>
    <xf numFmtId="0" fontId="7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8" fillId="4" borderId="0" xfId="0" applyFont="1" applyFill="1"/>
    <xf numFmtId="0" fontId="1" fillId="4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18" fontId="7" fillId="4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/>
    <xf numFmtId="0" fontId="4" fillId="2" borderId="1" xfId="0" applyFont="1" applyFill="1" applyBorder="1"/>
    <xf numFmtId="0" fontId="4" fillId="9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8" fontId="1" fillId="4" borderId="1" xfId="0" applyNumberFormat="1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8" fontId="7" fillId="6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" fillId="11" borderId="1" xfId="0" applyFont="1" applyFill="1" applyBorder="1"/>
    <xf numFmtId="164" fontId="1" fillId="11" borderId="1" xfId="0" applyNumberFormat="1" applyFont="1" applyFill="1" applyBorder="1" applyAlignment="1">
      <alignment horizontal="center"/>
    </xf>
    <xf numFmtId="18" fontId="1" fillId="11" borderId="1" xfId="0" applyNumberFormat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20" fontId="1" fillId="4" borderId="1" xfId="0" applyNumberFormat="1" applyFont="1" applyFill="1" applyBorder="1" applyAlignment="1">
      <alignment horizontal="left"/>
    </xf>
    <xf numFmtId="0" fontId="1" fillId="12" borderId="1" xfId="0" applyFont="1" applyFill="1" applyBorder="1"/>
    <xf numFmtId="164" fontId="1" fillId="12" borderId="1" xfId="0" applyNumberFormat="1" applyFont="1" applyFill="1" applyBorder="1" applyAlignment="1">
      <alignment horizontal="center"/>
    </xf>
    <xf numFmtId="18" fontId="1" fillId="12" borderId="1" xfId="0" applyNumberFormat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18" fontId="1" fillId="5" borderId="1" xfId="0" applyNumberFormat="1" applyFont="1" applyFill="1" applyBorder="1"/>
    <xf numFmtId="0" fontId="4" fillId="12" borderId="1" xfId="0" applyFont="1" applyFill="1" applyBorder="1" applyAlignment="1">
      <alignment horizontal="center"/>
    </xf>
    <xf numFmtId="18" fontId="1" fillId="9" borderId="1" xfId="0" applyNumberFormat="1" applyFont="1" applyFill="1" applyBorder="1"/>
    <xf numFmtId="0" fontId="1" fillId="12" borderId="0" xfId="0" applyFont="1" applyFill="1"/>
    <xf numFmtId="164" fontId="1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18" fontId="1" fillId="10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3" fontId="1" fillId="5" borderId="1" xfId="0" applyNumberFormat="1" applyFont="1" applyFill="1" applyBorder="1"/>
    <xf numFmtId="0" fontId="8" fillId="5" borderId="1" xfId="0" applyFont="1" applyFill="1" applyBorder="1"/>
    <xf numFmtId="0" fontId="1" fillId="8" borderId="1" xfId="0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left"/>
    </xf>
    <xf numFmtId="0" fontId="7" fillId="8" borderId="1" xfId="0" applyFont="1" applyFill="1" applyBorder="1"/>
    <xf numFmtId="0" fontId="1" fillId="5" borderId="0" xfId="0" applyFont="1" applyFill="1" applyAlignment="1">
      <alignment horizontal="left"/>
    </xf>
    <xf numFmtId="20" fontId="1" fillId="9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20" fontId="1" fillId="8" borderId="1" xfId="0" applyNumberFormat="1" applyFont="1" applyFill="1" applyBorder="1" applyAlignment="1">
      <alignment horizontal="left"/>
    </xf>
    <xf numFmtId="0" fontId="13" fillId="8" borderId="1" xfId="0" applyFont="1" applyFill="1" applyBorder="1"/>
    <xf numFmtId="0" fontId="13" fillId="2" borderId="1" xfId="0" applyFont="1" applyFill="1" applyBorder="1"/>
    <xf numFmtId="18" fontId="7" fillId="2" borderId="1" xfId="0" applyNumberFormat="1" applyFont="1" applyFill="1" applyBorder="1"/>
    <xf numFmtId="20" fontId="1" fillId="2" borderId="1" xfId="0" applyNumberFormat="1" applyFont="1" applyFill="1" applyBorder="1" applyAlignment="1">
      <alignment horizontal="left"/>
    </xf>
    <xf numFmtId="164" fontId="7" fillId="9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/>
    <xf numFmtId="167" fontId="7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13" borderId="1" xfId="0" applyFont="1" applyFill="1" applyBorder="1" applyAlignment="1">
      <alignment horizontal="righ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7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2" xfId="0" applyFont="1" applyFill="1" applyBorder="1" applyAlignment="1">
      <alignment horizontal="left"/>
    </xf>
    <xf numFmtId="0" fontId="8" fillId="4" borderId="1" xfId="0" applyFont="1" applyFill="1" applyBorder="1"/>
    <xf numFmtId="3" fontId="1" fillId="5" borderId="0" xfId="0" applyNumberFormat="1" applyFont="1" applyFill="1"/>
    <xf numFmtId="0" fontId="7" fillId="4" borderId="1" xfId="0" applyFont="1" applyFill="1" applyBorder="1" applyAlignment="1">
      <alignment horizontal="center"/>
    </xf>
    <xf numFmtId="0" fontId="7" fillId="6" borderId="0" xfId="0" applyFont="1" applyFill="1"/>
    <xf numFmtId="164" fontId="1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6" fillId="2" borderId="1" xfId="0" applyFont="1" applyFill="1" applyBorder="1"/>
    <xf numFmtId="0" fontId="1" fillId="12" borderId="1" xfId="0" applyFont="1" applyFill="1" applyBorder="1" applyAlignment="1">
      <alignment horizontal="center"/>
    </xf>
    <xf numFmtId="0" fontId="7" fillId="12" borderId="1" xfId="0" applyFont="1" applyFill="1" applyBorder="1"/>
    <xf numFmtId="0" fontId="7" fillId="2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18" fontId="7" fillId="2" borderId="1" xfId="0" applyNumberFormat="1" applyFont="1" applyFill="1" applyBorder="1" applyAlignment="1">
      <alignment horizontal="left"/>
    </xf>
    <xf numFmtId="0" fontId="1" fillId="9" borderId="0" xfId="0" applyFont="1" applyFill="1"/>
    <xf numFmtId="0" fontId="1" fillId="2" borderId="0" xfId="0" applyFont="1" applyFill="1"/>
    <xf numFmtId="18" fontId="1" fillId="2" borderId="1" xfId="0" applyNumberFormat="1" applyFont="1" applyFill="1" applyBorder="1"/>
    <xf numFmtId="0" fontId="7" fillId="5" borderId="2" xfId="0" applyFont="1" applyFill="1" applyBorder="1"/>
    <xf numFmtId="18" fontId="7" fillId="5" borderId="2" xfId="0" applyNumberFormat="1" applyFont="1" applyFill="1" applyBorder="1"/>
    <xf numFmtId="0" fontId="13" fillId="9" borderId="1" xfId="0" applyFont="1" applyFill="1" applyBorder="1"/>
    <xf numFmtId="0" fontId="11" fillId="2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64" fontId="7" fillId="9" borderId="1" xfId="0" applyNumberFormat="1" applyFont="1" applyFill="1" applyBorder="1"/>
    <xf numFmtId="167" fontId="7" fillId="9" borderId="1" xfId="0" applyNumberFormat="1" applyFont="1" applyFill="1" applyBorder="1"/>
    <xf numFmtId="0" fontId="4" fillId="0" borderId="0" xfId="0" applyFont="1" applyAlignment="1">
      <alignment horizontal="center"/>
    </xf>
    <xf numFmtId="168" fontId="1" fillId="10" borderId="1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/>
    <xf numFmtId="18" fontId="1" fillId="0" borderId="1" xfId="0" applyNumberFormat="1" applyFont="1" applyBorder="1" applyAlignment="1">
      <alignment horizontal="left"/>
    </xf>
    <xf numFmtId="168" fontId="1" fillId="6" borderId="1" xfId="0" applyNumberFormat="1" applyFont="1" applyFill="1" applyBorder="1"/>
    <xf numFmtId="168" fontId="1" fillId="4" borderId="1" xfId="0" applyNumberFormat="1" applyFont="1" applyFill="1" applyBorder="1"/>
    <xf numFmtId="0" fontId="1" fillId="6" borderId="1" xfId="0" applyFont="1" applyFill="1" applyBorder="1"/>
    <xf numFmtId="168" fontId="1" fillId="0" borderId="0" xfId="0" applyNumberFormat="1" applyFont="1"/>
    <xf numFmtId="0" fontId="4" fillId="0" borderId="0" xfId="0" applyFont="1"/>
    <xf numFmtId="0" fontId="1" fillId="14" borderId="0" xfId="0" applyFont="1" applyFill="1"/>
    <xf numFmtId="0" fontId="15" fillId="0" borderId="0" xfId="0" applyFont="1"/>
    <xf numFmtId="0" fontId="1" fillId="15" borderId="0" xfId="0" applyFont="1" applyFill="1"/>
    <xf numFmtId="0" fontId="1" fillId="16" borderId="0" xfId="0" applyFont="1" applyFill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 wrapText="1"/>
    </xf>
    <xf numFmtId="0" fontId="2" fillId="7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16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18" fontId="1" fillId="4" borderId="0" xfId="0" applyNumberFormat="1" applyFont="1" applyFill="1" applyAlignment="1">
      <alignment horizontal="left"/>
    </xf>
    <xf numFmtId="0" fontId="16" fillId="4" borderId="1" xfId="0" applyFont="1" applyFill="1" applyBorder="1" applyAlignment="1">
      <alignment horizontal="left"/>
    </xf>
    <xf numFmtId="0" fontId="1" fillId="10" borderId="0" xfId="0" applyFont="1" applyFill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2" fillId="17" borderId="1" xfId="0" applyFont="1" applyFill="1" applyBorder="1" applyAlignment="1">
      <alignment horizontal="left"/>
    </xf>
    <xf numFmtId="0" fontId="17" fillId="4" borderId="1" xfId="0" applyFont="1" applyFill="1" applyBorder="1"/>
    <xf numFmtId="169" fontId="1" fillId="4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left"/>
    </xf>
    <xf numFmtId="0" fontId="18" fillId="4" borderId="1" xfId="0" applyFont="1" applyFill="1" applyBorder="1"/>
    <xf numFmtId="0" fontId="19" fillId="4" borderId="0" xfId="0" applyFont="1" applyFill="1" applyAlignment="1">
      <alignment horizontal="left"/>
    </xf>
    <xf numFmtId="0" fontId="20" fillId="4" borderId="1" xfId="0" applyFont="1" applyFill="1" applyBorder="1"/>
    <xf numFmtId="0" fontId="19" fillId="4" borderId="0" xfId="0" applyFont="1" applyFill="1"/>
    <xf numFmtId="0" fontId="21" fillId="4" borderId="1" xfId="0" applyFont="1" applyFill="1" applyBorder="1"/>
    <xf numFmtId="0" fontId="22" fillId="4" borderId="0" xfId="0" applyFont="1" applyFill="1"/>
    <xf numFmtId="0" fontId="4" fillId="9" borderId="0" xfId="0" applyFont="1" applyFill="1"/>
    <xf numFmtId="18" fontId="7" fillId="4" borderId="2" xfId="0" applyNumberFormat="1" applyFont="1" applyFill="1" applyBorder="1" applyAlignment="1">
      <alignment horizontal="left"/>
    </xf>
    <xf numFmtId="0" fontId="4" fillId="2" borderId="0" xfId="0" applyFont="1" applyFill="1"/>
    <xf numFmtId="0" fontId="23" fillId="4" borderId="0" xfId="0" applyFont="1" applyFill="1"/>
    <xf numFmtId="164" fontId="7" fillId="8" borderId="1" xfId="0" applyNumberFormat="1" applyFont="1" applyFill="1" applyBorder="1" applyAlignment="1">
      <alignment horizontal="center"/>
    </xf>
    <xf numFmtId="0" fontId="7" fillId="4" borderId="6" xfId="0" applyFont="1" applyFill="1" applyBorder="1"/>
    <xf numFmtId="0" fontId="24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25" fillId="4" borderId="1" xfId="0" applyFont="1" applyFill="1" applyBorder="1"/>
    <xf numFmtId="0" fontId="26" fillId="4" borderId="0" xfId="0" applyFont="1" applyFill="1"/>
    <xf numFmtId="0" fontId="7" fillId="9" borderId="0" xfId="0" applyFont="1" applyFill="1"/>
    <xf numFmtId="0" fontId="1" fillId="4" borderId="2" xfId="0" applyFont="1" applyFill="1" applyBorder="1"/>
    <xf numFmtId="0" fontId="1" fillId="2" borderId="2" xfId="0" applyFont="1" applyFill="1" applyBorder="1"/>
    <xf numFmtId="0" fontId="27" fillId="4" borderId="1" xfId="0" applyFont="1" applyFill="1" applyBorder="1" applyAlignment="1">
      <alignment horizontal="left"/>
    </xf>
    <xf numFmtId="0" fontId="1" fillId="5" borderId="0" xfId="0" applyFont="1" applyFill="1"/>
    <xf numFmtId="0" fontId="28" fillId="4" borderId="2" xfId="0" applyFont="1" applyFill="1" applyBorder="1"/>
    <xf numFmtId="18" fontId="1" fillId="4" borderId="2" xfId="0" applyNumberFormat="1" applyFont="1" applyFill="1" applyBorder="1" applyAlignment="1">
      <alignment horizontal="left"/>
    </xf>
    <xf numFmtId="0" fontId="29" fillId="12" borderId="0" xfId="0" applyFont="1" applyFill="1"/>
    <xf numFmtId="0" fontId="30" fillId="9" borderId="1" xfId="0" applyFont="1" applyFill="1" applyBorder="1" applyAlignment="1">
      <alignment horizontal="left"/>
    </xf>
    <xf numFmtId="18" fontId="7" fillId="4" borderId="2" xfId="0" applyNumberFormat="1" applyFont="1" applyFill="1" applyBorder="1"/>
    <xf numFmtId="0" fontId="7" fillId="2" borderId="2" xfId="0" applyFont="1" applyFill="1" applyBorder="1"/>
    <xf numFmtId="0" fontId="7" fillId="2" borderId="0" xfId="0" applyFont="1" applyFill="1"/>
    <xf numFmtId="164" fontId="1" fillId="4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left"/>
    </xf>
    <xf numFmtId="0" fontId="1" fillId="9" borderId="2" xfId="0" applyFont="1" applyFill="1" applyBorder="1"/>
    <xf numFmtId="0" fontId="3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0" xfId="0" applyFont="1" applyFill="1"/>
    <xf numFmtId="164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/>
    <xf numFmtId="0" fontId="1" fillId="18" borderId="1" xfId="0" applyFont="1" applyFill="1" applyBorder="1" applyAlignment="1">
      <alignment horizontal="left"/>
    </xf>
    <xf numFmtId="0" fontId="1" fillId="18" borderId="0" xfId="0" applyFont="1" applyFill="1"/>
    <xf numFmtId="0" fontId="4" fillId="18" borderId="1" xfId="0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center"/>
    </xf>
    <xf numFmtId="164" fontId="7" fillId="4" borderId="2" xfId="0" applyNumberFormat="1" applyFont="1" applyFill="1" applyBorder="1"/>
    <xf numFmtId="167" fontId="7" fillId="4" borderId="2" xfId="0" applyNumberFormat="1" applyFont="1" applyFill="1" applyBorder="1"/>
    <xf numFmtId="0" fontId="4" fillId="4" borderId="7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/>
    <xf numFmtId="18" fontId="1" fillId="4" borderId="8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/>
    <xf numFmtId="0" fontId="4" fillId="9" borderId="10" xfId="0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/>
    <xf numFmtId="0" fontId="4" fillId="4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7" fillId="5" borderId="0" xfId="0" applyFont="1" applyFill="1"/>
    <xf numFmtId="0" fontId="11" fillId="5" borderId="3" xfId="0" applyFont="1" applyFill="1" applyBorder="1" applyAlignment="1">
      <alignment horizontal="center"/>
    </xf>
    <xf numFmtId="164" fontId="7" fillId="5" borderId="11" xfId="0" applyNumberFormat="1" applyFont="1" applyFill="1" applyBorder="1" applyAlignment="1">
      <alignment horizontal="center"/>
    </xf>
    <xf numFmtId="0" fontId="7" fillId="5" borderId="1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2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" fillId="6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9" borderId="1" xfId="0" applyNumberFormat="1" applyFont="1" applyFill="1" applyBorder="1"/>
    <xf numFmtId="164" fontId="1" fillId="5" borderId="1" xfId="0" applyNumberFormat="1" applyFont="1" applyFill="1" applyBorder="1"/>
    <xf numFmtId="164" fontId="1" fillId="4" borderId="1" xfId="0" applyNumberFormat="1" applyFont="1" applyFill="1" applyBorder="1"/>
    <xf numFmtId="164" fontId="1" fillId="3" borderId="1" xfId="0" applyNumberFormat="1" applyFont="1" applyFill="1" applyBorder="1"/>
    <xf numFmtId="164" fontId="1" fillId="12" borderId="1" xfId="0" applyNumberFormat="1" applyFont="1" applyFill="1" applyBorder="1"/>
    <xf numFmtId="0" fontId="2" fillId="7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9" borderId="4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2" fillId="9" borderId="3" xfId="0" applyFont="1" applyFill="1" applyBorder="1" applyAlignment="1">
      <alignment horizontal="center" wrapText="1"/>
    </xf>
    <xf numFmtId="0" fontId="2" fillId="9" borderId="11" xfId="0" applyFont="1" applyFill="1" applyBorder="1" applyAlignment="1">
      <alignment horizontal="right" wrapText="1"/>
    </xf>
    <xf numFmtId="0" fontId="2" fillId="9" borderId="1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left" wrapText="1"/>
    </xf>
    <xf numFmtId="0" fontId="2" fillId="19" borderId="4" xfId="0" applyFont="1" applyFill="1" applyBorder="1" applyAlignment="1">
      <alignment horizontal="center" wrapText="1"/>
    </xf>
    <xf numFmtId="0" fontId="19" fillId="4" borderId="1" xfId="0" applyFont="1" applyFill="1" applyBorder="1"/>
    <xf numFmtId="0" fontId="1" fillId="4" borderId="6" xfId="0" applyFont="1" applyFill="1" applyBorder="1"/>
    <xf numFmtId="164" fontId="7" fillId="5" borderId="2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4" fontId="2" fillId="19" borderId="1" xfId="0" applyNumberFormat="1" applyFont="1" applyFill="1" applyBorder="1" applyAlignment="1">
      <alignment horizontal="center" wrapText="1"/>
    </xf>
    <xf numFmtId="165" fontId="1" fillId="9" borderId="1" xfId="0" applyNumberFormat="1" applyFont="1" applyFill="1" applyBorder="1"/>
    <xf numFmtId="0" fontId="4" fillId="20" borderId="1" xfId="0" applyFont="1" applyFill="1" applyBorder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1" fillId="20" borderId="1" xfId="0" applyFont="1" applyFill="1" applyBorder="1"/>
    <xf numFmtId="18" fontId="1" fillId="20" borderId="1" xfId="0" applyNumberFormat="1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4" fillId="20" borderId="1" xfId="0" applyFont="1" applyFill="1" applyBorder="1"/>
    <xf numFmtId="18" fontId="1" fillId="4" borderId="0" xfId="0" applyNumberFormat="1" applyFont="1" applyFill="1"/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18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3" fontId="11" fillId="0" borderId="1" xfId="0" applyNumberFormat="1" applyFont="1" applyBorder="1" applyAlignment="1">
      <alignment horizontal="center"/>
    </xf>
    <xf numFmtId="0" fontId="2" fillId="7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9" borderId="4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11" fillId="2" borderId="12" xfId="0" applyFont="1" applyFill="1" applyBorder="1" applyAlignment="1">
      <alignment horizontal="right"/>
    </xf>
    <xf numFmtId="0" fontId="11" fillId="9" borderId="2" xfId="0" applyFont="1" applyFill="1" applyBorder="1" applyAlignment="1">
      <alignment horizontal="right"/>
    </xf>
    <xf numFmtId="164" fontId="11" fillId="4" borderId="1" xfId="0" applyNumberFormat="1" applyFont="1" applyFill="1" applyBorder="1" applyAlignment="1">
      <alignment horizontal="right"/>
    </xf>
    <xf numFmtId="0" fontId="11" fillId="4" borderId="1" xfId="0" applyFont="1" applyFill="1" applyBorder="1"/>
    <xf numFmtId="0" fontId="11" fillId="9" borderId="1" xfId="0" applyFont="1" applyFill="1" applyBorder="1"/>
    <xf numFmtId="168" fontId="7" fillId="9" borderId="1" xfId="0" applyNumberFormat="1" applyFont="1" applyFill="1" applyBorder="1" applyAlignment="1">
      <alignment horizontal="right"/>
    </xf>
    <xf numFmtId="0" fontId="11" fillId="2" borderId="13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18" fontId="11" fillId="4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168" fontId="7" fillId="2" borderId="1" xfId="0" applyNumberFormat="1" applyFont="1" applyFill="1" applyBorder="1" applyAlignment="1">
      <alignment horizontal="right"/>
    </xf>
    <xf numFmtId="0" fontId="35" fillId="2" borderId="1" xfId="0" applyFont="1" applyFill="1" applyBorder="1"/>
    <xf numFmtId="0" fontId="11" fillId="21" borderId="14" xfId="0" applyFont="1" applyFill="1" applyBorder="1" applyAlignment="1">
      <alignment horizontal="right"/>
    </xf>
    <xf numFmtId="0" fontId="35" fillId="9" borderId="1" xfId="0" applyFont="1" applyFill="1" applyBorder="1"/>
    <xf numFmtId="0" fontId="11" fillId="21" borderId="12" xfId="0" applyFont="1" applyFill="1" applyBorder="1" applyAlignment="1">
      <alignment horizontal="right"/>
    </xf>
    <xf numFmtId="168" fontId="1" fillId="9" borderId="1" xfId="0" applyNumberFormat="1" applyFont="1" applyFill="1" applyBorder="1"/>
    <xf numFmtId="18" fontId="4" fillId="4" borderId="1" xfId="0" applyNumberFormat="1" applyFont="1" applyFill="1" applyBorder="1" applyAlignment="1">
      <alignment horizontal="center"/>
    </xf>
    <xf numFmtId="0" fontId="11" fillId="4" borderId="0" xfId="0" applyFont="1" applyFill="1"/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12" borderId="2" xfId="0" applyFont="1" applyFill="1" applyBorder="1" applyAlignment="1">
      <alignment horizontal="right"/>
    </xf>
    <xf numFmtId="0" fontId="36" fillId="4" borderId="1" xfId="0" applyFont="1" applyFill="1" applyBorder="1"/>
    <xf numFmtId="0" fontId="11" fillId="0" borderId="12" xfId="0" applyFont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8" fontId="4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6" fillId="4" borderId="0" xfId="0" applyFont="1" applyFill="1"/>
    <xf numFmtId="0" fontId="37" fillId="2" borderId="1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3" fontId="11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/>
    <xf numFmtId="168" fontId="1" fillId="2" borderId="1" xfId="0" applyNumberFormat="1" applyFont="1" applyFill="1" applyBorder="1"/>
    <xf numFmtId="0" fontId="5" fillId="9" borderId="1" xfId="0" applyFont="1" applyFill="1" applyBorder="1"/>
    <xf numFmtId="18" fontId="11" fillId="4" borderId="2" xfId="0" applyNumberFormat="1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right"/>
    </xf>
    <xf numFmtId="3" fontId="11" fillId="9" borderId="1" xfId="0" applyNumberFormat="1" applyFont="1" applyFill="1" applyBorder="1"/>
    <xf numFmtId="164" fontId="11" fillId="5" borderId="1" xfId="0" applyNumberFormat="1" applyFont="1" applyFill="1" applyBorder="1" applyAlignment="1">
      <alignment horizontal="right"/>
    </xf>
    <xf numFmtId="3" fontId="11" fillId="5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3" fontId="37" fillId="4" borderId="1" xfId="0" applyNumberFormat="1" applyFont="1" applyFill="1" applyBorder="1" applyAlignment="1">
      <alignment horizontal="left"/>
    </xf>
    <xf numFmtId="3" fontId="37" fillId="2" borderId="1" xfId="0" applyNumberFormat="1" applyFont="1" applyFill="1" applyBorder="1" applyAlignment="1">
      <alignment horizontal="left"/>
    </xf>
    <xf numFmtId="0" fontId="11" fillId="21" borderId="13" xfId="0" applyFont="1" applyFill="1" applyBorder="1" applyAlignment="1">
      <alignment horizontal="right"/>
    </xf>
    <xf numFmtId="0" fontId="11" fillId="9" borderId="14" xfId="0" applyFont="1" applyFill="1" applyBorder="1" applyAlignment="1">
      <alignment horizontal="right"/>
    </xf>
    <xf numFmtId="164" fontId="11" fillId="22" borderId="1" xfId="0" applyNumberFormat="1" applyFont="1" applyFill="1" applyBorder="1" applyAlignment="1">
      <alignment horizontal="right"/>
    </xf>
    <xf numFmtId="3" fontId="11" fillId="22" borderId="1" xfId="0" applyNumberFormat="1" applyFont="1" applyFill="1" applyBorder="1"/>
    <xf numFmtId="0" fontId="7" fillId="22" borderId="1" xfId="0" applyFont="1" applyFill="1" applyBorder="1"/>
    <xf numFmtId="0" fontId="11" fillId="22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right"/>
    </xf>
    <xf numFmtId="0" fontId="11" fillId="9" borderId="13" xfId="0" applyFont="1" applyFill="1" applyBorder="1" applyAlignment="1">
      <alignment horizontal="right"/>
    </xf>
    <xf numFmtId="3" fontId="11" fillId="2" borderId="1" xfId="0" applyNumberFormat="1" applyFont="1" applyFill="1" applyBorder="1"/>
    <xf numFmtId="0" fontId="7" fillId="0" borderId="0" xfId="0" applyFont="1"/>
    <xf numFmtId="18" fontId="7" fillId="9" borderId="1" xfId="0" applyNumberFormat="1" applyFont="1" applyFill="1" applyBorder="1" applyAlignment="1">
      <alignment horizontal="center"/>
    </xf>
    <xf numFmtId="18" fontId="7" fillId="2" borderId="1" xfId="0" applyNumberFormat="1" applyFont="1" applyFill="1" applyBorder="1" applyAlignment="1">
      <alignment horizontal="center"/>
    </xf>
    <xf numFmtId="0" fontId="7" fillId="7" borderId="1" xfId="0" applyFont="1" applyFill="1" applyBorder="1"/>
    <xf numFmtId="0" fontId="11" fillId="2" borderId="0" xfId="0" applyFont="1" applyFill="1" applyAlignment="1">
      <alignment horizontal="right"/>
    </xf>
    <xf numFmtId="18" fontId="1" fillId="2" borderId="1" xfId="0" applyNumberFormat="1" applyFont="1" applyFill="1" applyBorder="1" applyAlignment="1">
      <alignment horizontal="center"/>
    </xf>
    <xf numFmtId="0" fontId="37" fillId="23" borderId="1" xfId="0" applyFont="1" applyFill="1" applyBorder="1"/>
    <xf numFmtId="0" fontId="37" fillId="23" borderId="1" xfId="0" applyFont="1" applyFill="1" applyBorder="1" applyAlignment="1">
      <alignment horizontal="left"/>
    </xf>
    <xf numFmtId="0" fontId="1" fillId="23" borderId="1" xfId="0" applyFont="1" applyFill="1" applyBorder="1"/>
    <xf numFmtId="18" fontId="7" fillId="23" borderId="1" xfId="0" applyNumberFormat="1" applyFont="1" applyFill="1" applyBorder="1" applyAlignment="1">
      <alignment horizontal="center"/>
    </xf>
    <xf numFmtId="164" fontId="11" fillId="24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 applyAlignment="1">
      <alignment horizontal="right"/>
    </xf>
    <xf numFmtId="0" fontId="35" fillId="4" borderId="1" xfId="0" applyFont="1" applyFill="1" applyBorder="1" applyAlignment="1">
      <alignment wrapText="1"/>
    </xf>
    <xf numFmtId="0" fontId="38" fillId="4" borderId="1" xfId="0" applyFont="1" applyFill="1" applyBorder="1" applyAlignment="1">
      <alignment wrapText="1"/>
    </xf>
    <xf numFmtId="18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164" fontId="11" fillId="25" borderId="1" xfId="0" applyNumberFormat="1" applyFont="1" applyFill="1" applyBorder="1" applyAlignment="1">
      <alignment horizontal="right"/>
    </xf>
    <xf numFmtId="0" fontId="4" fillId="25" borderId="1" xfId="0" applyFont="1" applyFill="1" applyBorder="1"/>
    <xf numFmtId="0" fontId="1" fillId="25" borderId="1" xfId="0" applyFont="1" applyFill="1" applyBorder="1"/>
    <xf numFmtId="0" fontId="1" fillId="25" borderId="1" xfId="0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center"/>
    </xf>
    <xf numFmtId="0" fontId="11" fillId="26" borderId="1" xfId="0" applyFont="1" applyFill="1" applyBorder="1"/>
    <xf numFmtId="0" fontId="4" fillId="26" borderId="1" xfId="0" applyFont="1" applyFill="1" applyBorder="1"/>
    <xf numFmtId="0" fontId="7" fillId="26" borderId="1" xfId="0" applyFont="1" applyFill="1" applyBorder="1"/>
    <xf numFmtId="18" fontId="7" fillId="26" borderId="1" xfId="0" applyNumberFormat="1" applyFont="1" applyFill="1" applyBorder="1" applyAlignment="1">
      <alignment horizontal="center"/>
    </xf>
    <xf numFmtId="0" fontId="11" fillId="9" borderId="0" xfId="0" applyFont="1" applyFill="1" applyAlignment="1">
      <alignment horizontal="right"/>
    </xf>
    <xf numFmtId="0" fontId="37" fillId="4" borderId="1" xfId="0" applyFont="1" applyFill="1" applyBorder="1" applyAlignment="1">
      <alignment horizontal="left"/>
    </xf>
    <xf numFmtId="18" fontId="1" fillId="9" borderId="1" xfId="0" applyNumberFormat="1" applyFont="1" applyFill="1" applyBorder="1" applyAlignment="1">
      <alignment horizontal="center"/>
    </xf>
    <xf numFmtId="0" fontId="7" fillId="23" borderId="1" xfId="0" applyFont="1" applyFill="1" applyBorder="1"/>
    <xf numFmtId="170" fontId="7" fillId="23" borderId="1" xfId="0" applyNumberFormat="1" applyFont="1" applyFill="1" applyBorder="1" applyAlignment="1">
      <alignment horizontal="center"/>
    </xf>
    <xf numFmtId="164" fontId="11" fillId="15" borderId="1" xfId="0" applyNumberFormat="1" applyFont="1" applyFill="1" applyBorder="1" applyAlignment="1">
      <alignment horizontal="right"/>
    </xf>
    <xf numFmtId="0" fontId="37" fillId="15" borderId="1" xfId="0" applyFont="1" applyFill="1" applyBorder="1" applyAlignment="1">
      <alignment horizontal="left"/>
    </xf>
    <xf numFmtId="0" fontId="1" fillId="15" borderId="1" xfId="0" applyFont="1" applyFill="1" applyBorder="1"/>
    <xf numFmtId="18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wrapText="1"/>
    </xf>
    <xf numFmtId="0" fontId="38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35" fillId="9" borderId="1" xfId="0" applyFont="1" applyFill="1" applyBorder="1" applyAlignment="1">
      <alignment wrapText="1"/>
    </xf>
    <xf numFmtId="0" fontId="38" fillId="9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wrapText="1"/>
    </xf>
    <xf numFmtId="0" fontId="11" fillId="5" borderId="1" xfId="0" applyFont="1" applyFill="1" applyBorder="1"/>
    <xf numFmtId="0" fontId="35" fillId="25" borderId="1" xfId="0" applyFont="1" applyFill="1" applyBorder="1" applyAlignment="1">
      <alignment wrapText="1"/>
    </xf>
    <xf numFmtId="0" fontId="7" fillId="25" borderId="1" xfId="0" applyFont="1" applyFill="1" applyBorder="1"/>
    <xf numFmtId="18" fontId="7" fillId="25" borderId="2" xfId="0" applyNumberFormat="1" applyFont="1" applyFill="1" applyBorder="1" applyAlignment="1">
      <alignment horizontal="center"/>
    </xf>
    <xf numFmtId="0" fontId="7" fillId="25" borderId="2" xfId="0" applyFont="1" applyFill="1" applyBorder="1" applyAlignment="1">
      <alignment horizontal="center"/>
    </xf>
    <xf numFmtId="0" fontId="37" fillId="27" borderId="1" xfId="0" applyFont="1" applyFill="1" applyBorder="1"/>
    <xf numFmtId="0" fontId="37" fillId="27" borderId="1" xfId="0" applyFont="1" applyFill="1" applyBorder="1" applyAlignment="1">
      <alignment horizontal="left"/>
    </xf>
    <xf numFmtId="0" fontId="1" fillId="27" borderId="1" xfId="0" applyFont="1" applyFill="1" applyBorder="1"/>
    <xf numFmtId="18" fontId="7" fillId="27" borderId="1" xfId="0" applyNumberFormat="1" applyFont="1" applyFill="1" applyBorder="1" applyAlignment="1">
      <alignment horizontal="center"/>
    </xf>
    <xf numFmtId="0" fontId="11" fillId="23" borderId="1" xfId="0" applyFont="1" applyFill="1" applyBorder="1"/>
    <xf numFmtId="18" fontId="7" fillId="4" borderId="2" xfId="0" applyNumberFormat="1" applyFont="1" applyFill="1" applyBorder="1" applyAlignment="1">
      <alignment horizontal="center"/>
    </xf>
    <xf numFmtId="18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1" fillId="18" borderId="1" xfId="0" applyFont="1" applyFill="1" applyBorder="1"/>
    <xf numFmtId="0" fontId="7" fillId="18" borderId="1" xfId="0" applyFont="1" applyFill="1" applyBorder="1"/>
    <xf numFmtId="0" fontId="7" fillId="18" borderId="1" xfId="0" applyFont="1" applyFill="1" applyBorder="1" applyAlignment="1">
      <alignment horizontal="center"/>
    </xf>
    <xf numFmtId="166" fontId="11" fillId="24" borderId="1" xfId="0" applyNumberFormat="1" applyFont="1" applyFill="1" applyBorder="1" applyAlignment="1">
      <alignment horizontal="right"/>
    </xf>
    <xf numFmtId="0" fontId="11" fillId="27" borderId="1" xfId="0" applyFont="1" applyFill="1" applyBorder="1"/>
    <xf numFmtId="0" fontId="7" fillId="27" borderId="1" xfId="0" applyFont="1" applyFill="1" applyBorder="1"/>
    <xf numFmtId="0" fontId="7" fillId="27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left"/>
    </xf>
    <xf numFmtId="18" fontId="1" fillId="26" borderId="1" xfId="0" applyNumberFormat="1" applyFont="1" applyFill="1" applyBorder="1"/>
    <xf numFmtId="0" fontId="1" fillId="26" borderId="1" xfId="0" applyFont="1" applyFill="1" applyBorder="1"/>
    <xf numFmtId="0" fontId="4" fillId="27" borderId="1" xfId="0" applyFont="1" applyFill="1" applyBorder="1"/>
    <xf numFmtId="0" fontId="5" fillId="27" borderId="1" xfId="0" applyFont="1" applyFill="1" applyBorder="1" applyAlignment="1">
      <alignment horizontal="left"/>
    </xf>
    <xf numFmtId="18" fontId="7" fillId="9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38" fillId="4" borderId="2" xfId="0" applyFont="1" applyFill="1" applyBorder="1" applyAlignment="1">
      <alignment wrapText="1"/>
    </xf>
    <xf numFmtId="18" fontId="1" fillId="4" borderId="2" xfId="0" applyNumberFormat="1" applyFont="1" applyFill="1" applyBorder="1" applyAlignment="1">
      <alignment horizontal="center"/>
    </xf>
    <xf numFmtId="0" fontId="11" fillId="28" borderId="1" xfId="0" applyFont="1" applyFill="1" applyBorder="1"/>
    <xf numFmtId="0" fontId="37" fillId="28" borderId="1" xfId="0" applyFont="1" applyFill="1" applyBorder="1" applyAlignment="1">
      <alignment horizontal="left"/>
    </xf>
    <xf numFmtId="0" fontId="7" fillId="28" borderId="1" xfId="0" applyFont="1" applyFill="1" applyBorder="1"/>
    <xf numFmtId="0" fontId="7" fillId="28" borderId="1" xfId="0" applyFont="1" applyFill="1" applyBorder="1" applyAlignment="1">
      <alignment horizontal="center"/>
    </xf>
    <xf numFmtId="0" fontId="37" fillId="4" borderId="1" xfId="0" applyFont="1" applyFill="1" applyBorder="1"/>
    <xf numFmtId="0" fontId="38" fillId="9" borderId="11" xfId="0" applyFont="1" applyFill="1" applyBorder="1" applyAlignment="1">
      <alignment wrapText="1"/>
    </xf>
    <xf numFmtId="18" fontId="7" fillId="9" borderId="11" xfId="0" applyNumberFormat="1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 wrapText="1"/>
    </xf>
    <xf numFmtId="0" fontId="38" fillId="4" borderId="11" xfId="0" applyFont="1" applyFill="1" applyBorder="1" applyAlignment="1">
      <alignment wrapText="1"/>
    </xf>
    <xf numFmtId="0" fontId="7" fillId="4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wrapText="1"/>
    </xf>
    <xf numFmtId="0" fontId="1" fillId="4" borderId="11" xfId="0" applyFont="1" applyFill="1" applyBorder="1"/>
    <xf numFmtId="18" fontId="1" fillId="4" borderId="11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7" fillId="5" borderId="1" xfId="0" applyFont="1" applyFill="1" applyBorder="1"/>
    <xf numFmtId="18" fontId="7" fillId="4" borderId="11" xfId="0" applyNumberFormat="1" applyFont="1" applyFill="1" applyBorder="1" applyAlignment="1">
      <alignment horizontal="center"/>
    </xf>
    <xf numFmtId="0" fontId="37" fillId="28" borderId="1" xfId="0" applyFont="1" applyFill="1" applyBorder="1"/>
    <xf numFmtId="18" fontId="7" fillId="28" borderId="1" xfId="0" applyNumberFormat="1" applyFont="1" applyFill="1" applyBorder="1" applyAlignment="1">
      <alignment horizontal="center"/>
    </xf>
    <xf numFmtId="0" fontId="1" fillId="2" borderId="11" xfId="0" applyFont="1" applyFill="1" applyBorder="1"/>
    <xf numFmtId="18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9" borderId="11" xfId="0" applyFont="1" applyFill="1" applyBorder="1"/>
    <xf numFmtId="18" fontId="1" fillId="9" borderId="11" xfId="0" applyNumberFormat="1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4" fillId="9" borderId="11" xfId="0" applyFont="1" applyFill="1" applyBorder="1"/>
    <xf numFmtId="0" fontId="4" fillId="2" borderId="11" xfId="0" applyFont="1" applyFill="1" applyBorder="1"/>
    <xf numFmtId="0" fontId="4" fillId="28" borderId="1" xfId="0" applyFont="1" applyFill="1" applyBorder="1"/>
    <xf numFmtId="0" fontId="1" fillId="28" borderId="1" xfId="0" applyFont="1" applyFill="1" applyBorder="1"/>
    <xf numFmtId="0" fontId="4" fillId="5" borderId="1" xfId="0" applyFont="1" applyFill="1" applyBorder="1"/>
    <xf numFmtId="18" fontId="7" fillId="26" borderId="1" xfId="0" applyNumberFormat="1" applyFont="1" applyFill="1" applyBorder="1" applyAlignment="1">
      <alignment horizontal="right"/>
    </xf>
    <xf numFmtId="18" fontId="7" fillId="18" borderId="1" xfId="0" applyNumberFormat="1" applyFont="1" applyFill="1" applyBorder="1" applyAlignment="1">
      <alignment horizontal="center"/>
    </xf>
    <xf numFmtId="0" fontId="4" fillId="29" borderId="1" xfId="0" applyFont="1" applyFill="1" applyBorder="1"/>
    <xf numFmtId="0" fontId="37" fillId="29" borderId="1" xfId="0" applyFont="1" applyFill="1" applyBorder="1" applyAlignment="1">
      <alignment horizontal="left"/>
    </xf>
    <xf numFmtId="0" fontId="7" fillId="29" borderId="1" xfId="0" applyFont="1" applyFill="1" applyBorder="1"/>
    <xf numFmtId="18" fontId="7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/>
    <xf numFmtId="0" fontId="7" fillId="29" borderId="1" xfId="0" applyFont="1" applyFill="1" applyBorder="1" applyAlignment="1">
      <alignment horizontal="center"/>
    </xf>
    <xf numFmtId="0" fontId="4" fillId="23" borderId="1" xfId="0" applyFont="1" applyFill="1" applyBorder="1"/>
    <xf numFmtId="0" fontId="11" fillId="29" borderId="1" xfId="0" applyFont="1" applyFill="1" applyBorder="1"/>
    <xf numFmtId="18" fontId="1" fillId="27" borderId="1" xfId="0" applyNumberFormat="1" applyFont="1" applyFill="1" applyBorder="1"/>
    <xf numFmtId="0" fontId="11" fillId="30" borderId="1" xfId="0" applyFont="1" applyFill="1" applyBorder="1"/>
    <xf numFmtId="0" fontId="37" fillId="30" borderId="1" xfId="0" applyFont="1" applyFill="1" applyBorder="1" applyAlignment="1">
      <alignment horizontal="left"/>
    </xf>
    <xf numFmtId="0" fontId="7" fillId="30" borderId="1" xfId="0" applyFont="1" applyFill="1" applyBorder="1"/>
    <xf numFmtId="0" fontId="7" fillId="30" borderId="1" xfId="0" applyFont="1" applyFill="1" applyBorder="1" applyAlignment="1">
      <alignment horizontal="center"/>
    </xf>
    <xf numFmtId="0" fontId="1" fillId="30" borderId="1" xfId="0" applyFont="1" applyFill="1" applyBorder="1"/>
    <xf numFmtId="18" fontId="1" fillId="23" borderId="1" xfId="0" applyNumberFormat="1" applyFont="1" applyFill="1" applyBorder="1"/>
    <xf numFmtId="18" fontId="7" fillId="5" borderId="1" xfId="0" applyNumberFormat="1" applyFont="1" applyFill="1" applyBorder="1" applyAlignment="1">
      <alignment horizontal="right"/>
    </xf>
    <xf numFmtId="0" fontId="1" fillId="19" borderId="0" xfId="0" applyFont="1" applyFill="1"/>
    <xf numFmtId="0" fontId="1" fillId="19" borderId="1" xfId="0" applyFont="1" applyFill="1" applyBorder="1"/>
    <xf numFmtId="0" fontId="11" fillId="19" borderId="1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center" wrapText="1"/>
    </xf>
    <xf numFmtId="0" fontId="39" fillId="19" borderId="1" xfId="0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 vertical="center"/>
    </xf>
    <xf numFmtId="0" fontId="37" fillId="9" borderId="1" xfId="0" applyFont="1" applyFill="1" applyBorder="1"/>
    <xf numFmtId="0" fontId="4" fillId="0" borderId="1" xfId="0" applyFont="1" applyBorder="1"/>
    <xf numFmtId="168" fontId="7" fillId="0" borderId="1" xfId="0" applyNumberFormat="1" applyFont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1" fillId="0" borderId="1" xfId="0" applyFont="1" applyBorder="1"/>
    <xf numFmtId="0" fontId="40" fillId="2" borderId="1" xfId="0" applyFont="1" applyFill="1" applyBorder="1"/>
    <xf numFmtId="0" fontId="11" fillId="4" borderId="2" xfId="0" applyFont="1" applyFill="1" applyBorder="1"/>
    <xf numFmtId="0" fontId="11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7" fillId="0" borderId="1" xfId="0" applyFont="1" applyBorder="1"/>
    <xf numFmtId="0" fontId="1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11" fillId="0" borderId="0" xfId="0" applyFont="1"/>
    <xf numFmtId="0" fontId="37" fillId="4" borderId="0" xfId="0" applyFont="1" applyFill="1" applyAlignment="1">
      <alignment horizontal="left"/>
    </xf>
    <xf numFmtId="0" fontId="4" fillId="4" borderId="1" xfId="0" applyFont="1" applyFill="1" applyBorder="1" applyAlignment="1">
      <alignment wrapText="1"/>
    </xf>
    <xf numFmtId="164" fontId="11" fillId="12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8" fontId="1" fillId="12" borderId="1" xfId="0" applyNumberFormat="1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right"/>
    </xf>
    <xf numFmtId="0" fontId="4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37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37" fillId="5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/>
    </xf>
    <xf numFmtId="0" fontId="37" fillId="4" borderId="0" xfId="0" applyFont="1" applyFill="1" applyAlignment="1">
      <alignment horizontal="center"/>
    </xf>
    <xf numFmtId="0" fontId="37" fillId="9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15" xfId="0" applyFont="1" applyBorder="1"/>
    <xf numFmtId="0" fontId="37" fillId="2" borderId="1" xfId="0" applyFont="1" applyFill="1" applyBorder="1"/>
    <xf numFmtId="0" fontId="37" fillId="2" borderId="1" xfId="0" applyFont="1" applyFill="1" applyBorder="1" applyAlignment="1">
      <alignment horizontal="center"/>
    </xf>
    <xf numFmtId="0" fontId="7" fillId="4" borderId="15" xfId="0" applyFont="1" applyFill="1" applyBorder="1"/>
    <xf numFmtId="0" fontId="1" fillId="5" borderId="1" xfId="0" applyFont="1" applyFill="1" applyBorder="1" applyAlignment="1">
      <alignment horizontal="center"/>
    </xf>
    <xf numFmtId="0" fontId="7" fillId="0" borderId="2" xfId="0" applyFont="1" applyBorder="1"/>
    <xf numFmtId="0" fontId="11" fillId="0" borderId="2" xfId="0" applyFont="1" applyBorder="1"/>
    <xf numFmtId="0" fontId="7" fillId="0" borderId="15" xfId="0" applyFont="1" applyBorder="1"/>
    <xf numFmtId="18" fontId="1" fillId="5" borderId="1" xfId="0" applyNumberFormat="1" applyFont="1" applyFill="1" applyBorder="1" applyAlignment="1">
      <alignment horizontal="center"/>
    </xf>
    <xf numFmtId="0" fontId="11" fillId="6" borderId="1" xfId="0" applyFont="1" applyFill="1" applyBorder="1"/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4" fillId="4" borderId="0" xfId="0" applyFont="1" applyFill="1"/>
    <xf numFmtId="0" fontId="37" fillId="5" borderId="0" xfId="0" applyFont="1" applyFill="1" applyAlignment="1">
      <alignment horizontal="left"/>
    </xf>
    <xf numFmtId="0" fontId="11" fillId="6" borderId="1" xfId="0" applyFont="1" applyFill="1" applyBorder="1" applyAlignment="1">
      <alignment horizontal="left"/>
    </xf>
    <xf numFmtId="0" fontId="37" fillId="5" borderId="2" xfId="0" applyFont="1" applyFill="1" applyBorder="1" applyAlignment="1">
      <alignment horizontal="center"/>
    </xf>
    <xf numFmtId="0" fontId="37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37" fillId="31" borderId="1" xfId="0" applyFont="1" applyFill="1" applyBorder="1"/>
    <xf numFmtId="0" fontId="37" fillId="31" borderId="2" xfId="0" applyFont="1" applyFill="1" applyBorder="1" applyAlignment="1">
      <alignment horizontal="center"/>
    </xf>
    <xf numFmtId="0" fontId="4" fillId="0" borderId="2" xfId="0" applyFont="1" applyBorder="1"/>
    <xf numFmtId="0" fontId="37" fillId="31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37" fillId="8" borderId="1" xfId="0" applyFont="1" applyFill="1" applyBorder="1"/>
    <xf numFmtId="0" fontId="2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11" fillId="8" borderId="1" xfId="0" applyFont="1" applyFill="1" applyBorder="1"/>
    <xf numFmtId="0" fontId="37" fillId="5" borderId="1" xfId="0" applyFont="1" applyFill="1" applyBorder="1" applyAlignment="1">
      <alignment horizontal="left"/>
    </xf>
    <xf numFmtId="164" fontId="11" fillId="2" borderId="1" xfId="0" applyNumberFormat="1" applyFont="1" applyFill="1" applyBorder="1" applyAlignment="1">
      <alignment horizontal="right" vertical="center" wrapText="1"/>
    </xf>
    <xf numFmtId="0" fontId="3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18" fontId="7" fillId="4" borderId="2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18" fontId="11" fillId="0" borderId="1" xfId="0" applyNumberFormat="1" applyFont="1" applyBorder="1"/>
    <xf numFmtId="0" fontId="4" fillId="16" borderId="1" xfId="0" applyFont="1" applyFill="1" applyBorder="1" applyAlignment="1">
      <alignment horizontal="left"/>
    </xf>
    <xf numFmtId="0" fontId="4" fillId="16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/>
    </xf>
    <xf numFmtId="18" fontId="4" fillId="8" borderId="2" xfId="0" applyNumberFormat="1" applyFont="1" applyFill="1" applyBorder="1"/>
    <xf numFmtId="0" fontId="4" fillId="8" borderId="2" xfId="0" applyFont="1" applyFill="1" applyBorder="1"/>
    <xf numFmtId="0" fontId="11" fillId="5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37" fillId="8" borderId="1" xfId="0" applyFont="1" applyFill="1" applyBorder="1" applyAlignment="1">
      <alignment horizontal="center"/>
    </xf>
    <xf numFmtId="0" fontId="4" fillId="8" borderId="0" xfId="0" applyFont="1" applyFill="1"/>
    <xf numFmtId="168" fontId="7" fillId="9" borderId="1" xfId="0" applyNumberFormat="1" applyFont="1" applyFill="1" applyBorder="1"/>
    <xf numFmtId="0" fontId="37" fillId="32" borderId="1" xfId="0" applyFont="1" applyFill="1" applyBorder="1"/>
    <xf numFmtId="0" fontId="37" fillId="32" borderId="0" xfId="0" applyFont="1" applyFill="1" applyAlignment="1">
      <alignment horizontal="left"/>
    </xf>
    <xf numFmtId="0" fontId="11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8" fontId="4" fillId="4" borderId="1" xfId="0" applyNumberFormat="1" applyFont="1" applyFill="1" applyBorder="1"/>
    <xf numFmtId="0" fontId="11" fillId="4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wrapText="1"/>
    </xf>
    <xf numFmtId="18" fontId="11" fillId="4" borderId="1" xfId="0" applyNumberFormat="1" applyFont="1" applyFill="1" applyBorder="1"/>
    <xf numFmtId="0" fontId="7" fillId="2" borderId="1" xfId="0" applyFont="1" applyFill="1" applyBorder="1" applyAlignment="1">
      <alignment wrapText="1"/>
    </xf>
    <xf numFmtId="0" fontId="37" fillId="8" borderId="0" xfId="0" applyFont="1" applyFill="1" applyAlignment="1">
      <alignment horizontal="left"/>
    </xf>
    <xf numFmtId="0" fontId="2" fillId="4" borderId="2" xfId="0" applyFont="1" applyFill="1" applyBorder="1" applyAlignment="1">
      <alignment horizontal="center" wrapText="1"/>
    </xf>
    <xf numFmtId="18" fontId="4" fillId="4" borderId="2" xfId="0" applyNumberFormat="1" applyFont="1" applyFill="1" applyBorder="1"/>
    <xf numFmtId="0" fontId="37" fillId="0" borderId="1" xfId="0" applyFont="1" applyBorder="1"/>
    <xf numFmtId="168" fontId="11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7" fillId="2" borderId="10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11" borderId="0" xfId="0" applyFont="1" applyFill="1"/>
    <xf numFmtId="0" fontId="2" fillId="11" borderId="0" xfId="0" applyFont="1" applyFill="1" applyAlignment="1">
      <alignment horizontal="center" wrapText="1"/>
    </xf>
    <xf numFmtId="0" fontId="39" fillId="2" borderId="1" xfId="0" applyFont="1" applyFill="1" applyBorder="1" applyAlignment="1">
      <alignment horizontal="left" wrapText="1"/>
    </xf>
    <xf numFmtId="0" fontId="39" fillId="11" borderId="1" xfId="0" applyFont="1" applyFill="1" applyBorder="1" applyAlignment="1">
      <alignment horizontal="left" wrapText="1"/>
    </xf>
    <xf numFmtId="0" fontId="39" fillId="2" borderId="0" xfId="0" applyFont="1" applyFill="1" applyAlignment="1">
      <alignment horizontal="left" wrapText="1"/>
    </xf>
    <xf numFmtId="0" fontId="39" fillId="9" borderId="1" xfId="0" applyFont="1" applyFill="1" applyBorder="1" applyAlignment="1">
      <alignment horizontal="left" wrapText="1"/>
    </xf>
    <xf numFmtId="0" fontId="39" fillId="9" borderId="0" xfId="0" applyFont="1" applyFill="1" applyAlignment="1">
      <alignment horizontal="left" wrapText="1"/>
    </xf>
    <xf numFmtId="0" fontId="39" fillId="2" borderId="1" xfId="0" applyFont="1" applyFill="1" applyBorder="1" applyAlignment="1">
      <alignment horizontal="right" wrapText="1"/>
    </xf>
    <xf numFmtId="0" fontId="39" fillId="11" borderId="1" xfId="0" applyFont="1" applyFill="1" applyBorder="1" applyAlignment="1">
      <alignment horizontal="right" wrapText="1"/>
    </xf>
    <xf numFmtId="0" fontId="39" fillId="2" borderId="0" xfId="0" applyFont="1" applyFill="1" applyAlignment="1">
      <alignment horizontal="right" wrapText="1"/>
    </xf>
    <xf numFmtId="0" fontId="39" fillId="9" borderId="1" xfId="0" applyFont="1" applyFill="1" applyBorder="1" applyAlignment="1">
      <alignment horizontal="right" wrapText="1"/>
    </xf>
    <xf numFmtId="0" fontId="39" fillId="9" borderId="0" xfId="0" applyFont="1" applyFill="1" applyAlignment="1">
      <alignment horizontal="right" wrapText="1"/>
    </xf>
    <xf numFmtId="0" fontId="39" fillId="9" borderId="1" xfId="0" applyFont="1" applyFill="1" applyBorder="1" applyAlignment="1">
      <alignment wrapText="1"/>
    </xf>
    <xf numFmtId="0" fontId="39" fillId="9" borderId="1" xfId="0" applyFont="1" applyFill="1" applyBorder="1" applyAlignment="1">
      <alignment horizontal="right" vertical="center" wrapText="1"/>
    </xf>
    <xf numFmtId="0" fontId="39" fillId="9" borderId="1" xfId="0" applyFont="1" applyFill="1" applyBorder="1" applyAlignment="1">
      <alignment horizontal="left" vertical="center" wrapText="1"/>
    </xf>
    <xf numFmtId="0" fontId="39" fillId="9" borderId="0" xfId="0" applyFont="1" applyFill="1" applyAlignment="1">
      <alignment horizontal="left" vertical="center" wrapText="1"/>
    </xf>
    <xf numFmtId="0" fontId="39" fillId="2" borderId="1" xfId="0" applyFont="1" applyFill="1" applyBorder="1" applyAlignment="1">
      <alignment wrapText="1"/>
    </xf>
    <xf numFmtId="0" fontId="39" fillId="2" borderId="1" xfId="0" applyFont="1" applyFill="1" applyBorder="1" applyAlignment="1">
      <alignment horizontal="right" vertical="center" wrapText="1"/>
    </xf>
    <xf numFmtId="0" fontId="39" fillId="2" borderId="1" xfId="0" applyFont="1" applyFill="1" applyBorder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0" fontId="2" fillId="11" borderId="1" xfId="0" applyFont="1" applyFill="1" applyBorder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43" fillId="9" borderId="1" xfId="0" applyFont="1" applyFill="1" applyBorder="1" applyAlignment="1">
      <alignment horizontal="right" wrapText="1"/>
    </xf>
    <xf numFmtId="0" fontId="43" fillId="9" borderId="1" xfId="0" applyFont="1" applyFill="1" applyBorder="1" applyAlignment="1">
      <alignment wrapText="1"/>
    </xf>
    <xf numFmtId="0" fontId="43" fillId="9" borderId="0" xfId="0" applyFont="1" applyFill="1" applyAlignment="1">
      <alignment horizontal="right" wrapText="1"/>
    </xf>
    <xf numFmtId="0" fontId="44" fillId="0" borderId="0" xfId="0" applyFont="1"/>
    <xf numFmtId="0" fontId="41" fillId="11" borderId="1" xfId="0" applyFont="1" applyFill="1" applyBorder="1" applyAlignment="1">
      <alignment horizontal="left" wrapText="1"/>
    </xf>
    <xf numFmtId="0" fontId="41" fillId="9" borderId="1" xfId="0" applyFont="1" applyFill="1" applyBorder="1" applyAlignment="1">
      <alignment horizontal="left" wrapText="1"/>
    </xf>
    <xf numFmtId="0" fontId="41" fillId="9" borderId="0" xfId="0" applyFont="1" applyFill="1" applyAlignment="1">
      <alignment horizontal="left" wrapText="1"/>
    </xf>
    <xf numFmtId="0" fontId="41" fillId="2" borderId="0" xfId="0" applyFont="1" applyFill="1" applyAlignment="1">
      <alignment horizontal="left" wrapText="1"/>
    </xf>
    <xf numFmtId="0" fontId="41" fillId="11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0" fillId="0" borderId="0" xfId="0"/>
    <xf numFmtId="0" fontId="41" fillId="11" borderId="4" xfId="0" applyFont="1" applyFill="1" applyBorder="1" applyAlignment="1">
      <alignment horizontal="left" wrapText="1"/>
    </xf>
    <xf numFmtId="0" fontId="42" fillId="2" borderId="5" xfId="0" applyFont="1" applyFill="1" applyBorder="1"/>
    <xf numFmtId="0" fontId="42" fillId="2" borderId="2" xfId="0" applyFont="1" applyFill="1" applyBorder="1"/>
    <xf numFmtId="0" fontId="41" fillId="9" borderId="4" xfId="0" applyFont="1" applyFill="1" applyBorder="1" applyAlignment="1">
      <alignment horizontal="left" wrapText="1"/>
    </xf>
    <xf numFmtId="0" fontId="42" fillId="9" borderId="5" xfId="0" applyFont="1" applyFill="1" applyBorder="1"/>
    <xf numFmtId="0" fontId="42" fillId="9" borderId="2" xfId="0" applyFont="1" applyFill="1" applyBorder="1"/>
    <xf numFmtId="0" fontId="46" fillId="2" borderId="0" xfId="0" applyFont="1" applyFill="1" applyAlignment="1">
      <alignment horizontal="left" vertical="center" wrapText="1"/>
    </xf>
    <xf numFmtId="0" fontId="45" fillId="4" borderId="1" xfId="0" applyFont="1" applyFill="1" applyBorder="1"/>
    <xf numFmtId="0" fontId="47" fillId="4" borderId="1" xfId="0" applyFont="1" applyFill="1" applyBorder="1" applyAlignment="1">
      <alignment horizontal="left"/>
    </xf>
    <xf numFmtId="0" fontId="46" fillId="7" borderId="1" xfId="0" applyFont="1" applyFill="1" applyBorder="1" applyAlignment="1">
      <alignment wrapText="1"/>
    </xf>
    <xf numFmtId="0" fontId="46" fillId="7" borderId="1" xfId="0" applyFont="1" applyFill="1" applyBorder="1" applyAlignment="1">
      <alignment horizontal="left" wrapText="1"/>
    </xf>
    <xf numFmtId="0" fontId="47" fillId="5" borderId="1" xfId="0" applyFont="1" applyFill="1" applyBorder="1"/>
    <xf numFmtId="0" fontId="47" fillId="5" borderId="1" xfId="0" applyFont="1" applyFill="1" applyBorder="1" applyAlignment="1">
      <alignment horizontal="left"/>
    </xf>
    <xf numFmtId="0" fontId="47" fillId="4" borderId="1" xfId="0" applyFont="1" applyFill="1" applyBorder="1"/>
    <xf numFmtId="18" fontId="45" fillId="4" borderId="1" xfId="0" applyNumberFormat="1" applyFont="1" applyFill="1" applyBorder="1"/>
    <xf numFmtId="18" fontId="47" fillId="4" borderId="1" xfId="0" applyNumberFormat="1" applyFont="1" applyFill="1" applyBorder="1" applyAlignment="1">
      <alignment horizontal="left"/>
    </xf>
    <xf numFmtId="0" fontId="48" fillId="4" borderId="1" xfId="0" applyFont="1" applyFill="1" applyBorder="1" applyAlignment="1">
      <alignment horizontal="left"/>
    </xf>
    <xf numFmtId="0" fontId="47" fillId="4" borderId="0" xfId="0" applyFont="1" applyFill="1" applyBorder="1"/>
    <xf numFmtId="0" fontId="47" fillId="4" borderId="0" xfId="0" applyFont="1" applyFill="1"/>
    <xf numFmtId="0" fontId="47" fillId="4" borderId="2" xfId="0" applyFont="1" applyFill="1" applyBorder="1"/>
    <xf numFmtId="0" fontId="45" fillId="4" borderId="2" xfId="0" applyFont="1" applyFill="1" applyBorder="1"/>
    <xf numFmtId="0" fontId="49" fillId="4" borderId="0" xfId="0" applyFont="1" applyFill="1"/>
    <xf numFmtId="0" fontId="47" fillId="4" borderId="1" xfId="0" applyFont="1" applyFill="1" applyBorder="1" applyAlignment="1">
      <alignment horizontal="right"/>
    </xf>
    <xf numFmtId="18" fontId="45" fillId="4" borderId="1" xfId="0" applyNumberFormat="1" applyFont="1" applyFill="1" applyBorder="1" applyAlignment="1">
      <alignment horizontal="left"/>
    </xf>
    <xf numFmtId="18" fontId="47" fillId="4" borderId="1" xfId="0" applyNumberFormat="1" applyFont="1" applyFill="1" applyBorder="1"/>
    <xf numFmtId="0" fontId="50" fillId="0" borderId="0" xfId="0" applyFont="1"/>
    <xf numFmtId="0" fontId="45" fillId="6" borderId="1" xfId="0" applyFont="1" applyFill="1" applyBorder="1"/>
    <xf numFmtId="18" fontId="45" fillId="6" borderId="1" xfId="0" applyNumberFormat="1" applyFont="1" applyFill="1" applyBorder="1" applyAlignment="1">
      <alignment horizontal="left"/>
    </xf>
    <xf numFmtId="18" fontId="47" fillId="5" borderId="1" xfId="0" applyNumberFormat="1" applyFont="1" applyFill="1" applyBorder="1" applyAlignment="1">
      <alignment horizontal="left"/>
    </xf>
    <xf numFmtId="20" fontId="0" fillId="0" borderId="0" xfId="0" applyNumberFormat="1"/>
    <xf numFmtId="0" fontId="47" fillId="4" borderId="16" xfId="0" applyFont="1" applyFill="1" applyBorder="1" applyAlignment="1">
      <alignment horizontal="left"/>
    </xf>
    <xf numFmtId="3" fontId="47" fillId="5" borderId="1" xfId="0" applyNumberFormat="1" applyFont="1" applyFill="1" applyBorder="1"/>
    <xf numFmtId="0" fontId="47" fillId="8" borderId="1" xfId="0" applyFont="1" applyFill="1" applyBorder="1"/>
    <xf numFmtId="0" fontId="47" fillId="8" borderId="1" xfId="0" applyFont="1" applyFill="1" applyBorder="1" applyAlignment="1">
      <alignment horizontal="left"/>
    </xf>
    <xf numFmtId="0" fontId="47" fillId="2" borderId="1" xfId="0" applyFont="1" applyFill="1" applyBorder="1"/>
    <xf numFmtId="167" fontId="47" fillId="2" borderId="1" xfId="0" applyNumberFormat="1" applyFont="1" applyFill="1" applyBorder="1" applyAlignment="1">
      <alignment horizontal="left"/>
    </xf>
    <xf numFmtId="0" fontId="47" fillId="9" borderId="1" xfId="0" applyFont="1" applyFill="1" applyBorder="1"/>
    <xf numFmtId="167" fontId="47" fillId="9" borderId="1" xfId="0" applyNumberFormat="1" applyFont="1" applyFill="1" applyBorder="1" applyAlignment="1">
      <alignment horizontal="left"/>
    </xf>
    <xf numFmtId="0" fontId="47" fillId="9" borderId="1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22-23 Program Data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Doghead Schedule 2022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F11">
  <tableColumns count="3">
    <tableColumn id="1" xr3:uid="{00000000-0010-0000-0000-000001000000}" name="Student Engagement "/>
    <tableColumn id="2" xr3:uid="{00000000-0010-0000-0000-000002000000}" name="22-23 Programs"/>
    <tableColumn id="3" xr3:uid="{00000000-0010-0000-0000-000003000000}" name="Attendance By Event Type"/>
  </tableColumns>
  <tableStyleInfo name="22-23 Program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7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Doghead Schedule 202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colby.zoom.us/meeting/register/tJYsceytqjguGtTlWNJaUSa_RY2uZCmj0Ter" TargetMode="External"/><Relationship Id="rId2" Type="http://schemas.openxmlformats.org/officeDocument/2006/relationships/hyperlink" Target="https://colby.zoom.us/j/98006919849" TargetMode="External"/><Relationship Id="rId1" Type="http://schemas.openxmlformats.org/officeDocument/2006/relationships/hyperlink" Target="https://colby.zoom.us/meeting/register/tJ0sceGhqDspEtzwuxzlQdVrSvoHoPqGah5F" TargetMode="External"/><Relationship Id="rId5" Type="http://schemas.openxmlformats.org/officeDocument/2006/relationships/hyperlink" Target="https://colby.zoom.us/j/94918004656?pwd=M09KcXdBamtMT1JBMU4xM1pySk1kQT09" TargetMode="External"/><Relationship Id="rId4" Type="http://schemas.openxmlformats.org/officeDocument/2006/relationships/hyperlink" Target="https://colby.zoom.us/meeting/register/tJwpcOmhqT4qHNA-dfEQAbePtQ-rSPkSiwz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llartree.com/royal-norfolk-ceramic-white-embossed-bowls-6-in/3015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ank.com/college-campus/movies-tv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olby.zoom.us/webinar/register/WN_TgiUWGL2R9SLqyUYDPWwvg" TargetMode="External"/><Relationship Id="rId13" Type="http://schemas.openxmlformats.org/officeDocument/2006/relationships/hyperlink" Target="https://colby.zoom.us/meeting/register/tJIrfuigrTosGNdWgF_xUa2lXI0UjSd9W8tb" TargetMode="External"/><Relationship Id="rId18" Type="http://schemas.openxmlformats.org/officeDocument/2006/relationships/hyperlink" Target="https://colby.zoom.us/webinar/register/WN_umWjxEwJSbqg5LfT3ph_pA" TargetMode="External"/><Relationship Id="rId26" Type="http://schemas.openxmlformats.org/officeDocument/2006/relationships/hyperlink" Target="https://colby.zoom.us/j/92496196619" TargetMode="External"/><Relationship Id="rId3" Type="http://schemas.openxmlformats.org/officeDocument/2006/relationships/hyperlink" Target="https://docs.google.com/spreadsheets/d/1--KowU4hPgxr1xu2sPbSke3irYWrX0rSqigyZL6Twg4/edit?usp=sharing" TargetMode="External"/><Relationship Id="rId21" Type="http://schemas.openxmlformats.org/officeDocument/2006/relationships/hyperlink" Target="https://youtu.be/okhetSQRpNI" TargetMode="External"/><Relationship Id="rId7" Type="http://schemas.openxmlformats.org/officeDocument/2006/relationships/hyperlink" Target="https://colby.zoom.us/j/98006919849" TargetMode="External"/><Relationship Id="rId12" Type="http://schemas.openxmlformats.org/officeDocument/2006/relationships/hyperlink" Target="https://colby.zoom.us/meeting/register/tJYsceytqjguGtTlWNJaUSa_RY2uZCmj0Ter" TargetMode="External"/><Relationship Id="rId17" Type="http://schemas.openxmlformats.org/officeDocument/2006/relationships/hyperlink" Target="https://colby.zoom.us/meeting/register/tJwpcOmhqT4qHNA-dfEQAbePtQ-rSPkSiwzY" TargetMode="External"/><Relationship Id="rId25" Type="http://schemas.openxmlformats.org/officeDocument/2006/relationships/hyperlink" Target="https://docs.google.com/forms/d/e/1FAIpQLSeKfc_kp7SF5azBhN0FvV3skfRT5NNdiE_w5JKTi38nOdjfjQ/viewform?usp=sf_link" TargetMode="External"/><Relationship Id="rId2" Type="http://schemas.openxmlformats.org/officeDocument/2006/relationships/hyperlink" Target="https://docs.google.com/forms/d/e/1FAIpQLSd2vYW5THrBpDQUlH1uOSu2yakyz3kbz1jIq_ladK4Qx39sdg/viewform?gxids=7757" TargetMode="External"/><Relationship Id="rId16" Type="http://schemas.openxmlformats.org/officeDocument/2006/relationships/hyperlink" Target="https://colby.zoom.us/meeting/register/tJwpcOmhqT4qHNA-dfEQAbePtQ-rSPkSiwzY" TargetMode="External"/><Relationship Id="rId20" Type="http://schemas.openxmlformats.org/officeDocument/2006/relationships/hyperlink" Target="https://docs.google.com/spreadsheets/d/1CJStyYJnd3pZE2nkL-Phw3NFlmXSrpRoJqAwpDMdmHI/edit?usp=sharing" TargetMode="External"/><Relationship Id="rId1" Type="http://schemas.openxmlformats.org/officeDocument/2006/relationships/hyperlink" Target="https://colby.zoom.us/j/95852260042" TargetMode="External"/><Relationship Id="rId6" Type="http://schemas.openxmlformats.org/officeDocument/2006/relationships/hyperlink" Target="https://docs.google.com/spreadsheets/d/1gN20hZfmwzvfquGIgGKBWPFH53zhQzhWYp0cpqq9h64/edit?usp=sharing" TargetMode="External"/><Relationship Id="rId11" Type="http://schemas.openxmlformats.org/officeDocument/2006/relationships/hyperlink" Target="https://colby.zoom.us/meeting/register/tJYsceytqjguGtTlWNJaUSa_RY2uZCmj0Ter" TargetMode="External"/><Relationship Id="rId24" Type="http://schemas.openxmlformats.org/officeDocument/2006/relationships/hyperlink" Target="https://colby.zoom.us/j/95852260042" TargetMode="External"/><Relationship Id="rId5" Type="http://schemas.openxmlformats.org/officeDocument/2006/relationships/hyperlink" Target="https://colby.zoom.us/meeting/register/tJ0sceGhqDspEtzwuxzlQdVrSvoHoPqGah5F" TargetMode="External"/><Relationship Id="rId15" Type="http://schemas.openxmlformats.org/officeDocument/2006/relationships/hyperlink" Target="https://forms.gle/erLNJBQyqx1H2ujN6" TargetMode="External"/><Relationship Id="rId23" Type="http://schemas.openxmlformats.org/officeDocument/2006/relationships/hyperlink" Target="https://forms.gle/VEpGH9fBb5bT3ABC7" TargetMode="External"/><Relationship Id="rId28" Type="http://schemas.openxmlformats.org/officeDocument/2006/relationships/hyperlink" Target="https://colby.zoom.us/j/92496196619" TargetMode="External"/><Relationship Id="rId10" Type="http://schemas.openxmlformats.org/officeDocument/2006/relationships/hyperlink" Target="https://smash.gg/tournament/mule-mania-fall-kickoff" TargetMode="External"/><Relationship Id="rId19" Type="http://schemas.openxmlformats.org/officeDocument/2006/relationships/hyperlink" Target="https://forms.gle/n1qBmLe69R533gBc7" TargetMode="External"/><Relationship Id="rId4" Type="http://schemas.openxmlformats.org/officeDocument/2006/relationships/hyperlink" Target="https://colby.zoom.us/meeting/register/tJ0sceGhqDspEtzwuxzlQdVrSvoHoPqGah5F" TargetMode="External"/><Relationship Id="rId9" Type="http://schemas.openxmlformats.org/officeDocument/2006/relationships/hyperlink" Target="https://www.imleagues.com/spa/reservation/afdbda10792a4f15b16dba7ed11603c3/viewclass?classId=11137" TargetMode="External"/><Relationship Id="rId14" Type="http://schemas.openxmlformats.org/officeDocument/2006/relationships/hyperlink" Target="https://www.imleagues.com/spa/reservation/afdbda10792a4f15b16dba7ed11603c3/viewclass?classId=11137" TargetMode="External"/><Relationship Id="rId22" Type="http://schemas.openxmlformats.org/officeDocument/2006/relationships/hyperlink" Target="https://colby.zoom.us/j/94918004656?pwd=M09KcXdBamtMT1JBMU4xM1pySk1kQT09" TargetMode="External"/><Relationship Id="rId27" Type="http://schemas.openxmlformats.org/officeDocument/2006/relationships/hyperlink" Target="https://colby.zoom.us/j/9249619661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247.naca.org/WebForms/Pages/ActProfile?ArtistID=311582" TargetMode="External"/><Relationship Id="rId2" Type="http://schemas.openxmlformats.org/officeDocument/2006/relationships/hyperlink" Target="https://247.naca.org/WebForms/Pages/ActProfile?ArtistID=113425" TargetMode="External"/><Relationship Id="rId1" Type="http://schemas.openxmlformats.org/officeDocument/2006/relationships/hyperlink" Target="https://www.randyshine.com/ourstory" TargetMode="External"/><Relationship Id="rId4" Type="http://schemas.openxmlformats.org/officeDocument/2006/relationships/hyperlink" Target="https://247.naca.org/WebForms/Pages/ActProfile?ArtistID=131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4" width="18.832031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107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2.6640625" defaultRowHeight="15.75" customHeight="1" x14ac:dyDescent="0.15"/>
  <cols>
    <col min="1" max="1" width="15.1640625" customWidth="1"/>
    <col min="2" max="2" width="23.1640625" customWidth="1"/>
    <col min="3" max="3" width="51.33203125" customWidth="1"/>
    <col min="4" max="4" width="28" customWidth="1"/>
    <col min="5" max="5" width="13.33203125" customWidth="1"/>
    <col min="6" max="6" width="28.1640625" customWidth="1"/>
    <col min="7" max="7" width="14.1640625" customWidth="1"/>
    <col min="8" max="8" width="40.6640625" customWidth="1"/>
    <col min="9" max="9" width="14.1640625" customWidth="1"/>
    <col min="11" max="11" width="13.83203125" customWidth="1"/>
  </cols>
  <sheetData>
    <row r="1" spans="1:12" ht="20.25" customHeight="1" x14ac:dyDescent="0.2">
      <c r="A1" s="182" t="s">
        <v>953</v>
      </c>
      <c r="B1" s="3" t="s">
        <v>458</v>
      </c>
      <c r="C1" s="4" t="s">
        <v>10</v>
      </c>
      <c r="D1" s="5" t="s">
        <v>11</v>
      </c>
      <c r="E1" s="5"/>
      <c r="F1" s="5"/>
      <c r="G1" s="6" t="s">
        <v>12</v>
      </c>
      <c r="H1" s="183"/>
      <c r="I1" s="184"/>
      <c r="J1" s="184"/>
      <c r="K1" s="184"/>
      <c r="L1" s="184"/>
    </row>
    <row r="2" spans="1:12" ht="17" x14ac:dyDescent="0.2">
      <c r="A2" s="276"/>
      <c r="B2" s="276" t="s">
        <v>986</v>
      </c>
      <c r="C2" s="276" t="s">
        <v>987</v>
      </c>
      <c r="D2" s="276"/>
      <c r="E2" s="276"/>
      <c r="F2" s="276"/>
      <c r="G2" s="276"/>
      <c r="H2" s="276">
        <f>SUM(H3:H10)</f>
        <v>70</v>
      </c>
      <c r="I2" s="276"/>
      <c r="J2" s="276"/>
      <c r="K2" s="276"/>
      <c r="L2" s="276"/>
    </row>
    <row r="3" spans="1:12" ht="17" x14ac:dyDescent="0.2">
      <c r="A3" s="182" t="s">
        <v>988</v>
      </c>
      <c r="B3" s="277">
        <v>41</v>
      </c>
      <c r="C3" s="7">
        <f>SUM(C5:C7)</f>
        <v>70</v>
      </c>
      <c r="D3" s="31" t="s">
        <v>495</v>
      </c>
      <c r="F3" s="159" t="s">
        <v>212</v>
      </c>
      <c r="G3" s="278">
        <v>2</v>
      </c>
      <c r="H3" s="7">
        <v>16</v>
      </c>
      <c r="I3" s="279"/>
      <c r="J3" s="279"/>
      <c r="K3" s="279"/>
      <c r="L3" s="279"/>
    </row>
    <row r="4" spans="1:12" ht="34" x14ac:dyDescent="0.2">
      <c r="A4" s="280" t="s">
        <v>989</v>
      </c>
      <c r="B4" s="281">
        <f>'Copy of 19-20 Program Numbers'!D7</f>
        <v>5330</v>
      </c>
      <c r="C4" s="282">
        <f>SUM(E12:E81)</f>
        <v>12355</v>
      </c>
      <c r="D4" s="27" t="s">
        <v>990</v>
      </c>
      <c r="F4" s="27" t="s">
        <v>376</v>
      </c>
      <c r="G4" s="283">
        <v>6</v>
      </c>
      <c r="H4" s="282">
        <v>7</v>
      </c>
      <c r="I4" s="284"/>
      <c r="J4" s="284"/>
      <c r="K4" s="284"/>
      <c r="L4" s="284"/>
    </row>
    <row r="5" spans="1:12" ht="17" x14ac:dyDescent="0.2">
      <c r="A5" s="2" t="s">
        <v>991</v>
      </c>
      <c r="B5" s="285">
        <v>41</v>
      </c>
      <c r="C5" s="286">
        <v>48</v>
      </c>
      <c r="D5" s="159" t="s">
        <v>992</v>
      </c>
      <c r="F5" s="31" t="s">
        <v>377</v>
      </c>
      <c r="G5" s="278">
        <v>3</v>
      </c>
      <c r="H5" s="7">
        <v>5</v>
      </c>
      <c r="I5" s="279"/>
      <c r="J5" s="279"/>
      <c r="K5" s="279"/>
      <c r="L5" s="279"/>
    </row>
    <row r="6" spans="1:12" ht="17" x14ac:dyDescent="0.2">
      <c r="A6" s="287" t="s">
        <v>495</v>
      </c>
      <c r="B6" s="288">
        <v>0</v>
      </c>
      <c r="C6" s="289">
        <v>14</v>
      </c>
      <c r="D6" s="283"/>
      <c r="F6" s="158" t="s">
        <v>378</v>
      </c>
      <c r="G6" s="283">
        <v>9</v>
      </c>
      <c r="H6" s="282">
        <v>3</v>
      </c>
      <c r="I6" s="284"/>
      <c r="J6" s="284"/>
      <c r="K6" s="284"/>
      <c r="L6" s="284"/>
    </row>
    <row r="7" spans="1:12" ht="34" x14ac:dyDescent="0.2">
      <c r="A7" s="290" t="s">
        <v>992</v>
      </c>
      <c r="B7" s="291">
        <v>0</v>
      </c>
      <c r="C7" s="292">
        <v>8</v>
      </c>
      <c r="D7" s="278"/>
      <c r="F7" s="159" t="s">
        <v>379</v>
      </c>
      <c r="G7" s="278">
        <v>5</v>
      </c>
      <c r="H7" s="7">
        <v>18</v>
      </c>
      <c r="I7" s="279"/>
      <c r="J7" s="279"/>
      <c r="K7" s="279"/>
      <c r="L7" s="279"/>
    </row>
    <row r="8" spans="1:12" ht="16" x14ac:dyDescent="0.2">
      <c r="A8" s="280"/>
      <c r="B8" s="281"/>
      <c r="C8" s="282"/>
      <c r="D8" s="283"/>
      <c r="F8" s="158" t="s">
        <v>380</v>
      </c>
      <c r="G8" s="283">
        <v>4</v>
      </c>
      <c r="H8" s="282">
        <v>7</v>
      </c>
      <c r="I8" s="284"/>
      <c r="J8" s="284"/>
      <c r="K8" s="284"/>
      <c r="L8" s="284"/>
    </row>
    <row r="9" spans="1:12" ht="16" x14ac:dyDescent="0.2">
      <c r="A9" s="182"/>
      <c r="B9" s="277"/>
      <c r="C9" s="7"/>
      <c r="D9" s="278"/>
      <c r="F9" s="59" t="s">
        <v>381</v>
      </c>
      <c r="G9" s="278">
        <v>2</v>
      </c>
      <c r="H9" s="7">
        <v>2</v>
      </c>
      <c r="I9" s="279"/>
      <c r="J9" s="279"/>
      <c r="K9" s="279"/>
      <c r="L9" s="279"/>
    </row>
    <row r="10" spans="1:12" ht="16" x14ac:dyDescent="0.2">
      <c r="A10" s="280"/>
      <c r="B10" s="281"/>
      <c r="C10" s="282"/>
      <c r="D10" s="283"/>
      <c r="F10" s="158" t="s">
        <v>382</v>
      </c>
      <c r="G10" s="283">
        <v>2</v>
      </c>
      <c r="H10" s="282">
        <v>12</v>
      </c>
      <c r="I10" s="284"/>
      <c r="J10" s="284"/>
      <c r="K10" s="284"/>
      <c r="L10" s="284"/>
    </row>
    <row r="11" spans="1:12" ht="34" x14ac:dyDescent="0.2">
      <c r="A11" s="293" t="s">
        <v>13</v>
      </c>
      <c r="B11" s="293" t="s">
        <v>14</v>
      </c>
      <c r="C11" s="293" t="s">
        <v>15</v>
      </c>
      <c r="D11" s="293" t="s">
        <v>16</v>
      </c>
      <c r="E11" s="293" t="s">
        <v>993</v>
      </c>
      <c r="F11" s="293" t="s">
        <v>994</v>
      </c>
      <c r="G11" s="293" t="s">
        <v>17</v>
      </c>
      <c r="H11" s="293" t="s">
        <v>18</v>
      </c>
      <c r="I11" s="293" t="s">
        <v>19</v>
      </c>
      <c r="J11" s="293" t="s">
        <v>20</v>
      </c>
      <c r="K11" s="293" t="s">
        <v>21</v>
      </c>
      <c r="L11" s="293" t="s">
        <v>22</v>
      </c>
    </row>
    <row r="12" spans="1:12" ht="13" x14ac:dyDescent="0.15">
      <c r="A12" s="19">
        <v>1</v>
      </c>
      <c r="B12" s="20">
        <v>44066</v>
      </c>
      <c r="C12" s="22" t="s">
        <v>212</v>
      </c>
      <c r="D12" s="22" t="s">
        <v>990</v>
      </c>
      <c r="E12" s="22">
        <v>400</v>
      </c>
      <c r="F12" s="22" t="s">
        <v>212</v>
      </c>
      <c r="G12" s="40"/>
      <c r="H12" s="23"/>
      <c r="I12" s="22"/>
      <c r="J12" s="22"/>
      <c r="K12" s="22"/>
      <c r="L12" s="22"/>
    </row>
    <row r="13" spans="1:12" ht="13" x14ac:dyDescent="0.15">
      <c r="A13" s="19">
        <v>1</v>
      </c>
      <c r="B13" s="20">
        <v>44066</v>
      </c>
      <c r="C13" s="22" t="s">
        <v>462</v>
      </c>
      <c r="D13" s="22" t="s">
        <v>992</v>
      </c>
      <c r="E13" s="22">
        <v>75</v>
      </c>
      <c r="F13" s="22" t="s">
        <v>376</v>
      </c>
      <c r="G13" s="40">
        <v>0.875</v>
      </c>
      <c r="H13" s="23" t="s">
        <v>463</v>
      </c>
      <c r="I13" s="22"/>
      <c r="J13" s="22"/>
      <c r="K13" s="37">
        <v>1750</v>
      </c>
      <c r="L13" s="22"/>
    </row>
    <row r="14" spans="1:12" ht="13" x14ac:dyDescent="0.15">
      <c r="A14" s="19">
        <v>1</v>
      </c>
      <c r="B14" s="20">
        <v>44067</v>
      </c>
      <c r="C14" s="22" t="s">
        <v>212</v>
      </c>
      <c r="D14" s="22" t="s">
        <v>990</v>
      </c>
      <c r="E14" s="22">
        <v>600</v>
      </c>
      <c r="F14" s="22" t="s">
        <v>212</v>
      </c>
      <c r="G14" s="23"/>
      <c r="H14" s="23"/>
      <c r="I14" s="22"/>
      <c r="J14" s="22"/>
      <c r="K14" s="22"/>
      <c r="L14" s="22"/>
    </row>
    <row r="15" spans="1:12" ht="13" x14ac:dyDescent="0.15">
      <c r="A15" s="19">
        <v>1</v>
      </c>
      <c r="B15" s="20">
        <v>44067</v>
      </c>
      <c r="C15" s="22" t="s">
        <v>465</v>
      </c>
      <c r="D15" s="22" t="s">
        <v>992</v>
      </c>
      <c r="E15" s="22">
        <v>60</v>
      </c>
      <c r="F15" s="22" t="s">
        <v>382</v>
      </c>
      <c r="G15" s="40">
        <v>0.875</v>
      </c>
      <c r="H15" s="23" t="s">
        <v>463</v>
      </c>
      <c r="I15" s="22"/>
      <c r="J15" s="22"/>
      <c r="K15" s="22"/>
      <c r="L15" s="22"/>
    </row>
    <row r="16" spans="1:12" ht="13" x14ac:dyDescent="0.15">
      <c r="A16" s="19">
        <v>1</v>
      </c>
      <c r="B16" s="20">
        <v>44068</v>
      </c>
      <c r="C16" s="22" t="s">
        <v>466</v>
      </c>
      <c r="D16" s="22" t="s">
        <v>990</v>
      </c>
      <c r="E16" s="22">
        <v>400</v>
      </c>
      <c r="F16" s="22" t="s">
        <v>212</v>
      </c>
      <c r="G16" s="23" t="s">
        <v>134</v>
      </c>
      <c r="H16" s="23" t="s">
        <v>467</v>
      </c>
      <c r="I16" s="22"/>
      <c r="J16" s="22"/>
      <c r="K16" s="22"/>
      <c r="L16" s="22"/>
    </row>
    <row r="17" spans="1:12" ht="13" x14ac:dyDescent="0.15">
      <c r="A17" s="19">
        <v>1</v>
      </c>
      <c r="B17" s="20">
        <v>44069</v>
      </c>
      <c r="C17" s="22" t="s">
        <v>469</v>
      </c>
      <c r="D17" s="22" t="s">
        <v>495</v>
      </c>
      <c r="E17" s="22">
        <v>100</v>
      </c>
      <c r="F17" s="22" t="s">
        <v>380</v>
      </c>
      <c r="G17" s="23" t="s">
        <v>60</v>
      </c>
      <c r="H17" s="23" t="s">
        <v>470</v>
      </c>
      <c r="I17" s="22"/>
      <c r="J17" s="22"/>
      <c r="K17" s="22"/>
      <c r="L17" s="22"/>
    </row>
    <row r="18" spans="1:12" ht="13" x14ac:dyDescent="0.15">
      <c r="A18" s="19">
        <v>1</v>
      </c>
      <c r="B18" s="20">
        <v>44070</v>
      </c>
      <c r="C18" s="22" t="s">
        <v>471</v>
      </c>
      <c r="D18" s="22" t="s">
        <v>992</v>
      </c>
      <c r="E18" s="22">
        <v>100</v>
      </c>
      <c r="F18" s="22" t="s">
        <v>377</v>
      </c>
      <c r="G18" s="40">
        <v>0.875</v>
      </c>
      <c r="H18" s="23" t="s">
        <v>463</v>
      </c>
      <c r="I18" s="22"/>
      <c r="J18" s="22"/>
      <c r="K18" s="22"/>
      <c r="L18" s="22"/>
    </row>
    <row r="19" spans="1:12" ht="13" x14ac:dyDescent="0.15">
      <c r="A19" s="19">
        <v>1</v>
      </c>
      <c r="B19" s="20">
        <v>44071</v>
      </c>
      <c r="C19" s="22" t="s">
        <v>474</v>
      </c>
      <c r="D19" s="22" t="s">
        <v>990</v>
      </c>
      <c r="E19" s="22">
        <v>400</v>
      </c>
      <c r="F19" s="22" t="s">
        <v>212</v>
      </c>
      <c r="G19" s="23" t="s">
        <v>475</v>
      </c>
      <c r="H19" s="23"/>
      <c r="I19" s="22"/>
      <c r="J19" s="22"/>
      <c r="K19" s="22"/>
      <c r="L19" s="22"/>
    </row>
    <row r="20" spans="1:12" ht="13" x14ac:dyDescent="0.15">
      <c r="A20" s="19">
        <v>1</v>
      </c>
      <c r="B20" s="20">
        <v>44071</v>
      </c>
      <c r="C20" s="22" t="s">
        <v>473</v>
      </c>
      <c r="D20" s="22" t="s">
        <v>990</v>
      </c>
      <c r="E20" s="22">
        <v>300</v>
      </c>
      <c r="F20" s="22" t="s">
        <v>377</v>
      </c>
      <c r="G20" s="40">
        <v>0.875</v>
      </c>
      <c r="H20" s="23"/>
      <c r="I20" s="22"/>
      <c r="J20" s="22"/>
      <c r="K20" s="22"/>
      <c r="L20" s="22"/>
    </row>
    <row r="21" spans="1:12" ht="13" x14ac:dyDescent="0.15">
      <c r="A21" s="19">
        <v>1</v>
      </c>
      <c r="B21" s="20">
        <v>44071</v>
      </c>
      <c r="C21" s="22" t="s">
        <v>472</v>
      </c>
      <c r="D21" s="22" t="s">
        <v>495</v>
      </c>
      <c r="E21" s="22">
        <v>50</v>
      </c>
      <c r="F21" s="22" t="s">
        <v>382</v>
      </c>
      <c r="G21" s="40">
        <v>0.83333333333333337</v>
      </c>
      <c r="H21" s="23"/>
      <c r="I21" s="22"/>
      <c r="J21" s="22"/>
      <c r="K21" s="22"/>
      <c r="L21" s="22"/>
    </row>
    <row r="22" spans="1:12" ht="13" x14ac:dyDescent="0.15">
      <c r="A22" s="19">
        <v>1</v>
      </c>
      <c r="B22" s="244">
        <v>44072</v>
      </c>
      <c r="C22" s="33" t="s">
        <v>480</v>
      </c>
      <c r="D22" s="22" t="s">
        <v>990</v>
      </c>
      <c r="E22" s="22">
        <v>600</v>
      </c>
      <c r="F22" s="22" t="s">
        <v>212</v>
      </c>
      <c r="G22" s="41" t="s">
        <v>481</v>
      </c>
      <c r="H22" s="41"/>
      <c r="I22" s="33"/>
      <c r="J22" s="33"/>
      <c r="K22" s="33"/>
      <c r="L22" s="33"/>
    </row>
    <row r="23" spans="1:12" ht="13" x14ac:dyDescent="0.15">
      <c r="A23" s="19">
        <v>1</v>
      </c>
      <c r="B23" s="229">
        <v>44072</v>
      </c>
      <c r="C23" s="218" t="s">
        <v>479</v>
      </c>
      <c r="D23" s="22" t="s">
        <v>495</v>
      </c>
      <c r="E23" s="22">
        <v>500</v>
      </c>
      <c r="F23" s="22" t="s">
        <v>382</v>
      </c>
      <c r="G23" s="223">
        <v>0.83333333333333337</v>
      </c>
      <c r="H23" s="144"/>
      <c r="I23" s="218"/>
      <c r="J23" s="218"/>
      <c r="K23" s="218"/>
      <c r="L23" s="218"/>
    </row>
    <row r="24" spans="1:12" ht="13" x14ac:dyDescent="0.15">
      <c r="A24" s="19">
        <v>1</v>
      </c>
      <c r="B24" s="20">
        <v>44073</v>
      </c>
      <c r="C24" s="22" t="s">
        <v>482</v>
      </c>
      <c r="D24" s="22" t="s">
        <v>990</v>
      </c>
      <c r="E24" s="22">
        <v>50</v>
      </c>
      <c r="F24" s="22" t="s">
        <v>379</v>
      </c>
      <c r="G24" s="23"/>
      <c r="H24" s="23"/>
      <c r="I24" s="22"/>
      <c r="J24" s="22"/>
      <c r="K24" s="22"/>
      <c r="L24" s="22"/>
    </row>
    <row r="25" spans="1:12" ht="13" x14ac:dyDescent="0.15">
      <c r="A25" s="19">
        <v>1</v>
      </c>
      <c r="B25" s="20">
        <v>44074</v>
      </c>
      <c r="C25" s="42" t="s">
        <v>483</v>
      </c>
      <c r="D25" s="22" t="s">
        <v>495</v>
      </c>
      <c r="E25" s="22">
        <v>75</v>
      </c>
      <c r="F25" s="22" t="s">
        <v>380</v>
      </c>
      <c r="G25" s="23" t="s">
        <v>60</v>
      </c>
      <c r="H25" s="23"/>
      <c r="I25" s="22"/>
      <c r="J25" s="22"/>
      <c r="K25" s="22"/>
      <c r="L25" s="22"/>
    </row>
    <row r="26" spans="1:12" ht="13" x14ac:dyDescent="0.15">
      <c r="A26" s="19">
        <v>1</v>
      </c>
      <c r="B26" s="20">
        <v>44075</v>
      </c>
      <c r="C26" s="22" t="s">
        <v>484</v>
      </c>
      <c r="D26" s="22" t="s">
        <v>495</v>
      </c>
      <c r="E26" s="22">
        <v>100</v>
      </c>
      <c r="F26" s="22" t="s">
        <v>380</v>
      </c>
      <c r="G26" s="23"/>
      <c r="H26" s="23"/>
      <c r="I26" s="22"/>
      <c r="J26" s="22"/>
      <c r="K26" s="22"/>
      <c r="L26" s="22"/>
    </row>
    <row r="27" spans="1:12" ht="13" x14ac:dyDescent="0.15">
      <c r="A27" s="19">
        <v>1</v>
      </c>
      <c r="B27" s="20">
        <v>44076</v>
      </c>
      <c r="C27" s="22" t="s">
        <v>485</v>
      </c>
      <c r="D27" s="22" t="s">
        <v>992</v>
      </c>
      <c r="E27" s="22">
        <v>35</v>
      </c>
      <c r="F27" s="22" t="s">
        <v>376</v>
      </c>
      <c r="G27" s="23" t="s">
        <v>486</v>
      </c>
      <c r="H27" s="23"/>
      <c r="I27" s="22"/>
      <c r="J27" s="22"/>
      <c r="K27" s="22"/>
      <c r="L27" s="22"/>
    </row>
    <row r="28" spans="1:12" ht="13" x14ac:dyDescent="0.15">
      <c r="A28" s="19">
        <v>1</v>
      </c>
      <c r="B28" s="20">
        <v>44077</v>
      </c>
      <c r="C28" s="22" t="s">
        <v>487</v>
      </c>
      <c r="D28" s="22" t="s">
        <v>990</v>
      </c>
      <c r="E28" s="22">
        <v>100</v>
      </c>
      <c r="F28" s="22" t="s">
        <v>377</v>
      </c>
      <c r="G28" s="40">
        <v>0.875</v>
      </c>
      <c r="H28" s="23"/>
      <c r="I28" s="22"/>
      <c r="J28" s="22"/>
      <c r="K28" s="22"/>
      <c r="L28" s="22"/>
    </row>
    <row r="29" spans="1:12" ht="13" x14ac:dyDescent="0.15">
      <c r="A29" s="19">
        <v>1</v>
      </c>
      <c r="B29" s="20">
        <v>44078</v>
      </c>
      <c r="C29" s="22" t="s">
        <v>488</v>
      </c>
      <c r="D29" s="22" t="s">
        <v>990</v>
      </c>
      <c r="E29" s="22">
        <v>400</v>
      </c>
      <c r="F29" s="22" t="s">
        <v>212</v>
      </c>
      <c r="G29" s="40">
        <v>0.91666666666666663</v>
      </c>
      <c r="H29" s="23"/>
      <c r="I29" s="22"/>
      <c r="J29" s="22"/>
      <c r="K29" s="22"/>
      <c r="L29" s="22"/>
    </row>
    <row r="30" spans="1:12" ht="13" x14ac:dyDescent="0.15">
      <c r="A30" s="19">
        <v>1</v>
      </c>
      <c r="B30" s="20">
        <v>44078</v>
      </c>
      <c r="C30" s="22" t="s">
        <v>472</v>
      </c>
      <c r="D30" s="22" t="s">
        <v>495</v>
      </c>
      <c r="E30" s="22">
        <v>30</v>
      </c>
      <c r="F30" s="22" t="s">
        <v>382</v>
      </c>
      <c r="G30" s="40">
        <v>0.91666666666666663</v>
      </c>
      <c r="H30" s="23"/>
      <c r="I30" s="22"/>
      <c r="J30" s="22"/>
      <c r="K30" s="22"/>
      <c r="L30" s="22"/>
    </row>
    <row r="31" spans="1:12" ht="13" x14ac:dyDescent="0.15">
      <c r="A31" s="19">
        <v>1</v>
      </c>
      <c r="B31" s="20">
        <v>44079</v>
      </c>
      <c r="C31" s="22" t="s">
        <v>491</v>
      </c>
      <c r="D31" s="22" t="s">
        <v>990</v>
      </c>
      <c r="E31" s="22">
        <v>50</v>
      </c>
      <c r="F31" s="22" t="s">
        <v>378</v>
      </c>
      <c r="G31" s="23" t="s">
        <v>492</v>
      </c>
      <c r="H31" s="23"/>
      <c r="I31" s="22"/>
      <c r="J31" s="22"/>
      <c r="K31" s="22"/>
      <c r="L31" s="22"/>
    </row>
    <row r="32" spans="1:12" ht="13" x14ac:dyDescent="0.15">
      <c r="A32" s="19">
        <v>2</v>
      </c>
      <c r="B32" s="20">
        <v>44085</v>
      </c>
      <c r="C32" s="22" t="s">
        <v>493</v>
      </c>
      <c r="D32" s="22" t="s">
        <v>990</v>
      </c>
      <c r="E32" s="22">
        <v>45</v>
      </c>
      <c r="F32" s="22" t="s">
        <v>380</v>
      </c>
      <c r="G32" s="189">
        <v>0.91666666666666663</v>
      </c>
      <c r="H32" s="23" t="s">
        <v>269</v>
      </c>
      <c r="I32" s="22"/>
      <c r="J32" s="22"/>
      <c r="K32" s="22"/>
      <c r="L32" s="22"/>
    </row>
    <row r="33" spans="1:12" ht="13" x14ac:dyDescent="0.15">
      <c r="A33" s="19">
        <v>2</v>
      </c>
      <c r="B33" s="20">
        <v>44085</v>
      </c>
      <c r="C33" s="22" t="s">
        <v>274</v>
      </c>
      <c r="D33" s="22" t="s">
        <v>495</v>
      </c>
      <c r="E33" s="22">
        <v>35</v>
      </c>
      <c r="F33" s="22" t="s">
        <v>382</v>
      </c>
      <c r="G33" s="40">
        <v>0.91666666666666663</v>
      </c>
      <c r="H33" s="23" t="s">
        <v>495</v>
      </c>
      <c r="I33" s="22"/>
      <c r="J33" s="22"/>
      <c r="K33" s="22"/>
      <c r="L33" s="22"/>
    </row>
    <row r="34" spans="1:12" ht="13" x14ac:dyDescent="0.15">
      <c r="A34" s="19">
        <v>2</v>
      </c>
      <c r="B34" s="20">
        <v>44086</v>
      </c>
      <c r="C34" s="22" t="s">
        <v>995</v>
      </c>
      <c r="D34" s="22" t="s">
        <v>990</v>
      </c>
      <c r="E34" s="22">
        <v>400</v>
      </c>
      <c r="F34" s="22" t="s">
        <v>212</v>
      </c>
      <c r="G34" s="40">
        <v>0.91666666666666663</v>
      </c>
      <c r="H34" s="23" t="s">
        <v>57</v>
      </c>
      <c r="I34" s="22"/>
      <c r="J34" s="22"/>
      <c r="K34" s="22"/>
      <c r="L34" s="22"/>
    </row>
    <row r="35" spans="1:12" ht="13" x14ac:dyDescent="0.15">
      <c r="A35" s="19"/>
      <c r="B35" s="20">
        <v>44086</v>
      </c>
      <c r="C35" s="22" t="s">
        <v>996</v>
      </c>
      <c r="D35" s="22" t="s">
        <v>990</v>
      </c>
      <c r="E35" s="22">
        <v>75</v>
      </c>
      <c r="F35" s="22" t="s">
        <v>377</v>
      </c>
      <c r="G35" s="23"/>
      <c r="H35" s="23"/>
      <c r="I35" s="22"/>
      <c r="J35" s="22"/>
      <c r="K35" s="22"/>
      <c r="L35" s="22"/>
    </row>
    <row r="36" spans="1:12" ht="13" x14ac:dyDescent="0.15">
      <c r="A36" s="19">
        <v>2</v>
      </c>
      <c r="B36" s="20">
        <v>44090</v>
      </c>
      <c r="C36" s="22" t="s">
        <v>497</v>
      </c>
      <c r="D36" s="22" t="s">
        <v>990</v>
      </c>
      <c r="E36" s="22">
        <v>80</v>
      </c>
      <c r="F36" s="22" t="s">
        <v>379</v>
      </c>
      <c r="G36" s="23" t="s">
        <v>288</v>
      </c>
      <c r="H36" s="23" t="s">
        <v>387</v>
      </c>
      <c r="I36" s="22"/>
      <c r="J36" s="22"/>
      <c r="K36" s="22"/>
      <c r="L36" s="22"/>
    </row>
    <row r="37" spans="1:12" ht="13" x14ac:dyDescent="0.15">
      <c r="A37" s="19">
        <v>2</v>
      </c>
      <c r="B37" s="20">
        <v>44092</v>
      </c>
      <c r="C37" s="22" t="s">
        <v>498</v>
      </c>
      <c r="D37" s="22" t="s">
        <v>990</v>
      </c>
      <c r="E37" s="22">
        <v>100</v>
      </c>
      <c r="F37" s="22" t="s">
        <v>379</v>
      </c>
      <c r="G37" s="23"/>
      <c r="H37" s="23"/>
      <c r="I37" s="22"/>
      <c r="J37" s="22"/>
      <c r="K37" s="22"/>
      <c r="L37" s="22"/>
    </row>
    <row r="38" spans="1:12" ht="13" x14ac:dyDescent="0.15">
      <c r="A38" s="19">
        <v>2</v>
      </c>
      <c r="B38" s="20">
        <v>44093</v>
      </c>
      <c r="C38" s="22" t="s">
        <v>504</v>
      </c>
      <c r="D38" s="22" t="s">
        <v>990</v>
      </c>
      <c r="E38" s="22">
        <v>400</v>
      </c>
      <c r="F38" s="22" t="s">
        <v>212</v>
      </c>
      <c r="G38" s="23" t="s">
        <v>288</v>
      </c>
      <c r="H38" s="23" t="s">
        <v>503</v>
      </c>
      <c r="I38" s="22"/>
      <c r="J38" s="22"/>
      <c r="K38" s="22"/>
      <c r="L38" s="22"/>
    </row>
    <row r="39" spans="1:12" ht="13" x14ac:dyDescent="0.15">
      <c r="A39" s="19">
        <v>2</v>
      </c>
      <c r="B39" s="20">
        <v>44093</v>
      </c>
      <c r="C39" s="22" t="s">
        <v>500</v>
      </c>
      <c r="D39" s="22" t="s">
        <v>990</v>
      </c>
      <c r="E39" s="22">
        <v>200</v>
      </c>
      <c r="F39" s="22" t="s">
        <v>378</v>
      </c>
      <c r="G39" s="23" t="s">
        <v>502</v>
      </c>
      <c r="H39" s="23" t="s">
        <v>503</v>
      </c>
      <c r="I39" s="22"/>
      <c r="J39" s="22"/>
      <c r="K39" s="22"/>
      <c r="L39" s="22"/>
    </row>
    <row r="40" spans="1:12" ht="13" x14ac:dyDescent="0.15">
      <c r="A40" s="19">
        <v>3</v>
      </c>
      <c r="B40" s="20">
        <v>44097</v>
      </c>
      <c r="C40" s="22" t="s">
        <v>497</v>
      </c>
      <c r="D40" s="22" t="s">
        <v>990</v>
      </c>
      <c r="E40" s="22">
        <v>80</v>
      </c>
      <c r="F40" s="22" t="s">
        <v>379</v>
      </c>
      <c r="G40" s="23" t="s">
        <v>288</v>
      </c>
      <c r="H40" s="23" t="s">
        <v>387</v>
      </c>
      <c r="I40" s="27"/>
      <c r="J40" s="27"/>
      <c r="K40" s="27"/>
      <c r="L40" s="27"/>
    </row>
    <row r="41" spans="1:12" ht="13" x14ac:dyDescent="0.15">
      <c r="A41" s="19">
        <v>3</v>
      </c>
      <c r="B41" s="20">
        <v>44099</v>
      </c>
      <c r="C41" s="22" t="s">
        <v>505</v>
      </c>
      <c r="D41" s="22" t="s">
        <v>990</v>
      </c>
      <c r="E41" s="22">
        <v>140</v>
      </c>
      <c r="F41" s="22" t="s">
        <v>380</v>
      </c>
      <c r="G41" s="23" t="s">
        <v>134</v>
      </c>
      <c r="H41" s="23" t="s">
        <v>140</v>
      </c>
      <c r="I41" s="22"/>
      <c r="J41" s="22"/>
      <c r="K41" s="22"/>
      <c r="L41" s="22"/>
    </row>
    <row r="42" spans="1:12" ht="13" x14ac:dyDescent="0.15">
      <c r="A42" s="19">
        <v>3</v>
      </c>
      <c r="B42" s="20">
        <v>44100</v>
      </c>
      <c r="C42" s="22" t="s">
        <v>507</v>
      </c>
      <c r="D42" s="22" t="s">
        <v>990</v>
      </c>
      <c r="E42" s="22">
        <v>400</v>
      </c>
      <c r="F42" s="22" t="s">
        <v>212</v>
      </c>
      <c r="G42" s="40">
        <v>0.91666666666666663</v>
      </c>
      <c r="H42" s="23" t="s">
        <v>30</v>
      </c>
      <c r="I42" s="22"/>
      <c r="J42" s="22" t="s">
        <v>508</v>
      </c>
      <c r="K42" s="22"/>
      <c r="L42" s="22"/>
    </row>
    <row r="43" spans="1:12" ht="13" x14ac:dyDescent="0.15">
      <c r="A43" s="19">
        <v>3</v>
      </c>
      <c r="B43" s="20">
        <v>44100</v>
      </c>
      <c r="C43" s="22" t="s">
        <v>509</v>
      </c>
      <c r="D43" s="22" t="s">
        <v>495</v>
      </c>
      <c r="E43" s="22">
        <v>50</v>
      </c>
      <c r="F43" s="22" t="s">
        <v>382</v>
      </c>
      <c r="G43" s="40">
        <v>0.91666666666666663</v>
      </c>
      <c r="H43" s="23" t="s">
        <v>495</v>
      </c>
      <c r="I43" s="22"/>
      <c r="J43" s="22"/>
      <c r="K43" s="22"/>
      <c r="L43" s="22"/>
    </row>
    <row r="44" spans="1:12" ht="13" x14ac:dyDescent="0.15">
      <c r="A44" s="19">
        <v>4</v>
      </c>
      <c r="B44" s="20">
        <v>44106</v>
      </c>
      <c r="C44" s="22" t="s">
        <v>512</v>
      </c>
      <c r="D44" s="22" t="s">
        <v>990</v>
      </c>
      <c r="E44" s="22">
        <v>40</v>
      </c>
      <c r="F44" s="22" t="s">
        <v>377</v>
      </c>
      <c r="G44" s="40">
        <v>0.83333333333333337</v>
      </c>
      <c r="H44" s="22" t="s">
        <v>514</v>
      </c>
      <c r="I44" s="22"/>
      <c r="J44" s="22"/>
      <c r="K44" s="22"/>
      <c r="L44" s="22"/>
    </row>
    <row r="45" spans="1:12" ht="13" x14ac:dyDescent="0.15">
      <c r="A45" s="19">
        <v>4</v>
      </c>
      <c r="B45" s="20">
        <v>44106</v>
      </c>
      <c r="C45" s="22" t="s">
        <v>274</v>
      </c>
      <c r="D45" s="22" t="s">
        <v>495</v>
      </c>
      <c r="E45" s="22">
        <v>35</v>
      </c>
      <c r="F45" s="22" t="s">
        <v>382</v>
      </c>
      <c r="G45" s="40">
        <v>0.91666666666666663</v>
      </c>
      <c r="H45" s="23" t="s">
        <v>495</v>
      </c>
      <c r="I45" s="22"/>
      <c r="J45" s="22"/>
      <c r="K45" s="22"/>
      <c r="L45" s="22"/>
    </row>
    <row r="46" spans="1:12" ht="13" x14ac:dyDescent="0.15">
      <c r="A46" s="19">
        <v>4</v>
      </c>
      <c r="B46" s="20">
        <v>44107</v>
      </c>
      <c r="C46" s="22" t="s">
        <v>517</v>
      </c>
      <c r="D46" s="22" t="s">
        <v>990</v>
      </c>
      <c r="E46" s="22">
        <v>400</v>
      </c>
      <c r="F46" s="22" t="s">
        <v>212</v>
      </c>
      <c r="G46" s="40">
        <v>0.91666666666666663</v>
      </c>
      <c r="H46" s="23" t="s">
        <v>30</v>
      </c>
      <c r="I46" s="27"/>
      <c r="J46" s="27"/>
      <c r="K46" s="27"/>
      <c r="L46" s="27"/>
    </row>
    <row r="47" spans="1:12" ht="13" x14ac:dyDescent="0.15">
      <c r="A47" s="19">
        <v>4</v>
      </c>
      <c r="B47" s="20">
        <v>44107</v>
      </c>
      <c r="C47" s="22" t="s">
        <v>515</v>
      </c>
      <c r="D47" s="22" t="s">
        <v>990</v>
      </c>
      <c r="E47" s="22">
        <v>400</v>
      </c>
      <c r="F47" s="22" t="s">
        <v>379</v>
      </c>
      <c r="G47" s="23" t="s">
        <v>71</v>
      </c>
      <c r="H47" s="23" t="s">
        <v>128</v>
      </c>
      <c r="I47" s="31"/>
      <c r="J47" s="31"/>
      <c r="K47" s="31"/>
      <c r="L47" s="31"/>
    </row>
    <row r="48" spans="1:12" ht="13" x14ac:dyDescent="0.15">
      <c r="A48" s="25"/>
      <c r="B48" s="198">
        <v>44113</v>
      </c>
      <c r="C48" s="22" t="s">
        <v>549</v>
      </c>
      <c r="D48" s="22" t="s">
        <v>990</v>
      </c>
      <c r="E48" s="22">
        <v>400</v>
      </c>
      <c r="F48" s="22" t="s">
        <v>212</v>
      </c>
      <c r="G48" s="23" t="s">
        <v>551</v>
      </c>
      <c r="H48" s="23" t="s">
        <v>30</v>
      </c>
      <c r="I48" s="22"/>
      <c r="J48" s="27"/>
      <c r="K48" s="27"/>
      <c r="L48" s="27"/>
    </row>
    <row r="49" spans="1:12" ht="13" x14ac:dyDescent="0.15">
      <c r="A49" s="29"/>
      <c r="B49" s="198">
        <v>44113</v>
      </c>
      <c r="C49" s="22" t="s">
        <v>538</v>
      </c>
      <c r="D49" s="22" t="s">
        <v>990</v>
      </c>
      <c r="E49" s="22">
        <v>25</v>
      </c>
      <c r="F49" s="22" t="s">
        <v>379</v>
      </c>
      <c r="G49" s="40">
        <v>0.70833333333333337</v>
      </c>
      <c r="H49" s="22" t="s">
        <v>540</v>
      </c>
      <c r="I49" s="22"/>
      <c r="J49" s="31"/>
      <c r="K49" s="31"/>
      <c r="L49" s="31"/>
    </row>
    <row r="50" spans="1:12" ht="13" x14ac:dyDescent="0.15">
      <c r="A50" s="25"/>
      <c r="B50" s="198">
        <v>44113</v>
      </c>
      <c r="C50" s="22" t="s">
        <v>545</v>
      </c>
      <c r="D50" s="22" t="s">
        <v>990</v>
      </c>
      <c r="E50" s="22">
        <v>100</v>
      </c>
      <c r="F50" s="22" t="s">
        <v>376</v>
      </c>
      <c r="G50" s="23" t="s">
        <v>547</v>
      </c>
      <c r="H50" s="23" t="s">
        <v>548</v>
      </c>
      <c r="I50" s="22"/>
      <c r="J50" s="27"/>
      <c r="K50" s="27"/>
      <c r="L50" s="27"/>
    </row>
    <row r="51" spans="1:12" ht="13" x14ac:dyDescent="0.15">
      <c r="A51" s="29"/>
      <c r="B51" s="198">
        <v>44113</v>
      </c>
      <c r="C51" s="22" t="s">
        <v>541</v>
      </c>
      <c r="D51" s="22" t="s">
        <v>495</v>
      </c>
      <c r="E51" s="22">
        <v>50</v>
      </c>
      <c r="F51" s="22" t="s">
        <v>382</v>
      </c>
      <c r="G51" s="23" t="s">
        <v>543</v>
      </c>
      <c r="H51" s="195" t="s">
        <v>542</v>
      </c>
      <c r="I51" s="22"/>
      <c r="J51" s="31"/>
      <c r="K51" s="31"/>
      <c r="L51" s="31"/>
    </row>
    <row r="52" spans="1:12" ht="13" x14ac:dyDescent="0.15">
      <c r="A52" s="25">
        <v>5</v>
      </c>
      <c r="B52" s="198">
        <v>44114</v>
      </c>
      <c r="C52" s="22" t="s">
        <v>561</v>
      </c>
      <c r="D52" s="22" t="s">
        <v>990</v>
      </c>
      <c r="E52" s="22">
        <v>350</v>
      </c>
      <c r="F52" s="22" t="s">
        <v>212</v>
      </c>
      <c r="G52" s="294" t="s">
        <v>288</v>
      </c>
      <c r="H52" s="23" t="s">
        <v>30</v>
      </c>
      <c r="I52" s="22"/>
      <c r="J52" s="27"/>
      <c r="K52" s="27"/>
      <c r="L52" s="27"/>
    </row>
    <row r="53" spans="1:12" ht="13" x14ac:dyDescent="0.15">
      <c r="A53" s="29">
        <v>5</v>
      </c>
      <c r="B53" s="198">
        <v>44114</v>
      </c>
      <c r="C53" s="22" t="s">
        <v>552</v>
      </c>
      <c r="D53" s="22" t="s">
        <v>990</v>
      </c>
      <c r="E53" s="22">
        <v>300</v>
      </c>
      <c r="F53" s="22" t="s">
        <v>379</v>
      </c>
      <c r="G53" s="23" t="s">
        <v>71</v>
      </c>
      <c r="H53" s="23" t="s">
        <v>553</v>
      </c>
      <c r="I53" s="22"/>
      <c r="J53" s="31"/>
      <c r="K53" s="31"/>
      <c r="L53" s="31"/>
    </row>
    <row r="54" spans="1:12" ht="13" x14ac:dyDescent="0.15">
      <c r="A54" s="25"/>
      <c r="B54" s="198">
        <v>44114</v>
      </c>
      <c r="C54" s="22" t="s">
        <v>555</v>
      </c>
      <c r="D54" s="22" t="s">
        <v>495</v>
      </c>
      <c r="E54" s="22">
        <v>50</v>
      </c>
      <c r="F54" s="22" t="s">
        <v>376</v>
      </c>
      <c r="G54" s="23" t="s">
        <v>338</v>
      </c>
      <c r="H54" s="195" t="s">
        <v>557</v>
      </c>
      <c r="I54" s="22"/>
      <c r="J54" s="27"/>
      <c r="K54" s="27"/>
      <c r="L54" s="27"/>
    </row>
    <row r="55" spans="1:12" ht="13" x14ac:dyDescent="0.15">
      <c r="A55" s="29">
        <v>5</v>
      </c>
      <c r="B55" s="198">
        <v>44114</v>
      </c>
      <c r="C55" s="22" t="s">
        <v>997</v>
      </c>
      <c r="D55" s="22" t="s">
        <v>992</v>
      </c>
      <c r="E55" s="22">
        <v>80</v>
      </c>
      <c r="F55" s="22" t="s">
        <v>376</v>
      </c>
      <c r="G55" s="40">
        <v>0.91666666666666663</v>
      </c>
      <c r="H55" s="23" t="s">
        <v>560</v>
      </c>
      <c r="I55" s="22"/>
      <c r="J55" s="31"/>
      <c r="K55" s="31"/>
      <c r="L55" s="31"/>
    </row>
    <row r="56" spans="1:12" ht="13" x14ac:dyDescent="0.15">
      <c r="A56" s="25"/>
      <c r="B56" s="198">
        <v>44114</v>
      </c>
      <c r="C56" s="22" t="s">
        <v>554</v>
      </c>
      <c r="D56" s="22" t="s">
        <v>990</v>
      </c>
      <c r="E56" s="22">
        <v>150</v>
      </c>
      <c r="F56" s="22" t="s">
        <v>381</v>
      </c>
      <c r="G56" s="143"/>
      <c r="H56" s="22"/>
      <c r="I56" s="22"/>
      <c r="J56" s="27"/>
      <c r="K56" s="27"/>
      <c r="L56" s="27"/>
    </row>
    <row r="57" spans="1:12" ht="13" x14ac:dyDescent="0.15">
      <c r="A57" s="29">
        <v>5</v>
      </c>
      <c r="B57" s="198">
        <v>44115</v>
      </c>
      <c r="C57" s="22" t="s">
        <v>578</v>
      </c>
      <c r="D57" s="22" t="s">
        <v>990</v>
      </c>
      <c r="E57" s="22">
        <v>400</v>
      </c>
      <c r="F57" s="22" t="s">
        <v>212</v>
      </c>
      <c r="G57" s="23" t="s">
        <v>288</v>
      </c>
      <c r="H57" s="23" t="s">
        <v>30</v>
      </c>
      <c r="I57" s="31"/>
      <c r="J57" s="31"/>
      <c r="K57" s="31"/>
      <c r="L57" s="31"/>
    </row>
    <row r="58" spans="1:12" ht="13" x14ac:dyDescent="0.15">
      <c r="A58" s="25">
        <v>5</v>
      </c>
      <c r="B58" s="198">
        <v>44115</v>
      </c>
      <c r="C58" s="22" t="s">
        <v>565</v>
      </c>
      <c r="D58" s="22" t="s">
        <v>990</v>
      </c>
      <c r="E58" s="22">
        <v>250</v>
      </c>
      <c r="F58" s="22" t="s">
        <v>379</v>
      </c>
      <c r="G58" s="23" t="s">
        <v>71</v>
      </c>
      <c r="H58" s="23" t="s">
        <v>553</v>
      </c>
      <c r="I58" s="27"/>
      <c r="J58" s="27"/>
      <c r="K58" s="27"/>
      <c r="L58" s="27"/>
    </row>
    <row r="59" spans="1:12" ht="13" x14ac:dyDescent="0.15">
      <c r="A59" s="29"/>
      <c r="B59" s="198">
        <v>44115</v>
      </c>
      <c r="C59" s="22" t="s">
        <v>572</v>
      </c>
      <c r="D59" s="22" t="s">
        <v>992</v>
      </c>
      <c r="E59" s="22">
        <v>10</v>
      </c>
      <c r="F59" s="22" t="s">
        <v>379</v>
      </c>
      <c r="G59" s="23" t="s">
        <v>574</v>
      </c>
      <c r="H59" s="205" t="s">
        <v>998</v>
      </c>
      <c r="I59" s="31"/>
      <c r="J59" s="31"/>
      <c r="K59" s="31"/>
      <c r="L59" s="31"/>
    </row>
    <row r="60" spans="1:12" ht="13" x14ac:dyDescent="0.15">
      <c r="A60" s="25"/>
      <c r="B60" s="198">
        <v>44115</v>
      </c>
      <c r="C60" s="22" t="s">
        <v>566</v>
      </c>
      <c r="D60" s="22" t="s">
        <v>990</v>
      </c>
      <c r="E60" s="22">
        <v>10</v>
      </c>
      <c r="F60" s="22" t="s">
        <v>381</v>
      </c>
      <c r="G60" s="40">
        <v>0.58333333333333337</v>
      </c>
      <c r="H60" s="23" t="s">
        <v>568</v>
      </c>
      <c r="I60" s="27"/>
      <c r="J60" s="27"/>
      <c r="K60" s="27"/>
      <c r="L60" s="27"/>
    </row>
    <row r="61" spans="1:12" ht="13" x14ac:dyDescent="0.15">
      <c r="A61" s="29"/>
      <c r="B61" s="198">
        <v>44115</v>
      </c>
      <c r="C61" s="22" t="s">
        <v>569</v>
      </c>
      <c r="D61" s="22" t="s">
        <v>990</v>
      </c>
      <c r="E61" s="22">
        <v>25</v>
      </c>
      <c r="F61" s="22" t="s">
        <v>382</v>
      </c>
      <c r="G61" s="82">
        <v>0.58333333333333337</v>
      </c>
      <c r="H61" s="17" t="s">
        <v>571</v>
      </c>
      <c r="I61" s="31"/>
      <c r="J61" s="31"/>
      <c r="K61" s="31"/>
      <c r="L61" s="31"/>
    </row>
    <row r="62" spans="1:12" ht="13" x14ac:dyDescent="0.15">
      <c r="A62" s="25">
        <v>5</v>
      </c>
      <c r="B62" s="198">
        <v>44115</v>
      </c>
      <c r="C62" s="22" t="s">
        <v>576</v>
      </c>
      <c r="D62" s="22" t="s">
        <v>495</v>
      </c>
      <c r="E62" s="22">
        <v>150</v>
      </c>
      <c r="F62" s="22" t="s">
        <v>382</v>
      </c>
      <c r="G62" s="40">
        <v>0.875</v>
      </c>
      <c r="H62" s="23" t="s">
        <v>560</v>
      </c>
      <c r="I62" s="27"/>
      <c r="J62" s="27"/>
      <c r="K62" s="27"/>
      <c r="L62" s="27"/>
    </row>
    <row r="63" spans="1:12" ht="13" x14ac:dyDescent="0.15">
      <c r="A63" s="29"/>
      <c r="B63" s="198">
        <v>44116</v>
      </c>
      <c r="C63" s="22" t="s">
        <v>586</v>
      </c>
      <c r="D63" s="22" t="s">
        <v>990</v>
      </c>
      <c r="E63" s="22">
        <v>400</v>
      </c>
      <c r="F63" s="22" t="s">
        <v>212</v>
      </c>
      <c r="G63" s="23" t="s">
        <v>587</v>
      </c>
      <c r="H63" s="23" t="s">
        <v>588</v>
      </c>
      <c r="I63" s="31"/>
      <c r="J63" s="31"/>
      <c r="K63" s="31"/>
      <c r="L63" s="31"/>
    </row>
    <row r="64" spans="1:12" ht="13" x14ac:dyDescent="0.15">
      <c r="A64" s="25">
        <v>6</v>
      </c>
      <c r="B64" s="198">
        <v>44116</v>
      </c>
      <c r="C64" s="33" t="s">
        <v>599</v>
      </c>
      <c r="D64" s="22" t="s">
        <v>990</v>
      </c>
      <c r="E64" s="22">
        <v>200</v>
      </c>
      <c r="F64" s="22" t="s">
        <v>212</v>
      </c>
      <c r="G64" s="294" t="s">
        <v>600</v>
      </c>
      <c r="H64" s="23" t="s">
        <v>30</v>
      </c>
      <c r="I64" s="27"/>
      <c r="J64" s="27"/>
      <c r="K64" s="27"/>
      <c r="L64" s="27"/>
    </row>
    <row r="65" spans="1:12" ht="13" x14ac:dyDescent="0.15">
      <c r="A65" s="29">
        <v>6</v>
      </c>
      <c r="B65" s="198">
        <v>44116</v>
      </c>
      <c r="C65" s="22" t="s">
        <v>583</v>
      </c>
      <c r="D65" s="22" t="s">
        <v>990</v>
      </c>
      <c r="E65" s="22">
        <v>150</v>
      </c>
      <c r="F65" s="22" t="s">
        <v>379</v>
      </c>
      <c r="G65" s="23" t="s">
        <v>584</v>
      </c>
      <c r="H65" s="23" t="s">
        <v>585</v>
      </c>
      <c r="I65" s="31"/>
      <c r="J65" s="31"/>
      <c r="K65" s="31"/>
      <c r="L65" s="31"/>
    </row>
    <row r="66" spans="1:12" ht="13" x14ac:dyDescent="0.15">
      <c r="A66" s="25">
        <v>6</v>
      </c>
      <c r="B66" s="198">
        <v>44116</v>
      </c>
      <c r="C66" s="22" t="s">
        <v>590</v>
      </c>
      <c r="D66" s="22" t="s">
        <v>990</v>
      </c>
      <c r="E66" s="22">
        <v>100</v>
      </c>
      <c r="F66" s="22" t="s">
        <v>379</v>
      </c>
      <c r="G66" s="23" t="s">
        <v>71</v>
      </c>
      <c r="H66" s="23" t="s">
        <v>591</v>
      </c>
      <c r="I66" s="27"/>
      <c r="J66" s="27"/>
      <c r="K66" s="27"/>
      <c r="L66" s="27"/>
    </row>
    <row r="67" spans="1:12" ht="13" x14ac:dyDescent="0.15">
      <c r="A67" s="29"/>
      <c r="B67" s="198">
        <v>44116</v>
      </c>
      <c r="C67" s="22" t="s">
        <v>566</v>
      </c>
      <c r="D67" s="22" t="s">
        <v>990</v>
      </c>
      <c r="E67" s="22">
        <v>10</v>
      </c>
      <c r="F67" s="22" t="s">
        <v>379</v>
      </c>
      <c r="G67" s="40">
        <v>0.58333333333333337</v>
      </c>
      <c r="H67" s="23" t="s">
        <v>568</v>
      </c>
      <c r="I67" s="31"/>
      <c r="J67" s="31"/>
      <c r="K67" s="31"/>
      <c r="L67" s="31"/>
    </row>
    <row r="68" spans="1:12" ht="13" x14ac:dyDescent="0.15">
      <c r="A68" s="25"/>
      <c r="B68" s="198">
        <v>44116</v>
      </c>
      <c r="C68" s="43" t="s">
        <v>596</v>
      </c>
      <c r="D68" s="22" t="s">
        <v>992</v>
      </c>
      <c r="E68" s="22">
        <v>10</v>
      </c>
      <c r="F68" s="22" t="s">
        <v>379</v>
      </c>
      <c r="G68" s="226" t="s">
        <v>574</v>
      </c>
      <c r="H68" s="195" t="s">
        <v>597</v>
      </c>
      <c r="I68" s="69"/>
      <c r="J68" s="69"/>
      <c r="K68" s="69"/>
      <c r="L68" s="69"/>
    </row>
    <row r="69" spans="1:12" ht="13" x14ac:dyDescent="0.15">
      <c r="A69" s="29">
        <v>6</v>
      </c>
      <c r="B69" s="198">
        <v>44116</v>
      </c>
      <c r="C69" s="22" t="s">
        <v>999</v>
      </c>
      <c r="D69" s="22" t="s">
        <v>992</v>
      </c>
      <c r="E69" s="22">
        <v>200</v>
      </c>
      <c r="F69" s="22" t="s">
        <v>376</v>
      </c>
      <c r="G69" s="40">
        <v>0.91666666666666663</v>
      </c>
      <c r="H69" s="23" t="s">
        <v>560</v>
      </c>
      <c r="I69" s="31"/>
      <c r="J69" s="31"/>
      <c r="K69" s="31"/>
      <c r="L69" s="31"/>
    </row>
    <row r="70" spans="1:12" ht="13" x14ac:dyDescent="0.15">
      <c r="A70" s="25"/>
      <c r="B70" s="198">
        <v>44116</v>
      </c>
      <c r="C70" s="295" t="s">
        <v>1000</v>
      </c>
      <c r="D70" s="22" t="s">
        <v>990</v>
      </c>
      <c r="E70" s="22">
        <v>100</v>
      </c>
      <c r="F70" s="22" t="s">
        <v>378</v>
      </c>
      <c r="G70" s="143"/>
      <c r="H70" s="23"/>
      <c r="I70" s="27"/>
      <c r="J70" s="27"/>
      <c r="K70" s="27"/>
      <c r="L70" s="27"/>
    </row>
    <row r="71" spans="1:12" ht="28" x14ac:dyDescent="0.15">
      <c r="A71" s="29"/>
      <c r="B71" s="198">
        <v>44117</v>
      </c>
      <c r="C71" s="22" t="s">
        <v>601</v>
      </c>
      <c r="D71" s="22" t="s">
        <v>990</v>
      </c>
      <c r="E71" s="22">
        <v>200</v>
      </c>
      <c r="F71" s="22" t="s">
        <v>379</v>
      </c>
      <c r="G71" s="214" t="s">
        <v>603</v>
      </c>
      <c r="H71" s="214" t="s">
        <v>604</v>
      </c>
      <c r="I71" s="31"/>
      <c r="J71" s="31"/>
      <c r="K71" s="31"/>
      <c r="L71" s="31"/>
    </row>
    <row r="72" spans="1:12" ht="13" x14ac:dyDescent="0.15">
      <c r="A72" s="25"/>
      <c r="B72" s="198">
        <v>44117</v>
      </c>
      <c r="C72" s="22" t="s">
        <v>607</v>
      </c>
      <c r="D72" s="22" t="s">
        <v>990</v>
      </c>
      <c r="E72" s="22">
        <v>50</v>
      </c>
      <c r="F72" s="22" t="s">
        <v>380</v>
      </c>
      <c r="G72" s="23" t="s">
        <v>609</v>
      </c>
      <c r="H72" s="215" t="s">
        <v>610</v>
      </c>
      <c r="I72" s="27"/>
      <c r="J72" s="27"/>
      <c r="K72" s="27"/>
      <c r="L72" s="27"/>
    </row>
    <row r="73" spans="1:12" ht="13" x14ac:dyDescent="0.15">
      <c r="A73" s="29">
        <v>6</v>
      </c>
      <c r="B73" s="198">
        <v>44117</v>
      </c>
      <c r="C73" s="22" t="s">
        <v>611</v>
      </c>
      <c r="D73" s="22" t="s">
        <v>990</v>
      </c>
      <c r="E73" s="22">
        <v>50</v>
      </c>
      <c r="F73" s="22" t="s">
        <v>380</v>
      </c>
      <c r="G73" s="23" t="s">
        <v>73</v>
      </c>
      <c r="H73" s="23" t="s">
        <v>104</v>
      </c>
      <c r="I73" s="31"/>
      <c r="J73" s="31"/>
      <c r="K73" s="31"/>
      <c r="L73" s="31"/>
    </row>
    <row r="74" spans="1:12" ht="13" x14ac:dyDescent="0.15">
      <c r="A74" s="19">
        <v>6</v>
      </c>
      <c r="B74" s="20">
        <v>44120</v>
      </c>
      <c r="C74" s="22" t="s">
        <v>612</v>
      </c>
      <c r="D74" s="22" t="s">
        <v>990</v>
      </c>
      <c r="E74" s="22">
        <v>30</v>
      </c>
      <c r="F74" s="22" t="s">
        <v>376</v>
      </c>
      <c r="G74" s="40">
        <v>0.875</v>
      </c>
      <c r="H74" s="23" t="s">
        <v>104</v>
      </c>
      <c r="I74" s="27"/>
      <c r="J74" s="27"/>
      <c r="K74" s="27"/>
      <c r="L74" s="27"/>
    </row>
    <row r="75" spans="1:12" ht="13" x14ac:dyDescent="0.15">
      <c r="A75" s="19">
        <v>6</v>
      </c>
      <c r="B75" s="20">
        <v>44121</v>
      </c>
      <c r="C75" s="22" t="s">
        <v>613</v>
      </c>
      <c r="D75" s="22" t="s">
        <v>990</v>
      </c>
      <c r="E75" s="22">
        <v>300</v>
      </c>
      <c r="F75" s="22" t="s">
        <v>379</v>
      </c>
      <c r="G75" s="23" t="s">
        <v>615</v>
      </c>
      <c r="H75" s="23"/>
      <c r="I75" s="22"/>
      <c r="J75" s="22"/>
      <c r="K75" s="22"/>
      <c r="L75" s="22"/>
    </row>
    <row r="76" spans="1:12" ht="13" x14ac:dyDescent="0.15">
      <c r="A76" s="19"/>
      <c r="B76" s="20">
        <v>44121</v>
      </c>
      <c r="C76" s="22" t="s">
        <v>616</v>
      </c>
      <c r="D76" s="22" t="s">
        <v>990</v>
      </c>
      <c r="E76" s="22">
        <v>50</v>
      </c>
      <c r="F76" s="22" t="s">
        <v>379</v>
      </c>
      <c r="G76" s="23" t="s">
        <v>518</v>
      </c>
      <c r="H76" s="23" t="s">
        <v>104</v>
      </c>
      <c r="I76" s="27"/>
      <c r="J76" s="27"/>
      <c r="K76" s="27"/>
      <c r="L76" s="27"/>
    </row>
    <row r="77" spans="1:12" ht="13" x14ac:dyDescent="0.15">
      <c r="A77" s="19">
        <v>7</v>
      </c>
      <c r="B77" s="20">
        <v>44127</v>
      </c>
      <c r="C77" s="22" t="s">
        <v>617</v>
      </c>
      <c r="D77" s="22" t="s">
        <v>495</v>
      </c>
      <c r="E77" s="56">
        <v>250</v>
      </c>
      <c r="F77" s="22" t="s">
        <v>382</v>
      </c>
      <c r="G77" s="31"/>
      <c r="H77" s="31"/>
      <c r="I77" s="31"/>
      <c r="J77" s="31"/>
      <c r="K77" s="31"/>
      <c r="L77" s="31"/>
    </row>
    <row r="78" spans="1:12" ht="13" x14ac:dyDescent="0.15">
      <c r="A78" s="19">
        <v>7</v>
      </c>
      <c r="B78" s="20">
        <v>44127</v>
      </c>
      <c r="C78" s="22" t="s">
        <v>620</v>
      </c>
      <c r="D78" s="22" t="s">
        <v>495</v>
      </c>
      <c r="E78" s="56">
        <v>30</v>
      </c>
      <c r="F78" s="22" t="s">
        <v>382</v>
      </c>
      <c r="G78" s="22"/>
      <c r="H78" s="22"/>
      <c r="I78" s="22"/>
      <c r="J78" s="22"/>
      <c r="K78" s="27"/>
      <c r="L78" s="27"/>
    </row>
    <row r="79" spans="1:12" ht="13" x14ac:dyDescent="0.15">
      <c r="A79" s="29"/>
      <c r="B79" s="20">
        <v>44128</v>
      </c>
      <c r="C79" s="22" t="s">
        <v>1001</v>
      </c>
      <c r="D79" s="22" t="s">
        <v>990</v>
      </c>
      <c r="E79" s="56">
        <v>350</v>
      </c>
      <c r="F79" s="22" t="s">
        <v>212</v>
      </c>
      <c r="G79" s="32"/>
      <c r="H79" s="32"/>
      <c r="I79" s="31"/>
      <c r="J79" s="31"/>
      <c r="K79" s="31"/>
      <c r="L79" s="31"/>
    </row>
    <row r="80" spans="1:12" ht="13" x14ac:dyDescent="0.15">
      <c r="A80" s="19">
        <v>7</v>
      </c>
      <c r="B80" s="20">
        <v>44128</v>
      </c>
      <c r="C80" s="22" t="s">
        <v>622</v>
      </c>
      <c r="D80" s="22" t="s">
        <v>990</v>
      </c>
      <c r="E80" s="56">
        <v>120</v>
      </c>
      <c r="F80" s="22" t="s">
        <v>379</v>
      </c>
      <c r="G80" s="22"/>
      <c r="H80" s="22"/>
      <c r="I80" s="22"/>
      <c r="J80" s="22"/>
      <c r="K80" s="27"/>
      <c r="L80" s="27"/>
    </row>
    <row r="81" spans="1:12" ht="13" x14ac:dyDescent="0.15">
      <c r="A81" s="29"/>
      <c r="B81" s="20">
        <v>44128</v>
      </c>
      <c r="C81" s="22" t="s">
        <v>1002</v>
      </c>
      <c r="D81" s="22" t="s">
        <v>990</v>
      </c>
      <c r="E81" s="56">
        <v>100</v>
      </c>
      <c r="F81" s="22" t="s">
        <v>379</v>
      </c>
      <c r="G81" s="32"/>
      <c r="H81" s="32"/>
      <c r="I81" s="31"/>
      <c r="J81" s="31"/>
      <c r="K81" s="31"/>
      <c r="L81" s="31"/>
    </row>
    <row r="82" spans="1:12" ht="13" x14ac:dyDescent="0.15">
      <c r="A82" s="25">
        <v>8</v>
      </c>
      <c r="B82" s="26">
        <v>44133</v>
      </c>
      <c r="C82" s="27"/>
      <c r="D82" s="22"/>
      <c r="E82" s="56"/>
      <c r="F82" s="22"/>
      <c r="G82" s="28"/>
      <c r="H82" s="28"/>
      <c r="I82" s="27"/>
      <c r="J82" s="27"/>
      <c r="K82" s="27"/>
      <c r="L82" s="27"/>
    </row>
    <row r="83" spans="1:12" ht="13" x14ac:dyDescent="0.15">
      <c r="A83" s="19">
        <v>8</v>
      </c>
      <c r="B83" s="20">
        <v>44134</v>
      </c>
      <c r="C83" s="22" t="s">
        <v>637</v>
      </c>
      <c r="D83" s="22" t="s">
        <v>990</v>
      </c>
      <c r="E83" s="56">
        <v>100</v>
      </c>
      <c r="F83" s="22" t="s">
        <v>379</v>
      </c>
      <c r="G83" s="31" t="s">
        <v>176</v>
      </c>
      <c r="H83" s="31"/>
      <c r="I83" s="31"/>
      <c r="J83" s="31"/>
      <c r="K83" s="31"/>
      <c r="L83" s="31"/>
    </row>
    <row r="84" spans="1:12" ht="13" x14ac:dyDescent="0.15">
      <c r="A84" s="83">
        <v>8</v>
      </c>
      <c r="B84" s="20">
        <v>44134</v>
      </c>
      <c r="C84" s="43" t="s">
        <v>1003</v>
      </c>
      <c r="D84" s="22" t="s">
        <v>992</v>
      </c>
      <c r="E84" s="56">
        <v>30</v>
      </c>
      <c r="F84" s="22" t="s">
        <v>377</v>
      </c>
      <c r="G84" s="43"/>
      <c r="H84" s="43"/>
      <c r="I84" s="43"/>
      <c r="J84" s="43"/>
      <c r="K84" s="27"/>
      <c r="L84" s="27"/>
    </row>
    <row r="85" spans="1:12" ht="13" x14ac:dyDescent="0.15">
      <c r="A85" s="83">
        <v>8</v>
      </c>
      <c r="B85" s="187">
        <v>44134</v>
      </c>
      <c r="C85" s="43" t="s">
        <v>641</v>
      </c>
      <c r="D85" s="22" t="s">
        <v>990</v>
      </c>
      <c r="E85" s="56">
        <v>50</v>
      </c>
      <c r="F85" s="22" t="s">
        <v>376</v>
      </c>
      <c r="G85" s="43"/>
      <c r="H85" s="43"/>
      <c r="I85" s="43"/>
      <c r="J85" s="43"/>
      <c r="K85" s="31"/>
      <c r="L85" s="31"/>
    </row>
    <row r="86" spans="1:12" ht="13" x14ac:dyDescent="0.15">
      <c r="A86" s="81">
        <v>8</v>
      </c>
      <c r="B86" s="296">
        <v>44134</v>
      </c>
      <c r="C86" s="161" t="s">
        <v>643</v>
      </c>
      <c r="D86" s="22" t="s">
        <v>990</v>
      </c>
      <c r="E86" s="56">
        <v>110</v>
      </c>
      <c r="F86" s="22" t="s">
        <v>379</v>
      </c>
      <c r="G86" s="161" t="s">
        <v>178</v>
      </c>
      <c r="H86" s="51"/>
      <c r="I86" s="51"/>
      <c r="J86" s="51"/>
      <c r="K86" s="27"/>
      <c r="L86" s="27"/>
    </row>
    <row r="87" spans="1:12" ht="13" x14ac:dyDescent="0.15">
      <c r="A87" s="83">
        <v>8</v>
      </c>
      <c r="B87" s="20">
        <v>44135</v>
      </c>
      <c r="C87" s="218" t="s">
        <v>646</v>
      </c>
      <c r="D87" s="22" t="s">
        <v>990</v>
      </c>
      <c r="E87" s="56">
        <v>100</v>
      </c>
      <c r="F87" s="22" t="s">
        <v>379</v>
      </c>
      <c r="G87" s="219"/>
      <c r="H87" s="219"/>
      <c r="I87" s="219"/>
      <c r="J87" s="219"/>
      <c r="K87" s="31"/>
      <c r="L87" s="31"/>
    </row>
    <row r="88" spans="1:12" ht="13" x14ac:dyDescent="0.15">
      <c r="A88" s="19">
        <v>8</v>
      </c>
      <c r="B88" s="20">
        <v>44135</v>
      </c>
      <c r="C88" s="22" t="s">
        <v>649</v>
      </c>
      <c r="D88" s="22" t="s">
        <v>990</v>
      </c>
      <c r="E88" s="56">
        <v>200</v>
      </c>
      <c r="F88" s="22" t="s">
        <v>380</v>
      </c>
      <c r="G88" s="27"/>
      <c r="H88" s="27"/>
      <c r="I88" s="27"/>
      <c r="J88" s="27"/>
      <c r="K88" s="27"/>
      <c r="L88" s="27"/>
    </row>
    <row r="89" spans="1:12" ht="13" x14ac:dyDescent="0.15">
      <c r="A89" s="19">
        <v>8</v>
      </c>
      <c r="B89" s="20">
        <v>44135</v>
      </c>
      <c r="C89" s="22" t="s">
        <v>641</v>
      </c>
      <c r="D89" s="22" t="s">
        <v>990</v>
      </c>
      <c r="E89" s="56">
        <v>50</v>
      </c>
      <c r="F89" s="22" t="s">
        <v>376</v>
      </c>
      <c r="G89" s="31"/>
      <c r="H89" s="31"/>
      <c r="I89" s="31"/>
      <c r="J89" s="31"/>
      <c r="K89" s="31"/>
      <c r="L89" s="31"/>
    </row>
    <row r="90" spans="1:12" ht="13" x14ac:dyDescent="0.15">
      <c r="A90" s="19">
        <v>8</v>
      </c>
      <c r="B90" s="20">
        <v>44135</v>
      </c>
      <c r="C90" s="22" t="s">
        <v>141</v>
      </c>
      <c r="D90" s="22" t="s">
        <v>990</v>
      </c>
      <c r="E90" s="56">
        <v>3200</v>
      </c>
      <c r="F90" s="22" t="s">
        <v>378</v>
      </c>
      <c r="G90" s="27" t="s">
        <v>183</v>
      </c>
      <c r="H90" s="27"/>
      <c r="I90" s="27"/>
      <c r="J90" s="27"/>
      <c r="K90" s="27"/>
      <c r="L90" s="27"/>
    </row>
    <row r="91" spans="1:12" ht="13" x14ac:dyDescent="0.15">
      <c r="A91" s="19">
        <v>8</v>
      </c>
      <c r="B91" s="20">
        <v>44135</v>
      </c>
      <c r="C91" s="22" t="s">
        <v>212</v>
      </c>
      <c r="D91" s="22" t="s">
        <v>990</v>
      </c>
      <c r="E91" s="56">
        <v>400</v>
      </c>
      <c r="F91" s="22" t="s">
        <v>212</v>
      </c>
      <c r="G91" s="31"/>
      <c r="H91" s="31"/>
      <c r="I91" s="31"/>
      <c r="J91" s="31"/>
      <c r="K91" s="31"/>
      <c r="L91" s="31"/>
    </row>
    <row r="92" spans="1:12" ht="13" x14ac:dyDescent="0.15">
      <c r="A92" s="19">
        <v>9</v>
      </c>
      <c r="B92" s="20">
        <v>44141</v>
      </c>
      <c r="C92" s="22" t="s">
        <v>655</v>
      </c>
      <c r="D92" s="22" t="s">
        <v>992</v>
      </c>
      <c r="E92" s="23">
        <v>50</v>
      </c>
      <c r="F92" s="22" t="s">
        <v>380</v>
      </c>
      <c r="G92" s="40">
        <v>0.875</v>
      </c>
      <c r="H92" s="23" t="s">
        <v>104</v>
      </c>
      <c r="I92" s="27"/>
      <c r="J92" s="27"/>
      <c r="K92" s="27"/>
      <c r="L92" s="27"/>
    </row>
    <row r="93" spans="1:12" ht="13" x14ac:dyDescent="0.15">
      <c r="A93" s="19">
        <v>9</v>
      </c>
      <c r="B93" s="20">
        <v>44142</v>
      </c>
      <c r="C93" s="22" t="s">
        <v>656</v>
      </c>
      <c r="D93" s="22" t="s">
        <v>992</v>
      </c>
      <c r="E93" s="23">
        <v>30</v>
      </c>
      <c r="F93" s="22" t="s">
        <v>376</v>
      </c>
      <c r="G93" s="32"/>
      <c r="H93" s="32"/>
      <c r="I93" s="31"/>
      <c r="J93" s="31"/>
      <c r="K93" s="31"/>
      <c r="L93" s="31"/>
    </row>
    <row r="94" spans="1:12" ht="13" x14ac:dyDescent="0.15">
      <c r="A94" s="19">
        <v>10</v>
      </c>
      <c r="B94" s="20">
        <v>44148</v>
      </c>
      <c r="C94" s="22" t="s">
        <v>657</v>
      </c>
      <c r="D94" s="22" t="s">
        <v>990</v>
      </c>
      <c r="E94" s="23">
        <v>75</v>
      </c>
      <c r="F94" s="22"/>
      <c r="G94" s="23"/>
      <c r="H94" s="23"/>
      <c r="I94" s="22"/>
      <c r="J94" s="22"/>
      <c r="K94" s="22"/>
      <c r="L94" s="22"/>
    </row>
    <row r="95" spans="1:12" ht="13" x14ac:dyDescent="0.15">
      <c r="A95" s="19"/>
      <c r="B95" s="20">
        <v>44148</v>
      </c>
      <c r="C95" s="22" t="s">
        <v>136</v>
      </c>
      <c r="D95" s="22"/>
      <c r="E95" s="23">
        <v>400</v>
      </c>
      <c r="F95" s="22"/>
      <c r="G95" s="32"/>
      <c r="H95" s="32"/>
      <c r="I95" s="31"/>
      <c r="J95" s="31"/>
      <c r="K95" s="31"/>
      <c r="L95" s="31"/>
    </row>
    <row r="96" spans="1:12" ht="13" x14ac:dyDescent="0.15">
      <c r="A96" s="19"/>
      <c r="B96" s="20">
        <v>44149</v>
      </c>
      <c r="C96" s="22" t="s">
        <v>659</v>
      </c>
      <c r="D96" s="22"/>
      <c r="E96" s="23">
        <v>50</v>
      </c>
      <c r="F96" s="22"/>
      <c r="G96" s="28"/>
      <c r="H96" s="28"/>
      <c r="I96" s="27"/>
      <c r="J96" s="27"/>
      <c r="K96" s="27"/>
      <c r="L96" s="27"/>
    </row>
    <row r="97" spans="1:12" ht="13" x14ac:dyDescent="0.15">
      <c r="A97" s="19">
        <v>10</v>
      </c>
      <c r="B97" s="20">
        <v>44149</v>
      </c>
      <c r="C97" s="22" t="s">
        <v>661</v>
      </c>
      <c r="D97" s="22"/>
      <c r="E97" s="23">
        <v>130</v>
      </c>
      <c r="F97" s="22"/>
      <c r="G97" s="32"/>
      <c r="H97" s="32"/>
      <c r="I97" s="31"/>
      <c r="J97" s="31"/>
      <c r="K97" s="31"/>
      <c r="L97" s="31"/>
    </row>
    <row r="98" spans="1:12" ht="13" x14ac:dyDescent="0.15">
      <c r="A98" s="19"/>
      <c r="B98" s="20">
        <v>44149</v>
      </c>
      <c r="C98" s="22" t="s">
        <v>662</v>
      </c>
      <c r="D98" s="22"/>
      <c r="E98" s="23">
        <v>130</v>
      </c>
      <c r="F98" s="22"/>
      <c r="G98" s="28"/>
      <c r="H98" s="28"/>
      <c r="I98" s="27"/>
      <c r="J98" s="27"/>
      <c r="K98" s="27"/>
      <c r="L98" s="27"/>
    </row>
    <row r="99" spans="1:12" ht="13" x14ac:dyDescent="0.15">
      <c r="A99" s="19"/>
      <c r="B99" s="20">
        <v>44149</v>
      </c>
      <c r="C99" s="22" t="s">
        <v>664</v>
      </c>
      <c r="D99" s="22"/>
      <c r="E99" s="23">
        <v>10</v>
      </c>
      <c r="F99" s="22"/>
      <c r="G99" s="32"/>
      <c r="H99" s="32"/>
      <c r="I99" s="31"/>
      <c r="J99" s="31"/>
      <c r="K99" s="31"/>
      <c r="L99" s="31"/>
    </row>
    <row r="100" spans="1:12" ht="13" x14ac:dyDescent="0.15">
      <c r="A100" s="19"/>
      <c r="B100" s="20">
        <v>44149</v>
      </c>
      <c r="C100" s="22" t="s">
        <v>665</v>
      </c>
      <c r="D100" s="22"/>
      <c r="E100" s="23">
        <v>15</v>
      </c>
      <c r="F100" s="22"/>
      <c r="G100" s="28"/>
      <c r="H100" s="28"/>
      <c r="I100" s="27"/>
      <c r="J100" s="27"/>
      <c r="K100" s="27"/>
      <c r="L100" s="27"/>
    </row>
    <row r="101" spans="1:12" ht="13" x14ac:dyDescent="0.15">
      <c r="A101" s="19"/>
      <c r="B101" s="20">
        <v>44149</v>
      </c>
      <c r="C101" s="22" t="s">
        <v>667</v>
      </c>
      <c r="D101" s="22"/>
      <c r="E101" s="23">
        <v>200</v>
      </c>
      <c r="F101" s="22"/>
      <c r="G101" s="32"/>
      <c r="H101" s="32"/>
      <c r="I101" s="31"/>
      <c r="J101" s="31"/>
      <c r="K101" s="31"/>
      <c r="L101" s="31"/>
    </row>
    <row r="102" spans="1:12" ht="13" x14ac:dyDescent="0.15">
      <c r="A102" s="94"/>
      <c r="B102" s="90">
        <v>44150</v>
      </c>
      <c r="C102" s="89" t="s">
        <v>668</v>
      </c>
      <c r="D102" s="22"/>
      <c r="E102" s="91">
        <v>0.3125</v>
      </c>
      <c r="F102" s="22"/>
      <c r="G102" s="92"/>
      <c r="H102" s="92"/>
      <c r="I102" s="89"/>
      <c r="J102" s="89"/>
      <c r="K102" s="89"/>
      <c r="L102" s="89"/>
    </row>
    <row r="103" spans="1:12" ht="13" x14ac:dyDescent="0.15">
      <c r="A103" s="29">
        <v>10</v>
      </c>
      <c r="B103" s="30">
        <v>44150</v>
      </c>
      <c r="C103" s="31"/>
      <c r="D103" s="31"/>
      <c r="E103" s="32"/>
      <c r="F103" s="32"/>
      <c r="G103" s="32"/>
      <c r="H103" s="32"/>
      <c r="I103" s="31"/>
      <c r="J103" s="31"/>
      <c r="K103" s="31"/>
      <c r="L103" s="31"/>
    </row>
    <row r="104" spans="1:12" ht="13" x14ac:dyDescent="0.15">
      <c r="A104" s="25">
        <v>11</v>
      </c>
      <c r="B104" s="26">
        <v>44151</v>
      </c>
      <c r="C104" s="27"/>
      <c r="D104" s="27"/>
      <c r="E104" s="28"/>
      <c r="F104" s="28"/>
      <c r="G104" s="28"/>
      <c r="H104" s="28"/>
      <c r="I104" s="27"/>
      <c r="J104" s="27"/>
      <c r="K104" s="27"/>
      <c r="L104" s="27"/>
    </row>
    <row r="105" spans="1:12" ht="13" x14ac:dyDescent="0.15">
      <c r="A105" s="19">
        <v>11</v>
      </c>
      <c r="B105" s="20">
        <v>44152</v>
      </c>
      <c r="C105" s="22" t="s">
        <v>670</v>
      </c>
      <c r="D105" s="22" t="s">
        <v>178</v>
      </c>
      <c r="E105" s="23" t="s">
        <v>671</v>
      </c>
      <c r="F105" s="220" t="s">
        <v>672</v>
      </c>
      <c r="G105" s="32"/>
      <c r="H105" s="32"/>
      <c r="I105" s="31"/>
      <c r="J105" s="31"/>
      <c r="K105" s="31"/>
      <c r="L105" s="31"/>
    </row>
    <row r="106" spans="1:12" ht="13" x14ac:dyDescent="0.15">
      <c r="A106" s="25"/>
      <c r="B106" s="20">
        <v>44152</v>
      </c>
      <c r="C106" s="22" t="s">
        <v>673</v>
      </c>
      <c r="D106" s="22" t="s">
        <v>674</v>
      </c>
      <c r="E106" s="40">
        <v>0.70833333333333337</v>
      </c>
      <c r="F106" s="23" t="s">
        <v>675</v>
      </c>
      <c r="G106" s="28"/>
      <c r="H106" s="28"/>
      <c r="I106" s="27"/>
      <c r="J106" s="27"/>
      <c r="K106" s="27"/>
      <c r="L106" s="27"/>
    </row>
    <row r="107" spans="1:12" ht="13" x14ac:dyDescent="0.15">
      <c r="A107" s="29">
        <v>11</v>
      </c>
      <c r="B107" s="30">
        <v>44153</v>
      </c>
      <c r="C107" s="31"/>
      <c r="D107" s="31"/>
      <c r="E107" s="32"/>
      <c r="F107" s="32"/>
      <c r="G107" s="32"/>
      <c r="H107" s="32"/>
      <c r="I107" s="31"/>
      <c r="J107" s="31"/>
      <c r="K107" s="31"/>
      <c r="L107" s="31"/>
    </row>
    <row r="108" spans="1:12" ht="13" x14ac:dyDescent="0.15">
      <c r="A108" s="25">
        <v>11</v>
      </c>
      <c r="B108" s="26">
        <v>44154</v>
      </c>
      <c r="C108" s="27"/>
      <c r="D108" s="27"/>
      <c r="E108" s="28"/>
      <c r="F108" s="28"/>
      <c r="G108" s="28"/>
      <c r="H108" s="28"/>
      <c r="I108" s="27"/>
      <c r="J108" s="27"/>
      <c r="K108" s="27"/>
      <c r="L108" s="27"/>
    </row>
    <row r="109" spans="1:12" ht="13" x14ac:dyDescent="0.15">
      <c r="A109" s="19">
        <v>11</v>
      </c>
      <c r="B109" s="20">
        <v>44155</v>
      </c>
      <c r="C109" s="22" t="s">
        <v>676</v>
      </c>
      <c r="D109" s="22"/>
      <c r="E109" s="40">
        <v>0.875</v>
      </c>
      <c r="F109" s="23" t="s">
        <v>677</v>
      </c>
      <c r="G109" s="32"/>
      <c r="H109" s="32"/>
      <c r="I109" s="31"/>
      <c r="J109" s="31"/>
      <c r="K109" s="31"/>
      <c r="L109" s="31"/>
    </row>
    <row r="110" spans="1:12" ht="13" x14ac:dyDescent="0.15">
      <c r="A110" s="19">
        <v>11</v>
      </c>
      <c r="B110" s="20">
        <v>44156</v>
      </c>
      <c r="C110" s="22" t="s">
        <v>678</v>
      </c>
      <c r="D110" s="22"/>
      <c r="E110" s="40">
        <v>0.83333333333333337</v>
      </c>
      <c r="F110" s="23" t="s">
        <v>677</v>
      </c>
      <c r="G110" s="28"/>
      <c r="H110" s="28"/>
      <c r="I110" s="27"/>
      <c r="J110" s="27"/>
      <c r="K110" s="27"/>
      <c r="L110" s="27"/>
    </row>
    <row r="111" spans="1:12" ht="13" x14ac:dyDescent="0.15">
      <c r="A111" s="29"/>
      <c r="B111" s="20">
        <v>44156</v>
      </c>
      <c r="C111" s="31" t="s">
        <v>679</v>
      </c>
      <c r="D111" s="31"/>
      <c r="E111" s="32"/>
      <c r="F111" s="32"/>
      <c r="G111" s="32"/>
      <c r="H111" s="32"/>
      <c r="I111" s="31"/>
      <c r="J111" s="31"/>
      <c r="K111" s="31"/>
      <c r="L111" s="31"/>
    </row>
    <row r="112" spans="1:12" ht="13" x14ac:dyDescent="0.15">
      <c r="A112" s="25">
        <v>11</v>
      </c>
      <c r="B112" s="26">
        <v>44157</v>
      </c>
      <c r="C112" s="27"/>
      <c r="D112" s="27"/>
      <c r="E112" s="28"/>
      <c r="F112" s="28"/>
      <c r="G112" s="28"/>
      <c r="H112" s="28"/>
      <c r="I112" s="27"/>
      <c r="J112" s="27"/>
      <c r="K112" s="27"/>
      <c r="L112" s="27"/>
    </row>
    <row r="113" spans="1:12" ht="13" x14ac:dyDescent="0.15">
      <c r="A113" s="29">
        <v>12</v>
      </c>
      <c r="B113" s="30">
        <v>44158</v>
      </c>
      <c r="C113" s="31"/>
      <c r="D113" s="31"/>
      <c r="E113" s="32"/>
      <c r="F113" s="32"/>
      <c r="G113" s="32"/>
      <c r="H113" s="32"/>
      <c r="I113" s="31"/>
      <c r="J113" s="31"/>
      <c r="K113" s="31"/>
      <c r="L113" s="31"/>
    </row>
    <row r="114" spans="1:12" ht="13" x14ac:dyDescent="0.15">
      <c r="A114" s="25">
        <v>12</v>
      </c>
      <c r="B114" s="26">
        <v>44159</v>
      </c>
      <c r="C114" s="27" t="s">
        <v>365</v>
      </c>
      <c r="D114" s="27"/>
      <c r="E114" s="28"/>
      <c r="F114" s="28"/>
      <c r="G114" s="28"/>
      <c r="H114" s="28"/>
      <c r="I114" s="27"/>
      <c r="J114" s="27"/>
      <c r="K114" s="27"/>
      <c r="L114" s="27"/>
    </row>
    <row r="115" spans="1:12" ht="13" x14ac:dyDescent="0.15">
      <c r="A115" s="94">
        <v>12</v>
      </c>
      <c r="B115" s="90">
        <v>44159</v>
      </c>
      <c r="C115" s="89" t="s">
        <v>680</v>
      </c>
      <c r="D115" s="89"/>
      <c r="E115" s="89"/>
      <c r="F115" s="89"/>
      <c r="G115" s="32"/>
      <c r="H115" s="32"/>
      <c r="I115" s="31"/>
      <c r="J115" s="31"/>
      <c r="K115" s="31"/>
      <c r="L115" s="31"/>
    </row>
    <row r="116" spans="1:12" ht="13" x14ac:dyDescent="0.15">
      <c r="A116" s="19">
        <v>12</v>
      </c>
      <c r="B116" s="20">
        <v>44160</v>
      </c>
      <c r="C116" s="22" t="s">
        <v>172</v>
      </c>
      <c r="D116" s="22" t="s">
        <v>172</v>
      </c>
      <c r="E116" s="22"/>
      <c r="F116" s="22"/>
      <c r="G116" s="28"/>
      <c r="H116" s="28"/>
      <c r="I116" s="27"/>
      <c r="J116" s="27"/>
      <c r="K116" s="27"/>
      <c r="L116" s="27"/>
    </row>
    <row r="117" spans="1:12" ht="13" x14ac:dyDescent="0.15">
      <c r="A117" s="19">
        <v>12</v>
      </c>
      <c r="B117" s="20">
        <v>44161</v>
      </c>
      <c r="C117" s="22" t="s">
        <v>172</v>
      </c>
      <c r="D117" s="22" t="s">
        <v>172</v>
      </c>
      <c r="E117" s="22"/>
      <c r="F117" s="22"/>
      <c r="G117" s="32"/>
      <c r="H117" s="32"/>
      <c r="I117" s="31"/>
      <c r="J117" s="31"/>
      <c r="K117" s="31"/>
      <c r="L117" s="31"/>
    </row>
    <row r="118" spans="1:12" ht="13" x14ac:dyDescent="0.15">
      <c r="A118" s="19">
        <v>12</v>
      </c>
      <c r="B118" s="20">
        <v>44162</v>
      </c>
      <c r="C118" s="22" t="s">
        <v>172</v>
      </c>
      <c r="D118" s="22" t="s">
        <v>172</v>
      </c>
      <c r="E118" s="22"/>
      <c r="F118" s="22"/>
      <c r="G118" s="28"/>
      <c r="H118" s="28"/>
      <c r="I118" s="27"/>
      <c r="J118" s="27"/>
      <c r="K118" s="27"/>
      <c r="L118" s="27"/>
    </row>
    <row r="119" spans="1:12" ht="13" x14ac:dyDescent="0.15">
      <c r="A119" s="19">
        <v>12</v>
      </c>
      <c r="B119" s="20">
        <v>44163</v>
      </c>
      <c r="C119" s="22" t="s">
        <v>172</v>
      </c>
      <c r="D119" s="22" t="s">
        <v>172</v>
      </c>
      <c r="E119" s="22"/>
      <c r="F119" s="22"/>
      <c r="G119" s="32"/>
      <c r="H119" s="32"/>
      <c r="I119" s="31"/>
      <c r="J119" s="31"/>
      <c r="K119" s="31"/>
      <c r="L119" s="31"/>
    </row>
    <row r="120" spans="1:12" ht="13" x14ac:dyDescent="0.15">
      <c r="A120" s="19">
        <v>12</v>
      </c>
      <c r="B120" s="20">
        <v>44164</v>
      </c>
      <c r="C120" s="22" t="s">
        <v>172</v>
      </c>
      <c r="D120" s="22" t="s">
        <v>172</v>
      </c>
      <c r="E120" s="22"/>
      <c r="F120" s="22"/>
      <c r="G120" s="28"/>
      <c r="H120" s="28"/>
      <c r="I120" s="27"/>
      <c r="J120" s="27"/>
      <c r="K120" s="27"/>
      <c r="L120" s="27"/>
    </row>
    <row r="121" spans="1:12" ht="13" x14ac:dyDescent="0.15">
      <c r="A121" s="29">
        <v>13</v>
      </c>
      <c r="B121" s="30">
        <v>44165</v>
      </c>
      <c r="C121" s="22" t="s">
        <v>184</v>
      </c>
      <c r="D121" s="22" t="s">
        <v>184</v>
      </c>
      <c r="E121" s="22"/>
      <c r="F121" s="22"/>
      <c r="G121" s="32"/>
      <c r="H121" s="32"/>
      <c r="I121" s="31"/>
      <c r="J121" s="31"/>
      <c r="K121" s="31"/>
      <c r="L121" s="31"/>
    </row>
    <row r="122" spans="1:12" ht="13" x14ac:dyDescent="0.15">
      <c r="A122" s="25">
        <v>13</v>
      </c>
      <c r="B122" s="26">
        <v>44166</v>
      </c>
      <c r="C122" s="22" t="s">
        <v>184</v>
      </c>
      <c r="D122" s="22" t="s">
        <v>184</v>
      </c>
      <c r="E122" s="22"/>
      <c r="F122" s="22"/>
      <c r="G122" s="28"/>
      <c r="H122" s="28"/>
      <c r="I122" s="27"/>
      <c r="J122" s="27"/>
      <c r="K122" s="27"/>
      <c r="L122" s="27"/>
    </row>
    <row r="123" spans="1:12" ht="13" x14ac:dyDescent="0.15">
      <c r="A123" s="29">
        <v>13</v>
      </c>
      <c r="B123" s="30">
        <v>44167</v>
      </c>
      <c r="C123" s="22" t="s">
        <v>185</v>
      </c>
      <c r="D123" s="22" t="s">
        <v>185</v>
      </c>
      <c r="E123" s="22"/>
      <c r="F123" s="22"/>
      <c r="G123" s="32"/>
      <c r="H123" s="32"/>
      <c r="I123" s="31"/>
      <c r="J123" s="31"/>
      <c r="K123" s="31"/>
      <c r="L123" s="31"/>
    </row>
    <row r="124" spans="1:12" ht="13" x14ac:dyDescent="0.15">
      <c r="A124" s="25">
        <v>13</v>
      </c>
      <c r="B124" s="26">
        <v>44168</v>
      </c>
      <c r="C124" s="22" t="s">
        <v>185</v>
      </c>
      <c r="D124" s="22" t="s">
        <v>185</v>
      </c>
      <c r="E124" s="22"/>
      <c r="F124" s="22"/>
      <c r="G124" s="28"/>
      <c r="H124" s="28"/>
      <c r="I124" s="27"/>
      <c r="J124" s="27"/>
      <c r="K124" s="27"/>
      <c r="L124" s="27"/>
    </row>
    <row r="125" spans="1:12" ht="13" x14ac:dyDescent="0.15">
      <c r="A125" s="29">
        <v>13</v>
      </c>
      <c r="B125" s="30">
        <v>44169</v>
      </c>
      <c r="C125" s="22" t="s">
        <v>185</v>
      </c>
      <c r="D125" s="22" t="s">
        <v>185</v>
      </c>
      <c r="E125" s="22"/>
      <c r="F125" s="22"/>
      <c r="G125" s="32"/>
      <c r="H125" s="32"/>
      <c r="I125" s="31"/>
      <c r="J125" s="31"/>
      <c r="K125" s="31"/>
      <c r="L125" s="31"/>
    </row>
    <row r="126" spans="1:12" ht="13" x14ac:dyDescent="0.15">
      <c r="A126" s="25">
        <v>13</v>
      </c>
      <c r="B126" s="26">
        <v>44170</v>
      </c>
      <c r="C126" s="22" t="s">
        <v>185</v>
      </c>
      <c r="D126" s="22" t="s">
        <v>185</v>
      </c>
      <c r="E126" s="22"/>
      <c r="F126" s="22"/>
      <c r="G126" s="28"/>
      <c r="H126" s="28"/>
      <c r="I126" s="27"/>
      <c r="J126" s="27"/>
      <c r="K126" s="27"/>
      <c r="L126" s="27"/>
    </row>
    <row r="127" spans="1:12" ht="13" x14ac:dyDescent="0.15">
      <c r="A127" s="29">
        <v>13</v>
      </c>
      <c r="B127" s="30">
        <v>44171</v>
      </c>
      <c r="C127" s="22" t="s">
        <v>185</v>
      </c>
      <c r="D127" s="22" t="s">
        <v>185</v>
      </c>
      <c r="E127" s="22"/>
      <c r="F127" s="22"/>
      <c r="G127" s="32"/>
      <c r="H127" s="32"/>
      <c r="I127" s="31"/>
      <c r="J127" s="31"/>
      <c r="K127" s="31"/>
      <c r="L127" s="31"/>
    </row>
    <row r="128" spans="1:12" ht="13" x14ac:dyDescent="0.15">
      <c r="A128" s="25">
        <v>14</v>
      </c>
      <c r="B128" s="26">
        <v>44172</v>
      </c>
      <c r="C128" s="22" t="s">
        <v>185</v>
      </c>
      <c r="D128" s="22" t="s">
        <v>185</v>
      </c>
      <c r="E128" s="22"/>
      <c r="F128" s="22"/>
      <c r="G128" s="28"/>
      <c r="H128" s="28"/>
      <c r="I128" s="27"/>
      <c r="J128" s="27"/>
      <c r="K128" s="27"/>
      <c r="L128" s="27"/>
    </row>
    <row r="129" spans="1:12" ht="13" x14ac:dyDescent="0.15">
      <c r="A129" s="29">
        <v>14</v>
      </c>
      <c r="B129" s="30">
        <v>44173</v>
      </c>
      <c r="C129" s="31" t="s">
        <v>187</v>
      </c>
      <c r="D129" s="31"/>
      <c r="E129" s="31"/>
      <c r="F129" s="31"/>
      <c r="G129" s="32"/>
      <c r="H129" s="32"/>
      <c r="I129" s="31"/>
      <c r="J129" s="31"/>
      <c r="K129" s="31"/>
      <c r="L129" s="31"/>
    </row>
    <row r="130" spans="1:12" ht="13" x14ac:dyDescent="0.15">
      <c r="A130" s="25">
        <v>14</v>
      </c>
      <c r="B130" s="26">
        <v>44174</v>
      </c>
      <c r="C130" s="27" t="s">
        <v>187</v>
      </c>
      <c r="D130" s="27"/>
      <c r="E130" s="27"/>
      <c r="F130" s="27"/>
      <c r="G130" s="28"/>
      <c r="H130" s="28"/>
      <c r="I130" s="27"/>
      <c r="J130" s="27"/>
      <c r="K130" s="27"/>
      <c r="L130" s="27"/>
    </row>
    <row r="131" spans="1:12" ht="13" x14ac:dyDescent="0.15">
      <c r="A131" s="29">
        <v>14</v>
      </c>
      <c r="B131" s="30">
        <v>44175</v>
      </c>
      <c r="C131" s="31" t="s">
        <v>187</v>
      </c>
      <c r="D131" s="31"/>
      <c r="E131" s="31"/>
      <c r="F131" s="31"/>
      <c r="G131" s="32"/>
      <c r="H131" s="32"/>
      <c r="I131" s="31"/>
      <c r="J131" s="31"/>
      <c r="K131" s="31"/>
      <c r="L131" s="31"/>
    </row>
    <row r="132" spans="1:12" ht="13" x14ac:dyDescent="0.15">
      <c r="A132" s="25">
        <v>14</v>
      </c>
      <c r="B132" s="26">
        <v>44176</v>
      </c>
      <c r="C132" s="27" t="s">
        <v>187</v>
      </c>
      <c r="D132" s="27"/>
      <c r="E132" s="27"/>
      <c r="F132" s="27"/>
      <c r="G132" s="28"/>
      <c r="H132" s="28"/>
      <c r="I132" s="27"/>
      <c r="J132" s="27"/>
      <c r="K132" s="27"/>
      <c r="L132" s="27"/>
    </row>
    <row r="133" spans="1:12" ht="13" x14ac:dyDescent="0.15">
      <c r="A133" s="29">
        <v>14</v>
      </c>
      <c r="B133" s="30">
        <v>44177</v>
      </c>
      <c r="C133" s="31" t="s">
        <v>187</v>
      </c>
      <c r="D133" s="31"/>
      <c r="E133" s="31"/>
      <c r="F133" s="31"/>
      <c r="G133" s="32"/>
      <c r="H133" s="32"/>
      <c r="I133" s="31"/>
      <c r="J133" s="31"/>
      <c r="K133" s="31"/>
      <c r="L133" s="31"/>
    </row>
    <row r="134" spans="1:12" ht="13" x14ac:dyDescent="0.15">
      <c r="A134" s="25">
        <v>14</v>
      </c>
      <c r="B134" s="26">
        <v>44178</v>
      </c>
      <c r="C134" s="27" t="s">
        <v>187</v>
      </c>
      <c r="D134" s="27"/>
      <c r="E134" s="27"/>
      <c r="F134" s="27"/>
      <c r="G134" s="28"/>
      <c r="H134" s="28"/>
      <c r="I134" s="27"/>
      <c r="J134" s="27"/>
      <c r="K134" s="27"/>
      <c r="L134" s="27"/>
    </row>
    <row r="135" spans="1:12" ht="13" x14ac:dyDescent="0.15">
      <c r="A135" s="29"/>
      <c r="B135" s="30">
        <v>44179</v>
      </c>
      <c r="C135" s="31" t="s">
        <v>187</v>
      </c>
      <c r="D135" s="31"/>
      <c r="E135" s="31"/>
      <c r="F135" s="31"/>
      <c r="G135" s="32"/>
      <c r="H135" s="32"/>
      <c r="I135" s="31"/>
      <c r="J135" s="31"/>
      <c r="K135" s="31"/>
      <c r="L135" s="31"/>
    </row>
    <row r="136" spans="1:12" ht="13" x14ac:dyDescent="0.15">
      <c r="A136" s="25"/>
      <c r="B136" s="26">
        <v>44180</v>
      </c>
      <c r="C136" s="27" t="s">
        <v>187</v>
      </c>
      <c r="D136" s="27"/>
      <c r="E136" s="27"/>
      <c r="F136" s="27"/>
      <c r="G136" s="28"/>
      <c r="H136" s="28"/>
      <c r="I136" s="27"/>
      <c r="J136" s="27"/>
      <c r="K136" s="27"/>
      <c r="L136" s="27"/>
    </row>
    <row r="137" spans="1:12" ht="13" x14ac:dyDescent="0.15">
      <c r="A137" s="29"/>
      <c r="B137" s="30">
        <v>44181</v>
      </c>
      <c r="C137" s="31" t="s">
        <v>187</v>
      </c>
      <c r="D137" s="31"/>
      <c r="E137" s="31"/>
      <c r="F137" s="31"/>
      <c r="G137" s="32"/>
      <c r="H137" s="32"/>
      <c r="I137" s="31"/>
      <c r="J137" s="31"/>
      <c r="K137" s="31"/>
      <c r="L137" s="31"/>
    </row>
    <row r="138" spans="1:12" ht="13" x14ac:dyDescent="0.15">
      <c r="A138" s="25"/>
      <c r="B138" s="26">
        <v>44182</v>
      </c>
      <c r="C138" s="27" t="s">
        <v>187</v>
      </c>
      <c r="D138" s="27"/>
      <c r="E138" s="27"/>
      <c r="F138" s="27"/>
      <c r="G138" s="28"/>
      <c r="H138" s="28"/>
      <c r="I138" s="27"/>
      <c r="J138" s="27"/>
      <c r="K138" s="27"/>
      <c r="L138" s="27"/>
    </row>
    <row r="139" spans="1:12" ht="13" x14ac:dyDescent="0.15">
      <c r="A139" s="29"/>
      <c r="B139" s="30">
        <v>44183</v>
      </c>
      <c r="C139" s="31" t="s">
        <v>187</v>
      </c>
      <c r="D139" s="31"/>
      <c r="E139" s="31"/>
      <c r="F139" s="31"/>
      <c r="G139" s="32"/>
      <c r="H139" s="32"/>
      <c r="I139" s="31"/>
      <c r="J139" s="31"/>
      <c r="K139" s="31"/>
      <c r="L139" s="31"/>
    </row>
    <row r="140" spans="1:12" ht="13" x14ac:dyDescent="0.15">
      <c r="A140" s="25"/>
      <c r="B140" s="26">
        <v>44184</v>
      </c>
      <c r="C140" s="27" t="s">
        <v>187</v>
      </c>
      <c r="D140" s="27"/>
      <c r="E140" s="27"/>
      <c r="F140" s="27"/>
      <c r="G140" s="28"/>
      <c r="H140" s="28"/>
      <c r="I140" s="27"/>
      <c r="J140" s="27"/>
      <c r="K140" s="27"/>
      <c r="L140" s="27"/>
    </row>
    <row r="141" spans="1:12" ht="13" x14ac:dyDescent="0.15">
      <c r="A141" s="29"/>
      <c r="B141" s="30">
        <v>44185</v>
      </c>
      <c r="C141" s="31" t="s">
        <v>187</v>
      </c>
      <c r="D141" s="31"/>
      <c r="E141" s="31"/>
      <c r="F141" s="31"/>
      <c r="G141" s="32"/>
      <c r="H141" s="32"/>
      <c r="I141" s="31"/>
      <c r="J141" s="31"/>
      <c r="K141" s="31"/>
      <c r="L141" s="31"/>
    </row>
    <row r="142" spans="1:12" ht="13" x14ac:dyDescent="0.15">
      <c r="A142" s="25"/>
      <c r="B142" s="26">
        <v>44186</v>
      </c>
      <c r="C142" s="27" t="s">
        <v>187</v>
      </c>
      <c r="D142" s="27"/>
      <c r="E142" s="27"/>
      <c r="F142" s="27"/>
      <c r="G142" s="28"/>
      <c r="H142" s="28"/>
      <c r="I142" s="27"/>
      <c r="J142" s="27"/>
      <c r="K142" s="27"/>
      <c r="L142" s="27"/>
    </row>
    <row r="143" spans="1:12" ht="13" x14ac:dyDescent="0.15">
      <c r="A143" s="29"/>
      <c r="B143" s="30">
        <v>44187</v>
      </c>
      <c r="C143" s="31" t="s">
        <v>187</v>
      </c>
      <c r="D143" s="31"/>
      <c r="E143" s="31"/>
      <c r="F143" s="31"/>
      <c r="G143" s="32"/>
      <c r="H143" s="32"/>
      <c r="I143" s="31"/>
      <c r="J143" s="31"/>
      <c r="K143" s="31"/>
      <c r="L143" s="31"/>
    </row>
    <row r="144" spans="1:12" ht="13" x14ac:dyDescent="0.15">
      <c r="A144" s="25"/>
      <c r="B144" s="26">
        <v>44188</v>
      </c>
      <c r="C144" s="27" t="s">
        <v>187</v>
      </c>
      <c r="D144" s="27"/>
      <c r="E144" s="27"/>
      <c r="F144" s="27"/>
      <c r="G144" s="28"/>
      <c r="H144" s="28"/>
      <c r="I144" s="27"/>
      <c r="J144" s="27"/>
      <c r="K144" s="27"/>
      <c r="L144" s="27"/>
    </row>
    <row r="145" spans="1:12" ht="13" x14ac:dyDescent="0.15">
      <c r="A145" s="29"/>
      <c r="B145" s="30">
        <v>44189</v>
      </c>
      <c r="C145" s="31" t="s">
        <v>187</v>
      </c>
      <c r="D145" s="31"/>
      <c r="E145" s="31"/>
      <c r="F145" s="31"/>
      <c r="G145" s="32"/>
      <c r="H145" s="32"/>
      <c r="I145" s="31"/>
      <c r="J145" s="31"/>
      <c r="K145" s="31"/>
      <c r="L145" s="31"/>
    </row>
    <row r="146" spans="1:12" ht="13" x14ac:dyDescent="0.15">
      <c r="A146" s="25"/>
      <c r="B146" s="26">
        <v>44190</v>
      </c>
      <c r="C146" s="27" t="s">
        <v>187</v>
      </c>
      <c r="D146" s="27"/>
      <c r="E146" s="27"/>
      <c r="F146" s="27"/>
      <c r="G146" s="28"/>
      <c r="H146" s="28"/>
      <c r="I146" s="27"/>
      <c r="J146" s="27"/>
      <c r="K146" s="27"/>
      <c r="L146" s="27"/>
    </row>
    <row r="147" spans="1:12" ht="13" x14ac:dyDescent="0.15">
      <c r="A147" s="29"/>
      <c r="B147" s="30">
        <v>44191</v>
      </c>
      <c r="C147" s="31" t="s">
        <v>187</v>
      </c>
      <c r="D147" s="31"/>
      <c r="E147" s="31"/>
      <c r="F147" s="31"/>
      <c r="G147" s="32"/>
      <c r="H147" s="32"/>
      <c r="I147" s="31"/>
      <c r="J147" s="31"/>
      <c r="K147" s="31"/>
      <c r="L147" s="31"/>
    </row>
    <row r="148" spans="1:12" ht="13" x14ac:dyDescent="0.15">
      <c r="A148" s="25"/>
      <c r="B148" s="26">
        <v>44192</v>
      </c>
      <c r="C148" s="27" t="s">
        <v>187</v>
      </c>
      <c r="D148" s="27"/>
      <c r="E148" s="27"/>
      <c r="F148" s="27"/>
      <c r="G148" s="28"/>
      <c r="H148" s="28"/>
      <c r="I148" s="27"/>
      <c r="J148" s="27"/>
      <c r="K148" s="27"/>
      <c r="L148" s="27"/>
    </row>
    <row r="149" spans="1:12" ht="13" x14ac:dyDescent="0.15">
      <c r="A149" s="29"/>
      <c r="B149" s="30">
        <v>44193</v>
      </c>
      <c r="C149" s="31" t="s">
        <v>187</v>
      </c>
      <c r="D149" s="31"/>
      <c r="E149" s="31"/>
      <c r="F149" s="31"/>
      <c r="G149" s="32"/>
      <c r="H149" s="32"/>
      <c r="I149" s="31"/>
      <c r="J149" s="31"/>
      <c r="K149" s="31"/>
      <c r="L149" s="31"/>
    </row>
    <row r="150" spans="1:12" ht="13" x14ac:dyDescent="0.15">
      <c r="A150" s="25"/>
      <c r="B150" s="26">
        <v>44194</v>
      </c>
      <c r="C150" s="27" t="s">
        <v>187</v>
      </c>
      <c r="D150" s="27"/>
      <c r="E150" s="27"/>
      <c r="F150" s="27"/>
      <c r="G150" s="28"/>
      <c r="H150" s="28"/>
      <c r="I150" s="27"/>
      <c r="J150" s="27"/>
      <c r="K150" s="27"/>
      <c r="L150" s="27"/>
    </row>
    <row r="151" spans="1:12" ht="13" x14ac:dyDescent="0.15">
      <c r="A151" s="29"/>
      <c r="B151" s="30">
        <v>44195</v>
      </c>
      <c r="C151" s="31" t="s">
        <v>187</v>
      </c>
      <c r="D151" s="31"/>
      <c r="E151" s="31"/>
      <c r="F151" s="31"/>
      <c r="G151" s="32"/>
      <c r="H151" s="32"/>
      <c r="I151" s="31"/>
      <c r="J151" s="31"/>
      <c r="K151" s="31"/>
      <c r="L151" s="31"/>
    </row>
    <row r="152" spans="1:12" ht="13" x14ac:dyDescent="0.15">
      <c r="A152" s="25"/>
      <c r="B152" s="26">
        <v>44196</v>
      </c>
      <c r="C152" s="27" t="s">
        <v>187</v>
      </c>
      <c r="D152" s="27"/>
      <c r="E152" s="27"/>
      <c r="F152" s="27"/>
      <c r="G152" s="28"/>
      <c r="H152" s="28"/>
      <c r="I152" s="27"/>
      <c r="J152" s="27"/>
      <c r="K152" s="27"/>
      <c r="L152" s="27"/>
    </row>
    <row r="153" spans="1:12" ht="13" x14ac:dyDescent="0.15">
      <c r="A153" s="29"/>
      <c r="B153" s="30">
        <v>44197</v>
      </c>
      <c r="C153" s="31" t="s">
        <v>187</v>
      </c>
      <c r="D153" s="31"/>
      <c r="E153" s="31"/>
      <c r="F153" s="31"/>
      <c r="G153" s="32"/>
      <c r="H153" s="32"/>
      <c r="I153" s="31"/>
      <c r="J153" s="31"/>
      <c r="K153" s="31"/>
      <c r="L153" s="31"/>
    </row>
    <row r="154" spans="1:12" ht="13" x14ac:dyDescent="0.15">
      <c r="A154" s="25"/>
      <c r="B154" s="26">
        <v>44198</v>
      </c>
      <c r="C154" s="27" t="s">
        <v>187</v>
      </c>
      <c r="D154" s="27"/>
      <c r="E154" s="27"/>
      <c r="F154" s="27"/>
      <c r="G154" s="28"/>
      <c r="H154" s="28"/>
      <c r="I154" s="27"/>
      <c r="J154" s="27"/>
      <c r="K154" s="27"/>
      <c r="L154" s="27"/>
    </row>
    <row r="155" spans="1:12" ht="13" x14ac:dyDescent="0.15">
      <c r="A155" s="29"/>
      <c r="B155" s="30">
        <v>44199</v>
      </c>
      <c r="C155" s="31" t="s">
        <v>187</v>
      </c>
      <c r="D155" s="31"/>
      <c r="E155" s="31"/>
      <c r="F155" s="31"/>
      <c r="G155" s="32"/>
      <c r="H155" s="32"/>
      <c r="I155" s="31"/>
      <c r="J155" s="31"/>
      <c r="K155" s="31"/>
      <c r="L155" s="31"/>
    </row>
    <row r="156" spans="1:12" ht="13" x14ac:dyDescent="0.15">
      <c r="A156" s="19">
        <v>1</v>
      </c>
      <c r="B156" s="20">
        <v>44200</v>
      </c>
      <c r="C156" s="22" t="s">
        <v>189</v>
      </c>
      <c r="D156" s="22"/>
      <c r="E156" s="22"/>
      <c r="F156" s="22"/>
      <c r="G156" s="23"/>
      <c r="H156" s="23"/>
      <c r="I156" s="22"/>
      <c r="J156" s="22"/>
      <c r="K156" s="22"/>
      <c r="L156" s="22"/>
    </row>
    <row r="157" spans="1:12" ht="13" x14ac:dyDescent="0.15">
      <c r="A157" s="29">
        <v>1</v>
      </c>
      <c r="B157" s="30">
        <v>44201</v>
      </c>
      <c r="C157" s="31"/>
      <c r="D157" s="31"/>
      <c r="E157" s="31"/>
      <c r="F157" s="31"/>
      <c r="G157" s="32"/>
      <c r="H157" s="32"/>
      <c r="I157" s="31"/>
      <c r="J157" s="31"/>
      <c r="K157" s="31"/>
      <c r="L157" s="31"/>
    </row>
    <row r="158" spans="1:12" ht="13" x14ac:dyDescent="0.15">
      <c r="A158" s="25">
        <v>1</v>
      </c>
      <c r="B158" s="26">
        <v>44202</v>
      </c>
      <c r="C158" s="27"/>
      <c r="D158" s="27"/>
      <c r="E158" s="27"/>
      <c r="F158" s="27"/>
      <c r="G158" s="28"/>
      <c r="H158" s="28"/>
      <c r="I158" s="27"/>
      <c r="J158" s="27"/>
      <c r="K158" s="27"/>
      <c r="L158" s="27"/>
    </row>
    <row r="159" spans="1:12" ht="13" x14ac:dyDescent="0.15">
      <c r="A159" s="29">
        <v>1</v>
      </c>
      <c r="B159" s="30">
        <v>44203</v>
      </c>
      <c r="C159" s="31"/>
      <c r="D159" s="31"/>
      <c r="E159" s="31"/>
      <c r="F159" s="31"/>
      <c r="G159" s="32"/>
      <c r="H159" s="32"/>
      <c r="I159" s="31"/>
      <c r="J159" s="31"/>
      <c r="K159" s="31"/>
      <c r="L159" s="31"/>
    </row>
    <row r="160" spans="1:12" ht="13" x14ac:dyDescent="0.15">
      <c r="A160" s="25">
        <v>1</v>
      </c>
      <c r="B160" s="26">
        <v>44204</v>
      </c>
      <c r="C160" s="27"/>
      <c r="D160" s="27"/>
      <c r="E160" s="27"/>
      <c r="F160" s="27"/>
      <c r="G160" s="28"/>
      <c r="H160" s="28"/>
      <c r="I160" s="27"/>
      <c r="J160" s="27"/>
      <c r="K160" s="27"/>
      <c r="L160" s="27"/>
    </row>
    <row r="161" spans="1:12" ht="13" x14ac:dyDescent="0.15">
      <c r="A161" s="29">
        <v>1</v>
      </c>
      <c r="B161" s="30">
        <v>44205</v>
      </c>
      <c r="C161" s="31"/>
      <c r="D161" s="31"/>
      <c r="E161" s="31"/>
      <c r="F161" s="31"/>
      <c r="G161" s="32"/>
      <c r="H161" s="32"/>
      <c r="I161" s="31"/>
      <c r="J161" s="31"/>
      <c r="K161" s="31"/>
      <c r="L161" s="31"/>
    </row>
    <row r="162" spans="1:12" ht="13" x14ac:dyDescent="0.15">
      <c r="A162" s="25">
        <v>1</v>
      </c>
      <c r="B162" s="26">
        <v>44206</v>
      </c>
      <c r="C162" s="27"/>
      <c r="D162" s="27"/>
      <c r="E162" s="27"/>
      <c r="F162" s="27"/>
      <c r="G162" s="28"/>
      <c r="H162" s="28"/>
      <c r="I162" s="27"/>
      <c r="J162" s="27"/>
      <c r="K162" s="27"/>
      <c r="L162" s="27"/>
    </row>
    <row r="163" spans="1:12" ht="13" x14ac:dyDescent="0.15">
      <c r="A163" s="29">
        <v>2</v>
      </c>
      <c r="B163" s="30">
        <v>44207</v>
      </c>
      <c r="C163" s="31"/>
      <c r="D163" s="31"/>
      <c r="E163" s="31"/>
      <c r="F163" s="31"/>
      <c r="G163" s="32"/>
      <c r="H163" s="32"/>
      <c r="I163" s="31"/>
      <c r="J163" s="31"/>
      <c r="K163" s="31"/>
      <c r="L163" s="31"/>
    </row>
    <row r="164" spans="1:12" ht="13" x14ac:dyDescent="0.15">
      <c r="A164" s="25">
        <v>2</v>
      </c>
      <c r="B164" s="26">
        <v>44208</v>
      </c>
      <c r="C164" s="27"/>
      <c r="D164" s="27"/>
      <c r="E164" s="27"/>
      <c r="F164" s="27"/>
      <c r="G164" s="28"/>
      <c r="H164" s="28"/>
      <c r="I164" s="27"/>
      <c r="J164" s="27"/>
      <c r="K164" s="27"/>
      <c r="L164" s="27"/>
    </row>
    <row r="165" spans="1:12" ht="13" x14ac:dyDescent="0.15">
      <c r="A165" s="29">
        <v>2</v>
      </c>
      <c r="B165" s="30">
        <v>44209</v>
      </c>
      <c r="C165" s="31"/>
      <c r="D165" s="31"/>
      <c r="E165" s="31"/>
      <c r="F165" s="31"/>
      <c r="G165" s="32"/>
      <c r="H165" s="32"/>
      <c r="I165" s="31"/>
      <c r="J165" s="31"/>
      <c r="K165" s="31"/>
      <c r="L165" s="31"/>
    </row>
    <row r="166" spans="1:12" ht="13" x14ac:dyDescent="0.15">
      <c r="A166" s="25">
        <v>2</v>
      </c>
      <c r="B166" s="26">
        <v>44210</v>
      </c>
      <c r="C166" s="27"/>
      <c r="D166" s="27"/>
      <c r="E166" s="27"/>
      <c r="F166" s="27"/>
      <c r="G166" s="28"/>
      <c r="H166" s="28"/>
      <c r="I166" s="27"/>
      <c r="J166" s="27"/>
      <c r="K166" s="27"/>
      <c r="L166" s="27"/>
    </row>
    <row r="167" spans="1:12" ht="13" x14ac:dyDescent="0.15">
      <c r="A167" s="29">
        <v>2</v>
      </c>
      <c r="B167" s="30">
        <v>44211</v>
      </c>
      <c r="C167" s="31"/>
      <c r="D167" s="31"/>
      <c r="E167" s="31"/>
      <c r="F167" s="31"/>
      <c r="G167" s="32"/>
      <c r="H167" s="32"/>
      <c r="I167" s="31"/>
      <c r="J167" s="31"/>
      <c r="K167" s="31"/>
      <c r="L167" s="31"/>
    </row>
    <row r="168" spans="1:12" ht="13" x14ac:dyDescent="0.15">
      <c r="A168" s="25">
        <v>2</v>
      </c>
      <c r="B168" s="26">
        <v>44212</v>
      </c>
      <c r="C168" s="27"/>
      <c r="D168" s="27"/>
      <c r="E168" s="27"/>
      <c r="F168" s="27"/>
      <c r="G168" s="28"/>
      <c r="H168" s="28"/>
      <c r="I168" s="27"/>
      <c r="J168" s="27"/>
      <c r="K168" s="27"/>
      <c r="L168" s="27"/>
    </row>
    <row r="169" spans="1:12" ht="13" x14ac:dyDescent="0.15">
      <c r="A169" s="29">
        <v>2</v>
      </c>
      <c r="B169" s="30">
        <v>44213</v>
      </c>
      <c r="C169" s="31"/>
      <c r="D169" s="31"/>
      <c r="E169" s="31"/>
      <c r="F169" s="31"/>
      <c r="G169" s="32"/>
      <c r="H169" s="32"/>
      <c r="I169" s="31"/>
      <c r="J169" s="31"/>
      <c r="K169" s="31"/>
      <c r="L169" s="31"/>
    </row>
    <row r="170" spans="1:12" ht="13" x14ac:dyDescent="0.15">
      <c r="A170" s="25">
        <v>3</v>
      </c>
      <c r="B170" s="26">
        <v>44214</v>
      </c>
      <c r="C170" s="27"/>
      <c r="D170" s="27"/>
      <c r="E170" s="27"/>
      <c r="F170" s="27"/>
      <c r="G170" s="28"/>
      <c r="H170" s="28"/>
      <c r="I170" s="27"/>
      <c r="J170" s="27"/>
      <c r="K170" s="27"/>
      <c r="L170" s="27"/>
    </row>
    <row r="171" spans="1:12" ht="13" x14ac:dyDescent="0.15">
      <c r="A171" s="29">
        <v>3</v>
      </c>
      <c r="B171" s="30">
        <v>44215</v>
      </c>
      <c r="C171" s="31"/>
      <c r="D171" s="31"/>
      <c r="E171" s="31"/>
      <c r="F171" s="31"/>
      <c r="G171" s="32"/>
      <c r="H171" s="32"/>
      <c r="I171" s="31"/>
      <c r="J171" s="31"/>
      <c r="K171" s="31"/>
      <c r="L171" s="31"/>
    </row>
    <row r="172" spans="1:12" ht="13" x14ac:dyDescent="0.15">
      <c r="A172" s="25">
        <v>3</v>
      </c>
      <c r="B172" s="26">
        <v>44216</v>
      </c>
      <c r="C172" s="27"/>
      <c r="D172" s="27"/>
      <c r="E172" s="27"/>
      <c r="F172" s="27"/>
      <c r="G172" s="28"/>
      <c r="H172" s="28"/>
      <c r="I172" s="27"/>
      <c r="J172" s="27"/>
      <c r="K172" s="27"/>
      <c r="L172" s="27"/>
    </row>
    <row r="173" spans="1:12" ht="13" x14ac:dyDescent="0.15">
      <c r="A173" s="29">
        <v>3</v>
      </c>
      <c r="B173" s="30">
        <v>44217</v>
      </c>
      <c r="C173" s="31"/>
      <c r="D173" s="31"/>
      <c r="E173" s="31"/>
      <c r="F173" s="31"/>
      <c r="G173" s="32"/>
      <c r="H173" s="32"/>
      <c r="I173" s="31"/>
      <c r="J173" s="31"/>
      <c r="K173" s="31"/>
      <c r="L173" s="31"/>
    </row>
    <row r="174" spans="1:12" ht="13" x14ac:dyDescent="0.15">
      <c r="A174" s="25">
        <v>3</v>
      </c>
      <c r="B174" s="26">
        <v>44218</v>
      </c>
      <c r="C174" s="27"/>
      <c r="D174" s="27"/>
      <c r="E174" s="27"/>
      <c r="F174" s="27"/>
      <c r="G174" s="28"/>
      <c r="H174" s="28"/>
      <c r="I174" s="27"/>
      <c r="J174" s="27"/>
      <c r="K174" s="27"/>
      <c r="L174" s="27"/>
    </row>
    <row r="175" spans="1:12" ht="13" x14ac:dyDescent="0.15">
      <c r="A175" s="29">
        <v>3</v>
      </c>
      <c r="B175" s="30">
        <v>44219</v>
      </c>
      <c r="C175" s="31"/>
      <c r="D175" s="31"/>
      <c r="E175" s="31"/>
      <c r="F175" s="31"/>
      <c r="G175" s="32"/>
      <c r="H175" s="32"/>
      <c r="I175" s="31"/>
      <c r="J175" s="31"/>
      <c r="K175" s="31"/>
      <c r="L175" s="31"/>
    </row>
    <row r="176" spans="1:12" ht="13" x14ac:dyDescent="0.15">
      <c r="A176" s="25">
        <v>3</v>
      </c>
      <c r="B176" s="26">
        <v>44220</v>
      </c>
      <c r="C176" s="27"/>
      <c r="D176" s="27"/>
      <c r="E176" s="27"/>
      <c r="F176" s="27"/>
      <c r="G176" s="28"/>
      <c r="H176" s="28"/>
      <c r="I176" s="27"/>
      <c r="J176" s="27"/>
      <c r="K176" s="27"/>
      <c r="L176" s="27"/>
    </row>
    <row r="177" spans="1:12" ht="13" x14ac:dyDescent="0.15">
      <c r="A177" s="29">
        <v>4</v>
      </c>
      <c r="B177" s="30">
        <v>44221</v>
      </c>
      <c r="C177" s="31"/>
      <c r="D177" s="31"/>
      <c r="E177" s="31"/>
      <c r="F177" s="31"/>
      <c r="G177" s="32"/>
      <c r="H177" s="32"/>
      <c r="I177" s="31"/>
      <c r="J177" s="31"/>
      <c r="K177" s="31"/>
      <c r="L177" s="31"/>
    </row>
    <row r="178" spans="1:12" ht="13" x14ac:dyDescent="0.15">
      <c r="A178" s="25">
        <v>4</v>
      </c>
      <c r="B178" s="26">
        <v>44222</v>
      </c>
      <c r="C178" s="27"/>
      <c r="D178" s="27"/>
      <c r="E178" s="27"/>
      <c r="F178" s="27"/>
      <c r="G178" s="28"/>
      <c r="H178" s="28"/>
      <c r="I178" s="27"/>
      <c r="J178" s="27"/>
      <c r="K178" s="27"/>
      <c r="L178" s="27"/>
    </row>
    <row r="179" spans="1:12" ht="13" x14ac:dyDescent="0.15">
      <c r="A179" s="29">
        <v>4</v>
      </c>
      <c r="B179" s="30">
        <v>44223</v>
      </c>
      <c r="C179" s="31"/>
      <c r="D179" s="31"/>
      <c r="E179" s="31"/>
      <c r="F179" s="31"/>
      <c r="G179" s="32"/>
      <c r="H179" s="32"/>
      <c r="I179" s="31"/>
      <c r="J179" s="31"/>
      <c r="K179" s="31"/>
      <c r="L179" s="31"/>
    </row>
    <row r="180" spans="1:12" ht="13" x14ac:dyDescent="0.15">
      <c r="A180" s="25">
        <v>4</v>
      </c>
      <c r="B180" s="20">
        <v>44224</v>
      </c>
      <c r="C180" s="22" t="s">
        <v>747</v>
      </c>
      <c r="D180" s="22"/>
      <c r="E180" s="22"/>
      <c r="F180" s="22"/>
      <c r="G180" s="23"/>
      <c r="H180" s="23"/>
      <c r="I180" s="22"/>
      <c r="J180" s="22"/>
      <c r="K180" s="22"/>
      <c r="L180" s="22"/>
    </row>
    <row r="181" spans="1:12" ht="13" x14ac:dyDescent="0.15">
      <c r="A181" s="29"/>
      <c r="B181" s="30">
        <v>44225</v>
      </c>
      <c r="C181" s="31"/>
      <c r="D181" s="31"/>
      <c r="E181" s="31"/>
      <c r="F181" s="31"/>
      <c r="G181" s="32"/>
      <c r="H181" s="32"/>
      <c r="I181" s="31"/>
      <c r="J181" s="31"/>
      <c r="K181" s="31"/>
      <c r="L181" s="31"/>
    </row>
    <row r="182" spans="1:12" ht="13" x14ac:dyDescent="0.15">
      <c r="A182" s="25"/>
      <c r="B182" s="26">
        <v>44226</v>
      </c>
      <c r="C182" s="27"/>
      <c r="D182" s="27"/>
      <c r="E182" s="27"/>
      <c r="F182" s="27"/>
      <c r="G182" s="28"/>
      <c r="H182" s="28"/>
      <c r="I182" s="27"/>
      <c r="J182" s="27"/>
      <c r="K182" s="27"/>
      <c r="L182" s="27"/>
    </row>
    <row r="183" spans="1:12" ht="13" x14ac:dyDescent="0.15">
      <c r="A183" s="29"/>
      <c r="B183" s="30">
        <v>44227</v>
      </c>
      <c r="C183" s="31"/>
      <c r="D183" s="31"/>
      <c r="E183" s="31"/>
      <c r="F183" s="31"/>
      <c r="G183" s="32"/>
      <c r="H183" s="32"/>
      <c r="I183" s="31"/>
      <c r="J183" s="31"/>
      <c r="K183" s="31"/>
      <c r="L183" s="31"/>
    </row>
    <row r="184" spans="1:12" ht="13" x14ac:dyDescent="0.15">
      <c r="A184" s="25"/>
      <c r="B184" s="26">
        <v>44228</v>
      </c>
      <c r="C184" s="27"/>
      <c r="D184" s="27"/>
      <c r="E184" s="27"/>
      <c r="F184" s="27"/>
      <c r="G184" s="28"/>
      <c r="H184" s="28"/>
      <c r="I184" s="27"/>
      <c r="J184" s="27"/>
      <c r="K184" s="27"/>
      <c r="L184" s="27"/>
    </row>
    <row r="185" spans="1:12" ht="13" x14ac:dyDescent="0.15">
      <c r="A185" s="29">
        <v>1</v>
      </c>
      <c r="B185" s="30">
        <v>44229</v>
      </c>
      <c r="C185" s="31"/>
      <c r="D185" s="31"/>
      <c r="E185" s="31"/>
      <c r="F185" s="31"/>
      <c r="G185" s="32"/>
      <c r="H185" s="32"/>
      <c r="I185" s="31"/>
      <c r="J185" s="31"/>
      <c r="K185" s="31"/>
      <c r="L185" s="31"/>
    </row>
    <row r="186" spans="1:12" ht="13" x14ac:dyDescent="0.15">
      <c r="A186" s="19">
        <v>1</v>
      </c>
      <c r="B186" s="20">
        <v>44230</v>
      </c>
      <c r="C186" s="22" t="s">
        <v>53</v>
      </c>
      <c r="D186" s="22"/>
      <c r="E186" s="22"/>
      <c r="F186" s="22"/>
      <c r="G186" s="23"/>
      <c r="H186" s="23"/>
      <c r="I186" s="22"/>
      <c r="J186" s="22"/>
      <c r="K186" s="22"/>
      <c r="L186" s="22"/>
    </row>
    <row r="187" spans="1:12" ht="13" x14ac:dyDescent="0.15">
      <c r="A187" s="29">
        <v>1</v>
      </c>
      <c r="B187" s="30">
        <v>44231</v>
      </c>
      <c r="C187" s="31"/>
      <c r="D187" s="31" t="s">
        <v>977</v>
      </c>
      <c r="E187" s="31"/>
      <c r="F187" s="31"/>
      <c r="G187" s="32"/>
      <c r="H187" s="32"/>
      <c r="I187" s="31"/>
      <c r="J187" s="31"/>
      <c r="K187" s="31"/>
      <c r="L187" s="31"/>
    </row>
    <row r="188" spans="1:12" ht="13" x14ac:dyDescent="0.15">
      <c r="A188" s="19">
        <v>1</v>
      </c>
      <c r="B188" s="20">
        <v>44232</v>
      </c>
      <c r="C188" s="22" t="s">
        <v>65</v>
      </c>
      <c r="D188" s="22" t="s">
        <v>977</v>
      </c>
      <c r="E188" s="22"/>
      <c r="F188" s="22"/>
      <c r="G188" s="23"/>
      <c r="H188" s="23"/>
      <c r="I188" s="22"/>
      <c r="J188" s="22"/>
      <c r="K188" s="22"/>
      <c r="L188" s="22"/>
    </row>
    <row r="189" spans="1:12" ht="13" x14ac:dyDescent="0.15">
      <c r="A189" s="19">
        <v>1</v>
      </c>
      <c r="B189" s="20">
        <v>44233</v>
      </c>
      <c r="C189" s="22" t="s">
        <v>784</v>
      </c>
      <c r="D189" s="22" t="s">
        <v>977</v>
      </c>
      <c r="E189" s="22"/>
      <c r="F189" s="22"/>
      <c r="G189" s="23"/>
      <c r="H189" s="23"/>
      <c r="I189" s="22"/>
      <c r="J189" s="22"/>
      <c r="K189" s="22"/>
      <c r="L189" s="22"/>
    </row>
    <row r="190" spans="1:12" ht="13" x14ac:dyDescent="0.15">
      <c r="A190" s="25">
        <v>1</v>
      </c>
      <c r="B190" s="26">
        <v>44234</v>
      </c>
      <c r="C190" s="27"/>
      <c r="D190" s="27" t="s">
        <v>977</v>
      </c>
      <c r="E190" s="27"/>
      <c r="F190" s="27"/>
      <c r="G190" s="28"/>
      <c r="H190" s="28"/>
      <c r="I190" s="27"/>
      <c r="J190" s="27"/>
      <c r="K190" s="27"/>
      <c r="L190" s="27"/>
    </row>
    <row r="191" spans="1:12" ht="13" x14ac:dyDescent="0.15">
      <c r="A191" s="29">
        <v>2</v>
      </c>
      <c r="B191" s="30">
        <v>44235</v>
      </c>
      <c r="C191" s="31"/>
      <c r="D191" s="31" t="s">
        <v>977</v>
      </c>
      <c r="E191" s="31"/>
      <c r="F191" s="31"/>
      <c r="G191" s="32"/>
      <c r="H191" s="32"/>
      <c r="I191" s="31"/>
      <c r="J191" s="31"/>
      <c r="K191" s="31"/>
      <c r="L191" s="31"/>
    </row>
    <row r="192" spans="1:12" ht="13" x14ac:dyDescent="0.15">
      <c r="A192" s="25">
        <v>2</v>
      </c>
      <c r="B192" s="26">
        <v>44236</v>
      </c>
      <c r="C192" s="27"/>
      <c r="D192" s="27" t="s">
        <v>977</v>
      </c>
      <c r="E192" s="27"/>
      <c r="F192" s="27"/>
      <c r="G192" s="28"/>
      <c r="H192" s="28"/>
      <c r="I192" s="27"/>
      <c r="J192" s="27"/>
      <c r="K192" s="27"/>
      <c r="L192" s="27"/>
    </row>
    <row r="193" spans="1:12" ht="13" x14ac:dyDescent="0.15">
      <c r="A193" s="29">
        <v>2</v>
      </c>
      <c r="B193" s="30">
        <v>44237</v>
      </c>
      <c r="C193" s="31"/>
      <c r="D193" s="31" t="s">
        <v>977</v>
      </c>
      <c r="E193" s="31"/>
      <c r="F193" s="31"/>
      <c r="G193" s="32"/>
      <c r="H193" s="32"/>
      <c r="I193" s="31"/>
      <c r="J193" s="31"/>
      <c r="K193" s="31"/>
      <c r="L193" s="31"/>
    </row>
    <row r="194" spans="1:12" ht="13" x14ac:dyDescent="0.15">
      <c r="A194" s="25">
        <v>2</v>
      </c>
      <c r="B194" s="26">
        <v>44238</v>
      </c>
      <c r="C194" s="27"/>
      <c r="D194" s="27" t="s">
        <v>977</v>
      </c>
      <c r="E194" s="27"/>
      <c r="F194" s="27"/>
      <c r="G194" s="28"/>
      <c r="H194" s="28"/>
      <c r="I194" s="27"/>
      <c r="J194" s="27"/>
      <c r="K194" s="27"/>
      <c r="L194" s="27"/>
    </row>
    <row r="195" spans="1:12" ht="13" x14ac:dyDescent="0.15">
      <c r="A195" s="29">
        <v>2</v>
      </c>
      <c r="B195" s="30">
        <v>44239</v>
      </c>
      <c r="C195" s="31"/>
      <c r="D195" s="31" t="s">
        <v>977</v>
      </c>
      <c r="E195" s="31"/>
      <c r="F195" s="31"/>
      <c r="G195" s="32"/>
      <c r="H195" s="32"/>
      <c r="I195" s="31"/>
      <c r="J195" s="31"/>
      <c r="K195" s="31"/>
      <c r="L195" s="31"/>
    </row>
    <row r="196" spans="1:12" ht="13" x14ac:dyDescent="0.15">
      <c r="A196" s="25">
        <v>2</v>
      </c>
      <c r="B196" s="20">
        <v>44240</v>
      </c>
      <c r="C196" s="22" t="s">
        <v>255</v>
      </c>
      <c r="D196" s="22" t="s">
        <v>80</v>
      </c>
      <c r="E196" s="22"/>
      <c r="F196" s="22"/>
      <c r="G196" s="23"/>
      <c r="H196" s="23"/>
      <c r="I196" s="22"/>
      <c r="J196" s="22"/>
      <c r="K196" s="22"/>
      <c r="L196" s="22"/>
    </row>
    <row r="197" spans="1:12" ht="13" x14ac:dyDescent="0.15">
      <c r="A197" s="29">
        <v>2</v>
      </c>
      <c r="B197" s="30">
        <v>44241</v>
      </c>
      <c r="C197" s="31"/>
      <c r="D197" s="31"/>
      <c r="E197" s="31"/>
      <c r="F197" s="31"/>
      <c r="G197" s="32"/>
      <c r="H197" s="32"/>
      <c r="I197" s="31"/>
      <c r="J197" s="31"/>
      <c r="K197" s="31"/>
      <c r="L197" s="31"/>
    </row>
    <row r="198" spans="1:12" ht="13" x14ac:dyDescent="0.15">
      <c r="A198" s="25">
        <v>3</v>
      </c>
      <c r="B198" s="26">
        <v>44242</v>
      </c>
      <c r="C198" s="27"/>
      <c r="D198" s="27"/>
      <c r="E198" s="27"/>
      <c r="F198" s="27"/>
      <c r="G198" s="28"/>
      <c r="H198" s="28"/>
      <c r="I198" s="27"/>
      <c r="J198" s="27"/>
      <c r="K198" s="27"/>
      <c r="L198" s="27"/>
    </row>
    <row r="199" spans="1:12" ht="13" x14ac:dyDescent="0.15">
      <c r="A199" s="29">
        <v>3</v>
      </c>
      <c r="B199" s="30">
        <v>44243</v>
      </c>
      <c r="C199" s="31"/>
      <c r="D199" s="31"/>
      <c r="E199" s="31"/>
      <c r="F199" s="31"/>
      <c r="G199" s="32"/>
      <c r="H199" s="32"/>
      <c r="I199" s="31"/>
      <c r="J199" s="31"/>
      <c r="K199" s="31"/>
      <c r="L199" s="31"/>
    </row>
    <row r="200" spans="1:12" ht="13" x14ac:dyDescent="0.15">
      <c r="A200" s="25">
        <v>3</v>
      </c>
      <c r="B200" s="26">
        <v>44244</v>
      </c>
      <c r="C200" s="27"/>
      <c r="D200" s="27"/>
      <c r="E200" s="27"/>
      <c r="F200" s="27"/>
      <c r="G200" s="28"/>
      <c r="H200" s="28"/>
      <c r="I200" s="27"/>
      <c r="J200" s="27"/>
      <c r="K200" s="27"/>
      <c r="L200" s="27"/>
    </row>
    <row r="201" spans="1:12" ht="13" x14ac:dyDescent="0.15">
      <c r="A201" s="29">
        <v>3</v>
      </c>
      <c r="B201" s="30">
        <v>44245</v>
      </c>
      <c r="C201" s="31"/>
      <c r="D201" s="31"/>
      <c r="E201" s="31"/>
      <c r="F201" s="31"/>
      <c r="G201" s="32"/>
      <c r="H201" s="32"/>
      <c r="I201" s="31"/>
      <c r="J201" s="31"/>
      <c r="K201" s="31"/>
      <c r="L201" s="31"/>
    </row>
    <row r="202" spans="1:12" ht="13" x14ac:dyDescent="0.15">
      <c r="A202" s="25">
        <v>3</v>
      </c>
      <c r="B202" s="26">
        <v>44246</v>
      </c>
      <c r="C202" s="27"/>
      <c r="D202" s="27"/>
      <c r="E202" s="27"/>
      <c r="F202" s="27"/>
      <c r="G202" s="28"/>
      <c r="H202" s="28"/>
      <c r="I202" s="27"/>
      <c r="J202" s="27"/>
      <c r="K202" s="27"/>
      <c r="L202" s="27"/>
    </row>
    <row r="203" spans="1:12" ht="13" x14ac:dyDescent="0.15">
      <c r="A203" s="29">
        <v>3</v>
      </c>
      <c r="B203" s="30">
        <v>44247</v>
      </c>
      <c r="C203" s="31"/>
      <c r="D203" s="31"/>
      <c r="E203" s="31"/>
      <c r="F203" s="31"/>
      <c r="G203" s="32"/>
      <c r="H203" s="32"/>
      <c r="I203" s="31"/>
      <c r="J203" s="31"/>
      <c r="K203" s="31"/>
      <c r="L203" s="31"/>
    </row>
    <row r="204" spans="1:12" ht="13" x14ac:dyDescent="0.15">
      <c r="A204" s="25">
        <v>3</v>
      </c>
      <c r="B204" s="26">
        <v>44248</v>
      </c>
      <c r="C204" s="27"/>
      <c r="D204" s="27"/>
      <c r="E204" s="27"/>
      <c r="F204" s="27"/>
      <c r="G204" s="28"/>
      <c r="H204" s="28"/>
      <c r="I204" s="27"/>
      <c r="J204" s="27"/>
      <c r="K204" s="27"/>
      <c r="L204" s="27"/>
    </row>
    <row r="205" spans="1:12" ht="13" x14ac:dyDescent="0.15">
      <c r="A205" s="29">
        <v>4</v>
      </c>
      <c r="B205" s="30">
        <v>44249</v>
      </c>
      <c r="C205" s="31"/>
      <c r="D205" s="31"/>
      <c r="E205" s="31"/>
      <c r="F205" s="31"/>
      <c r="G205" s="32"/>
      <c r="H205" s="32"/>
      <c r="I205" s="31"/>
      <c r="J205" s="31"/>
      <c r="K205" s="31"/>
      <c r="L205" s="31"/>
    </row>
    <row r="206" spans="1:12" ht="13" x14ac:dyDescent="0.15">
      <c r="A206" s="25">
        <v>4</v>
      </c>
      <c r="B206" s="26">
        <v>44250</v>
      </c>
      <c r="C206" s="27"/>
      <c r="D206" s="27"/>
      <c r="E206" s="27"/>
      <c r="F206" s="27"/>
      <c r="G206" s="28"/>
      <c r="H206" s="28"/>
      <c r="I206" s="27"/>
      <c r="J206" s="27"/>
      <c r="K206" s="27"/>
      <c r="L206" s="27"/>
    </row>
    <row r="207" spans="1:12" ht="13" x14ac:dyDescent="0.15">
      <c r="A207" s="29">
        <v>4</v>
      </c>
      <c r="B207" s="30">
        <v>44251</v>
      </c>
      <c r="C207" s="31"/>
      <c r="D207" s="31"/>
      <c r="E207" s="31"/>
      <c r="F207" s="31"/>
      <c r="G207" s="32"/>
      <c r="H207" s="32"/>
      <c r="I207" s="31"/>
      <c r="J207" s="31"/>
      <c r="K207" s="31"/>
      <c r="L207" s="31"/>
    </row>
    <row r="208" spans="1:12" ht="13" x14ac:dyDescent="0.15">
      <c r="A208" s="25">
        <v>4</v>
      </c>
      <c r="B208" s="26">
        <v>44252</v>
      </c>
      <c r="C208" s="27"/>
      <c r="D208" s="27"/>
      <c r="E208" s="27"/>
      <c r="F208" s="27"/>
      <c r="G208" s="28"/>
      <c r="H208" s="28"/>
      <c r="I208" s="27"/>
      <c r="J208" s="27"/>
      <c r="K208" s="27"/>
      <c r="L208" s="27"/>
    </row>
    <row r="209" spans="1:12" ht="13" x14ac:dyDescent="0.15">
      <c r="A209" s="29">
        <v>4</v>
      </c>
      <c r="B209" s="30">
        <v>44253</v>
      </c>
      <c r="C209" s="31"/>
      <c r="D209" s="31"/>
      <c r="E209" s="31"/>
      <c r="F209" s="31"/>
      <c r="G209" s="32"/>
      <c r="H209" s="32"/>
      <c r="I209" s="31"/>
      <c r="J209" s="31"/>
      <c r="K209" s="31"/>
      <c r="L209" s="31"/>
    </row>
    <row r="210" spans="1:12" ht="13" x14ac:dyDescent="0.15">
      <c r="A210" s="25">
        <v>4</v>
      </c>
      <c r="B210" s="26">
        <v>44254</v>
      </c>
      <c r="C210" s="27"/>
      <c r="D210" s="27"/>
      <c r="E210" s="27"/>
      <c r="F210" s="27"/>
      <c r="G210" s="28"/>
      <c r="H210" s="28"/>
      <c r="I210" s="27"/>
      <c r="J210" s="27"/>
      <c r="K210" s="27"/>
      <c r="L210" s="27"/>
    </row>
    <row r="211" spans="1:12" ht="13" x14ac:dyDescent="0.15">
      <c r="A211" s="29">
        <v>4</v>
      </c>
      <c r="B211" s="30">
        <v>44255</v>
      </c>
      <c r="C211" s="31"/>
      <c r="D211" s="31"/>
      <c r="E211" s="31"/>
      <c r="F211" s="31"/>
      <c r="G211" s="32"/>
      <c r="H211" s="32"/>
      <c r="I211" s="31"/>
      <c r="J211" s="31"/>
      <c r="K211" s="31"/>
      <c r="L211" s="31"/>
    </row>
    <row r="212" spans="1:12" ht="13" x14ac:dyDescent="0.15">
      <c r="A212" s="25">
        <v>5</v>
      </c>
      <c r="B212" s="26">
        <v>44256</v>
      </c>
      <c r="C212" s="27"/>
      <c r="D212" s="27"/>
      <c r="E212" s="27"/>
      <c r="F212" s="27"/>
      <c r="G212" s="28"/>
      <c r="H212" s="28"/>
      <c r="I212" s="27"/>
      <c r="J212" s="27"/>
      <c r="K212" s="27"/>
      <c r="L212" s="27"/>
    </row>
    <row r="213" spans="1:12" ht="13" x14ac:dyDescent="0.15">
      <c r="A213" s="29">
        <v>5</v>
      </c>
      <c r="B213" s="30">
        <v>44257</v>
      </c>
      <c r="C213" s="31"/>
      <c r="D213" s="31"/>
      <c r="E213" s="31"/>
      <c r="F213" s="31"/>
      <c r="G213" s="32"/>
      <c r="H213" s="32"/>
      <c r="I213" s="31"/>
      <c r="J213" s="31"/>
      <c r="K213" s="31"/>
      <c r="L213" s="31"/>
    </row>
    <row r="214" spans="1:12" ht="13" x14ac:dyDescent="0.15">
      <c r="A214" s="25">
        <v>5</v>
      </c>
      <c r="B214" s="26">
        <v>44258</v>
      </c>
      <c r="C214" s="27"/>
      <c r="D214" s="27"/>
      <c r="E214" s="27"/>
      <c r="F214" s="27"/>
      <c r="G214" s="28"/>
      <c r="H214" s="28"/>
      <c r="I214" s="27"/>
      <c r="J214" s="27"/>
      <c r="K214" s="27"/>
      <c r="L214" s="27"/>
    </row>
    <row r="215" spans="1:12" ht="13" x14ac:dyDescent="0.15">
      <c r="A215" s="29">
        <v>5</v>
      </c>
      <c r="B215" s="30">
        <v>44259</v>
      </c>
      <c r="C215" s="31"/>
      <c r="D215" s="31"/>
      <c r="E215" s="31"/>
      <c r="F215" s="31"/>
      <c r="G215" s="32"/>
      <c r="H215" s="32"/>
      <c r="I215" s="31"/>
      <c r="J215" s="31"/>
      <c r="K215" s="31"/>
      <c r="L215" s="31"/>
    </row>
    <row r="216" spans="1:12" ht="13" x14ac:dyDescent="0.15">
      <c r="A216" s="25">
        <v>5</v>
      </c>
      <c r="B216" s="26">
        <v>44260</v>
      </c>
      <c r="C216" s="27"/>
      <c r="D216" s="27"/>
      <c r="E216" s="27"/>
      <c r="F216" s="27"/>
      <c r="G216" s="28"/>
      <c r="H216" s="28"/>
      <c r="I216" s="27"/>
      <c r="J216" s="27"/>
      <c r="K216" s="27"/>
      <c r="L216" s="27"/>
    </row>
    <row r="217" spans="1:12" ht="13" x14ac:dyDescent="0.15">
      <c r="A217" s="29">
        <v>5</v>
      </c>
      <c r="B217" s="30">
        <v>44261</v>
      </c>
      <c r="C217" s="31"/>
      <c r="D217" s="31"/>
      <c r="E217" s="31"/>
      <c r="F217" s="31"/>
      <c r="G217" s="32"/>
      <c r="H217" s="32"/>
      <c r="I217" s="31"/>
      <c r="J217" s="31"/>
      <c r="K217" s="31"/>
      <c r="L217" s="31"/>
    </row>
    <row r="218" spans="1:12" ht="13" x14ac:dyDescent="0.15">
      <c r="A218" s="25">
        <v>5</v>
      </c>
      <c r="B218" s="26">
        <v>44262</v>
      </c>
      <c r="C218" s="27"/>
      <c r="D218" s="27"/>
      <c r="E218" s="27"/>
      <c r="F218" s="27"/>
      <c r="G218" s="28"/>
      <c r="H218" s="28"/>
      <c r="I218" s="27"/>
      <c r="J218" s="27"/>
      <c r="K218" s="27"/>
      <c r="L218" s="27"/>
    </row>
    <row r="219" spans="1:12" ht="13" x14ac:dyDescent="0.15">
      <c r="A219" s="29">
        <v>6</v>
      </c>
      <c r="B219" s="30">
        <v>44263</v>
      </c>
      <c r="C219" s="31"/>
      <c r="D219" s="31"/>
      <c r="E219" s="31"/>
      <c r="F219" s="31"/>
      <c r="G219" s="32"/>
      <c r="H219" s="32"/>
      <c r="I219" s="31"/>
      <c r="J219" s="31"/>
      <c r="K219" s="31"/>
      <c r="L219" s="31"/>
    </row>
    <row r="220" spans="1:12" ht="13" x14ac:dyDescent="0.15">
      <c r="A220" s="25">
        <v>6</v>
      </c>
      <c r="B220" s="26">
        <v>44264</v>
      </c>
      <c r="C220" s="27"/>
      <c r="D220" s="27"/>
      <c r="E220" s="27"/>
      <c r="F220" s="27"/>
      <c r="G220" s="28"/>
      <c r="H220" s="28"/>
      <c r="I220" s="27"/>
      <c r="J220" s="27"/>
      <c r="K220" s="27"/>
      <c r="L220" s="27"/>
    </row>
    <row r="221" spans="1:12" ht="13" x14ac:dyDescent="0.15">
      <c r="A221" s="29">
        <v>6</v>
      </c>
      <c r="B221" s="30">
        <v>44265</v>
      </c>
      <c r="C221" s="22" t="s">
        <v>284</v>
      </c>
      <c r="D221" s="22" t="s">
        <v>80</v>
      </c>
      <c r="E221" s="22"/>
      <c r="F221" s="22"/>
      <c r="G221" s="32"/>
      <c r="H221" s="32"/>
      <c r="I221" s="31"/>
      <c r="J221" s="31"/>
      <c r="K221" s="31"/>
      <c r="L221" s="31"/>
    </row>
    <row r="222" spans="1:12" ht="13" x14ac:dyDescent="0.15">
      <c r="A222" s="25">
        <v>6</v>
      </c>
      <c r="B222" s="26">
        <v>44266</v>
      </c>
      <c r="C222" s="27"/>
      <c r="D222" s="27"/>
      <c r="E222" s="27"/>
      <c r="F222" s="27"/>
      <c r="G222" s="28"/>
      <c r="H222" s="28"/>
      <c r="I222" s="27"/>
      <c r="J222" s="27"/>
      <c r="K222" s="27"/>
      <c r="L222" s="27"/>
    </row>
    <row r="223" spans="1:12" ht="13" x14ac:dyDescent="0.15">
      <c r="A223" s="29">
        <v>6</v>
      </c>
      <c r="B223" s="16">
        <v>44267</v>
      </c>
      <c r="C223" s="17" t="s">
        <v>978</v>
      </c>
      <c r="D223" s="17" t="s">
        <v>176</v>
      </c>
      <c r="E223" s="17"/>
      <c r="F223" s="17"/>
      <c r="G223" s="18"/>
      <c r="H223" s="18"/>
      <c r="I223" s="17" t="s">
        <v>176</v>
      </c>
      <c r="J223" s="17"/>
      <c r="K223" s="17"/>
      <c r="L223" s="17"/>
    </row>
    <row r="224" spans="1:12" ht="13" x14ac:dyDescent="0.15">
      <c r="A224" s="25">
        <v>6</v>
      </c>
      <c r="B224" s="20">
        <v>44267</v>
      </c>
      <c r="C224" s="22" t="s">
        <v>285</v>
      </c>
      <c r="D224" s="22" t="s">
        <v>285</v>
      </c>
      <c r="E224" s="22"/>
      <c r="F224" s="22"/>
      <c r="G224" s="23"/>
      <c r="H224" s="23"/>
      <c r="I224" s="22"/>
      <c r="J224" s="22"/>
      <c r="K224" s="22"/>
      <c r="L224" s="22"/>
    </row>
    <row r="225" spans="1:12" ht="13" x14ac:dyDescent="0.15">
      <c r="A225" s="29">
        <v>6</v>
      </c>
      <c r="B225" s="30">
        <v>44268</v>
      </c>
      <c r="C225" s="31"/>
      <c r="D225" s="31"/>
      <c r="E225" s="31"/>
      <c r="F225" s="31"/>
      <c r="G225" s="32"/>
      <c r="H225" s="32"/>
      <c r="I225" s="31"/>
      <c r="J225" s="31"/>
      <c r="K225" s="31"/>
      <c r="L225" s="31"/>
    </row>
    <row r="226" spans="1:12" ht="13" x14ac:dyDescent="0.15">
      <c r="A226" s="25">
        <v>6</v>
      </c>
      <c r="B226" s="26">
        <v>44269</v>
      </c>
      <c r="C226" s="27"/>
      <c r="D226" s="27"/>
      <c r="E226" s="27"/>
      <c r="F226" s="27"/>
      <c r="G226" s="28"/>
      <c r="H226" s="28"/>
      <c r="I226" s="27"/>
      <c r="J226" s="27"/>
      <c r="K226" s="27"/>
      <c r="L226" s="27"/>
    </row>
    <row r="227" spans="1:12" ht="13" x14ac:dyDescent="0.15">
      <c r="A227" s="29">
        <v>7</v>
      </c>
      <c r="B227" s="30">
        <v>44270</v>
      </c>
      <c r="C227" s="31"/>
      <c r="D227" s="31"/>
      <c r="E227" s="31"/>
      <c r="F227" s="31"/>
      <c r="G227" s="32"/>
      <c r="H227" s="32"/>
      <c r="I227" s="31"/>
      <c r="J227" s="31"/>
      <c r="K227" s="31"/>
      <c r="L227" s="31"/>
    </row>
    <row r="228" spans="1:12" ht="13" x14ac:dyDescent="0.15">
      <c r="A228" s="25">
        <v>7</v>
      </c>
      <c r="B228" s="26">
        <v>44271</v>
      </c>
      <c r="C228" s="27"/>
      <c r="D228" s="27"/>
      <c r="E228" s="27"/>
      <c r="F228" s="27"/>
      <c r="G228" s="28"/>
      <c r="H228" s="28"/>
      <c r="I228" s="27"/>
      <c r="J228" s="27"/>
      <c r="K228" s="27"/>
      <c r="L228" s="27"/>
    </row>
    <row r="229" spans="1:12" ht="13" x14ac:dyDescent="0.15">
      <c r="A229" s="29">
        <v>7</v>
      </c>
      <c r="B229" s="20">
        <v>44272</v>
      </c>
      <c r="C229" s="22" t="s">
        <v>979</v>
      </c>
      <c r="D229" s="22"/>
      <c r="E229" s="22"/>
      <c r="F229" s="22"/>
      <c r="G229" s="23"/>
      <c r="H229" s="23"/>
      <c r="I229" s="22"/>
      <c r="J229" s="22"/>
      <c r="K229" s="22"/>
      <c r="L229" s="22"/>
    </row>
    <row r="230" spans="1:12" ht="13" x14ac:dyDescent="0.15">
      <c r="A230" s="25">
        <v>7</v>
      </c>
      <c r="B230" s="26">
        <v>44273</v>
      </c>
      <c r="C230" s="27"/>
      <c r="D230" s="27"/>
      <c r="E230" s="27"/>
      <c r="F230" s="27"/>
      <c r="G230" s="28"/>
      <c r="H230" s="28"/>
      <c r="I230" s="27"/>
      <c r="J230" s="27"/>
      <c r="K230" s="27"/>
      <c r="L230" s="27"/>
    </row>
    <row r="231" spans="1:12" ht="13" x14ac:dyDescent="0.15">
      <c r="A231" s="29">
        <v>7</v>
      </c>
      <c r="B231" s="30">
        <v>44274</v>
      </c>
      <c r="C231" s="31"/>
      <c r="D231" s="31"/>
      <c r="E231" s="31"/>
      <c r="F231" s="31"/>
      <c r="G231" s="32"/>
      <c r="H231" s="32"/>
      <c r="I231" s="31"/>
      <c r="J231" s="31"/>
      <c r="K231" s="31"/>
      <c r="L231" s="31"/>
    </row>
    <row r="232" spans="1:12" ht="13" x14ac:dyDescent="0.15">
      <c r="A232" s="25">
        <v>7</v>
      </c>
      <c r="B232" s="26">
        <v>44275</v>
      </c>
      <c r="C232" s="27" t="s">
        <v>315</v>
      </c>
      <c r="D232" s="27" t="s">
        <v>315</v>
      </c>
      <c r="E232" s="27"/>
      <c r="F232" s="27"/>
      <c r="G232" s="28"/>
      <c r="H232" s="28"/>
      <c r="I232" s="27"/>
      <c r="J232" s="27"/>
      <c r="K232" s="27"/>
      <c r="L232" s="27"/>
    </row>
    <row r="233" spans="1:12" ht="13" x14ac:dyDescent="0.15">
      <c r="A233" s="29">
        <v>7</v>
      </c>
      <c r="B233" s="30">
        <v>44276</v>
      </c>
      <c r="C233" s="31" t="s">
        <v>315</v>
      </c>
      <c r="D233" s="31" t="s">
        <v>315</v>
      </c>
      <c r="E233" s="31"/>
      <c r="F233" s="31"/>
      <c r="G233" s="32"/>
      <c r="H233" s="32"/>
      <c r="I233" s="31"/>
      <c r="J233" s="31"/>
      <c r="K233" s="31"/>
      <c r="L233" s="31"/>
    </row>
    <row r="234" spans="1:12" ht="13" x14ac:dyDescent="0.15">
      <c r="A234" s="25">
        <v>8</v>
      </c>
      <c r="B234" s="26">
        <v>44277</v>
      </c>
      <c r="C234" s="27" t="s">
        <v>315</v>
      </c>
      <c r="D234" s="27" t="s">
        <v>315</v>
      </c>
      <c r="E234" s="27"/>
      <c r="F234" s="27"/>
      <c r="G234" s="28"/>
      <c r="H234" s="28"/>
      <c r="I234" s="27"/>
      <c r="J234" s="27"/>
      <c r="K234" s="27"/>
      <c r="L234" s="27"/>
    </row>
    <row r="235" spans="1:12" ht="13" x14ac:dyDescent="0.15">
      <c r="A235" s="29">
        <v>8</v>
      </c>
      <c r="B235" s="30">
        <v>44278</v>
      </c>
      <c r="C235" s="31" t="s">
        <v>315</v>
      </c>
      <c r="D235" s="31" t="s">
        <v>315</v>
      </c>
      <c r="E235" s="31"/>
      <c r="F235" s="31"/>
      <c r="G235" s="32"/>
      <c r="H235" s="32"/>
      <c r="I235" s="31"/>
      <c r="J235" s="31"/>
      <c r="K235" s="31"/>
      <c r="L235" s="31"/>
    </row>
    <row r="236" spans="1:12" ht="13" x14ac:dyDescent="0.15">
      <c r="A236" s="25">
        <v>8</v>
      </c>
      <c r="B236" s="26">
        <v>44279</v>
      </c>
      <c r="C236" s="27" t="s">
        <v>315</v>
      </c>
      <c r="D236" s="27" t="s">
        <v>315</v>
      </c>
      <c r="E236" s="27"/>
      <c r="F236" s="27"/>
      <c r="G236" s="28"/>
      <c r="H236" s="28"/>
      <c r="I236" s="27"/>
      <c r="J236" s="27"/>
      <c r="K236" s="27"/>
      <c r="L236" s="27"/>
    </row>
    <row r="237" spans="1:12" ht="13" x14ac:dyDescent="0.15">
      <c r="A237" s="29">
        <v>8</v>
      </c>
      <c r="B237" s="30">
        <v>44280</v>
      </c>
      <c r="C237" s="31" t="s">
        <v>315</v>
      </c>
      <c r="D237" s="31" t="s">
        <v>315</v>
      </c>
      <c r="E237" s="31"/>
      <c r="F237" s="31"/>
      <c r="G237" s="32"/>
      <c r="H237" s="32"/>
      <c r="I237" s="31"/>
      <c r="J237" s="31"/>
      <c r="K237" s="31"/>
      <c r="L237" s="31"/>
    </row>
    <row r="238" spans="1:12" ht="13" x14ac:dyDescent="0.15">
      <c r="A238" s="25">
        <v>8</v>
      </c>
      <c r="B238" s="26">
        <v>44281</v>
      </c>
      <c r="C238" s="27" t="s">
        <v>315</v>
      </c>
      <c r="D238" s="27" t="s">
        <v>315</v>
      </c>
      <c r="E238" s="27"/>
      <c r="F238" s="27"/>
      <c r="G238" s="28"/>
      <c r="H238" s="28"/>
      <c r="I238" s="27"/>
      <c r="J238" s="27"/>
      <c r="K238" s="27"/>
      <c r="L238" s="27"/>
    </row>
    <row r="239" spans="1:12" ht="13" x14ac:dyDescent="0.15">
      <c r="A239" s="29">
        <v>8</v>
      </c>
      <c r="B239" s="30">
        <v>44282</v>
      </c>
      <c r="C239" s="31" t="s">
        <v>315</v>
      </c>
      <c r="D239" s="31" t="s">
        <v>315</v>
      </c>
      <c r="E239" s="31"/>
      <c r="F239" s="31"/>
      <c r="G239" s="32"/>
      <c r="H239" s="32"/>
      <c r="I239" s="31"/>
      <c r="J239" s="31"/>
      <c r="K239" s="31"/>
      <c r="L239" s="31"/>
    </row>
    <row r="240" spans="1:12" ht="13" x14ac:dyDescent="0.15">
      <c r="A240" s="25">
        <v>8</v>
      </c>
      <c r="B240" s="26">
        <v>44283</v>
      </c>
      <c r="C240" s="27" t="s">
        <v>315</v>
      </c>
      <c r="D240" s="27" t="s">
        <v>315</v>
      </c>
      <c r="E240" s="27"/>
      <c r="F240" s="27"/>
      <c r="G240" s="28"/>
      <c r="H240" s="28"/>
      <c r="I240" s="27"/>
      <c r="J240" s="27"/>
      <c r="K240" s="27"/>
      <c r="L240" s="27"/>
    </row>
    <row r="241" spans="1:12" ht="13" x14ac:dyDescent="0.15">
      <c r="A241" s="29">
        <v>9</v>
      </c>
      <c r="B241" s="30">
        <v>44284</v>
      </c>
      <c r="C241" s="31"/>
      <c r="D241" s="31"/>
      <c r="E241" s="31"/>
      <c r="F241" s="31"/>
      <c r="G241" s="32"/>
      <c r="H241" s="32"/>
      <c r="I241" s="31"/>
      <c r="J241" s="31"/>
      <c r="K241" s="31"/>
      <c r="L241" s="31"/>
    </row>
    <row r="242" spans="1:12" ht="13" x14ac:dyDescent="0.15">
      <c r="A242" s="25">
        <v>9</v>
      </c>
      <c r="B242" s="26">
        <v>44285</v>
      </c>
      <c r="C242" s="27"/>
      <c r="D242" s="27"/>
      <c r="E242" s="27"/>
      <c r="F242" s="27"/>
      <c r="G242" s="28"/>
      <c r="H242" s="28"/>
      <c r="I242" s="27"/>
      <c r="J242" s="27"/>
      <c r="K242" s="27"/>
      <c r="L242" s="27"/>
    </row>
    <row r="243" spans="1:12" ht="13" x14ac:dyDescent="0.15">
      <c r="A243" s="29">
        <v>9</v>
      </c>
      <c r="B243" s="30">
        <v>44286</v>
      </c>
      <c r="C243" s="31"/>
      <c r="D243" s="31"/>
      <c r="E243" s="31"/>
      <c r="F243" s="31"/>
      <c r="G243" s="32"/>
      <c r="H243" s="32"/>
      <c r="I243" s="31"/>
      <c r="J243" s="31"/>
      <c r="K243" s="31"/>
      <c r="L243" s="31"/>
    </row>
    <row r="244" spans="1:12" ht="13" x14ac:dyDescent="0.15">
      <c r="A244" s="25">
        <v>9</v>
      </c>
      <c r="B244" s="26">
        <v>44287</v>
      </c>
      <c r="C244" s="27"/>
      <c r="D244" s="27"/>
      <c r="E244" s="27"/>
      <c r="F244" s="27"/>
      <c r="G244" s="28"/>
      <c r="H244" s="28"/>
      <c r="I244" s="27"/>
      <c r="J244" s="27"/>
      <c r="K244" s="27"/>
      <c r="L244" s="27"/>
    </row>
    <row r="245" spans="1:12" ht="13" x14ac:dyDescent="0.15">
      <c r="A245" s="29">
        <v>9</v>
      </c>
      <c r="B245" s="20">
        <v>44288</v>
      </c>
      <c r="C245" s="22" t="s">
        <v>331</v>
      </c>
      <c r="D245" s="22" t="s">
        <v>847</v>
      </c>
      <c r="E245" s="22"/>
      <c r="F245" s="22"/>
      <c r="G245" s="23"/>
      <c r="H245" s="23"/>
      <c r="I245" s="22"/>
      <c r="J245" s="22"/>
      <c r="K245" s="22"/>
      <c r="L245" s="22"/>
    </row>
    <row r="246" spans="1:12" ht="13" x14ac:dyDescent="0.15">
      <c r="A246" s="25">
        <v>9</v>
      </c>
      <c r="B246" s="16">
        <v>44289</v>
      </c>
      <c r="C246" s="17" t="s">
        <v>905</v>
      </c>
      <c r="D246" s="17" t="s">
        <v>847</v>
      </c>
      <c r="E246" s="17"/>
      <c r="F246" s="17"/>
      <c r="G246" s="18"/>
      <c r="H246" s="18"/>
      <c r="I246" s="17"/>
      <c r="J246" s="17"/>
      <c r="K246" s="17"/>
      <c r="L246" s="17"/>
    </row>
    <row r="247" spans="1:12" ht="13" x14ac:dyDescent="0.15">
      <c r="A247" s="29">
        <v>9</v>
      </c>
      <c r="B247" s="20">
        <v>44289</v>
      </c>
      <c r="C247" s="22" t="s">
        <v>1004</v>
      </c>
      <c r="D247" s="22" t="s">
        <v>80</v>
      </c>
      <c r="E247" s="22"/>
      <c r="F247" s="22"/>
      <c r="G247" s="23"/>
      <c r="H247" s="23"/>
      <c r="I247" s="22"/>
      <c r="J247" s="22"/>
      <c r="K247" s="22"/>
      <c r="L247" s="22"/>
    </row>
    <row r="248" spans="1:12" ht="13" x14ac:dyDescent="0.15">
      <c r="A248" s="25">
        <v>9</v>
      </c>
      <c r="B248" s="20">
        <v>44290</v>
      </c>
      <c r="C248" s="22" t="s">
        <v>854</v>
      </c>
      <c r="D248" s="22" t="s">
        <v>847</v>
      </c>
      <c r="E248" s="22"/>
      <c r="F248" s="22"/>
      <c r="G248" s="23"/>
      <c r="H248" s="23"/>
      <c r="I248" s="22"/>
      <c r="J248" s="22"/>
      <c r="K248" s="22"/>
      <c r="L248" s="22"/>
    </row>
    <row r="249" spans="1:12" ht="13" x14ac:dyDescent="0.15">
      <c r="A249" s="29">
        <v>10</v>
      </c>
      <c r="B249" s="30">
        <v>44291</v>
      </c>
      <c r="C249" s="31"/>
      <c r="D249" s="31"/>
      <c r="E249" s="31"/>
      <c r="F249" s="31"/>
      <c r="G249" s="32"/>
      <c r="H249" s="32"/>
      <c r="I249" s="31"/>
      <c r="J249" s="31"/>
      <c r="K249" s="31"/>
      <c r="L249" s="31"/>
    </row>
    <row r="250" spans="1:12" ht="13" x14ac:dyDescent="0.15">
      <c r="A250" s="25">
        <v>10</v>
      </c>
      <c r="B250" s="26">
        <v>44292</v>
      </c>
      <c r="C250" s="27"/>
      <c r="D250" s="27"/>
      <c r="E250" s="27"/>
      <c r="F250" s="27"/>
      <c r="G250" s="28"/>
      <c r="H250" s="28"/>
      <c r="I250" s="27"/>
      <c r="J250" s="27"/>
      <c r="K250" s="27"/>
      <c r="L250" s="27"/>
    </row>
    <row r="251" spans="1:12" ht="13" x14ac:dyDescent="0.15">
      <c r="A251" s="29">
        <v>10</v>
      </c>
      <c r="B251" s="30">
        <v>44293</v>
      </c>
      <c r="C251" s="31"/>
      <c r="D251" s="31"/>
      <c r="E251" s="31"/>
      <c r="F251" s="31"/>
      <c r="G251" s="32"/>
      <c r="H251" s="32"/>
      <c r="I251" s="31"/>
      <c r="J251" s="31"/>
      <c r="K251" s="31"/>
      <c r="L251" s="31"/>
    </row>
    <row r="252" spans="1:12" ht="13" x14ac:dyDescent="0.15">
      <c r="A252" s="25">
        <v>10</v>
      </c>
      <c r="B252" s="26">
        <v>44294</v>
      </c>
      <c r="C252" s="27"/>
      <c r="D252" s="27"/>
      <c r="E252" s="27"/>
      <c r="F252" s="27"/>
      <c r="G252" s="28"/>
      <c r="H252" s="28"/>
      <c r="I252" s="27"/>
      <c r="J252" s="27"/>
      <c r="K252" s="27"/>
      <c r="L252" s="27"/>
    </row>
    <row r="253" spans="1:12" ht="13" x14ac:dyDescent="0.15">
      <c r="A253" s="29">
        <v>10</v>
      </c>
      <c r="B253" s="30">
        <v>44295</v>
      </c>
      <c r="C253" s="31"/>
      <c r="D253" s="31"/>
      <c r="E253" s="31"/>
      <c r="F253" s="31"/>
      <c r="G253" s="32"/>
      <c r="H253" s="32"/>
      <c r="I253" s="31"/>
      <c r="J253" s="31"/>
      <c r="K253" s="31"/>
      <c r="L253" s="31"/>
    </row>
    <row r="254" spans="1:12" ht="13" x14ac:dyDescent="0.15">
      <c r="A254" s="25">
        <v>10</v>
      </c>
      <c r="B254" s="26">
        <v>44296</v>
      </c>
      <c r="C254" s="27"/>
      <c r="D254" s="27"/>
      <c r="E254" s="27"/>
      <c r="F254" s="27"/>
      <c r="G254" s="28"/>
      <c r="H254" s="28"/>
      <c r="I254" s="27"/>
      <c r="J254" s="27"/>
      <c r="K254" s="27"/>
      <c r="L254" s="27"/>
    </row>
    <row r="255" spans="1:12" ht="13" x14ac:dyDescent="0.15">
      <c r="A255" s="29">
        <v>10</v>
      </c>
      <c r="B255" s="30">
        <v>44297</v>
      </c>
      <c r="C255" s="31"/>
      <c r="D255" s="31"/>
      <c r="E255" s="31"/>
      <c r="F255" s="31"/>
      <c r="G255" s="32"/>
      <c r="H255" s="32"/>
      <c r="I255" s="31"/>
      <c r="J255" s="31"/>
      <c r="K255" s="31"/>
      <c r="L255" s="31"/>
    </row>
    <row r="256" spans="1:12" ht="13" x14ac:dyDescent="0.15">
      <c r="A256" s="25">
        <v>11</v>
      </c>
      <c r="B256" s="26">
        <v>44298</v>
      </c>
      <c r="C256" s="27"/>
      <c r="D256" s="235" t="s">
        <v>855</v>
      </c>
      <c r="E256" s="235"/>
      <c r="F256" s="235"/>
      <c r="G256" s="28"/>
      <c r="H256" s="28"/>
      <c r="I256" s="27"/>
      <c r="J256" s="27"/>
      <c r="K256" s="27"/>
      <c r="L256" s="27"/>
    </row>
    <row r="257" spans="1:12" ht="13" x14ac:dyDescent="0.15">
      <c r="A257" s="29">
        <v>11</v>
      </c>
      <c r="B257" s="30">
        <v>44299</v>
      </c>
      <c r="C257" s="31"/>
      <c r="D257" s="235" t="s">
        <v>855</v>
      </c>
      <c r="E257" s="235"/>
      <c r="F257" s="235"/>
      <c r="G257" s="32"/>
      <c r="H257" s="32"/>
      <c r="I257" s="31"/>
      <c r="J257" s="31"/>
      <c r="K257" s="31"/>
      <c r="L257" s="31"/>
    </row>
    <row r="258" spans="1:12" ht="13" x14ac:dyDescent="0.15">
      <c r="A258" s="25">
        <v>11</v>
      </c>
      <c r="B258" s="26">
        <v>44300</v>
      </c>
      <c r="C258" s="27"/>
      <c r="D258" s="235" t="s">
        <v>855</v>
      </c>
      <c r="E258" s="235"/>
      <c r="F258" s="235"/>
      <c r="G258" s="28"/>
      <c r="H258" s="28"/>
      <c r="I258" s="27"/>
      <c r="J258" s="27"/>
      <c r="K258" s="27"/>
      <c r="L258" s="27"/>
    </row>
    <row r="259" spans="1:12" ht="13" x14ac:dyDescent="0.15">
      <c r="A259" s="29">
        <v>11</v>
      </c>
      <c r="B259" s="30">
        <v>44301</v>
      </c>
      <c r="C259" s="31"/>
      <c r="D259" s="235" t="s">
        <v>855</v>
      </c>
      <c r="E259" s="235"/>
      <c r="F259" s="235"/>
      <c r="G259" s="32"/>
      <c r="H259" s="32"/>
      <c r="I259" s="31"/>
      <c r="J259" s="31"/>
      <c r="K259" s="31"/>
      <c r="L259" s="31"/>
    </row>
    <row r="260" spans="1:12" ht="13" x14ac:dyDescent="0.15">
      <c r="A260" s="25">
        <v>11</v>
      </c>
      <c r="B260" s="26">
        <v>44302</v>
      </c>
      <c r="C260" s="27"/>
      <c r="D260" s="235" t="s">
        <v>855</v>
      </c>
      <c r="E260" s="235"/>
      <c r="F260" s="235"/>
      <c r="G260" s="28"/>
      <c r="H260" s="28"/>
      <c r="I260" s="27"/>
      <c r="J260" s="27"/>
      <c r="K260" s="27"/>
      <c r="L260" s="27"/>
    </row>
    <row r="261" spans="1:12" ht="13" x14ac:dyDescent="0.15">
      <c r="A261" s="29">
        <v>11</v>
      </c>
      <c r="B261" s="16">
        <v>44303</v>
      </c>
      <c r="C261" s="17" t="s">
        <v>980</v>
      </c>
      <c r="D261" s="235" t="s">
        <v>855</v>
      </c>
      <c r="E261" s="235"/>
      <c r="F261" s="235"/>
      <c r="G261" s="32"/>
      <c r="H261" s="32"/>
      <c r="I261" s="31"/>
      <c r="J261" s="31"/>
      <c r="K261" s="31"/>
      <c r="L261" s="31"/>
    </row>
    <row r="262" spans="1:12" ht="13" x14ac:dyDescent="0.15">
      <c r="A262" s="25">
        <v>11</v>
      </c>
      <c r="B262" s="16">
        <v>44303</v>
      </c>
      <c r="C262" s="17" t="s">
        <v>981</v>
      </c>
      <c r="D262" s="17" t="s">
        <v>868</v>
      </c>
      <c r="E262" s="17"/>
      <c r="F262" s="17"/>
      <c r="G262" s="18" t="s">
        <v>982</v>
      </c>
      <c r="H262" s="18"/>
      <c r="I262" s="17"/>
      <c r="J262" s="17"/>
      <c r="K262" s="17"/>
      <c r="L262" s="17"/>
    </row>
    <row r="263" spans="1:12" ht="13" x14ac:dyDescent="0.15">
      <c r="A263" s="29">
        <v>11</v>
      </c>
      <c r="B263" s="30">
        <v>44304</v>
      </c>
      <c r="C263" s="31"/>
      <c r="D263" s="31"/>
      <c r="E263" s="31"/>
      <c r="F263" s="31"/>
      <c r="G263" s="32"/>
      <c r="H263" s="32"/>
      <c r="I263" s="31"/>
      <c r="J263" s="31"/>
      <c r="K263" s="31"/>
      <c r="L263" s="31"/>
    </row>
    <row r="264" spans="1:12" ht="13" x14ac:dyDescent="0.15">
      <c r="A264" s="25">
        <v>12</v>
      </c>
      <c r="B264" s="26">
        <v>44305</v>
      </c>
      <c r="C264" s="27"/>
      <c r="D264" s="27" t="s">
        <v>879</v>
      </c>
      <c r="E264" s="27"/>
      <c r="F264" s="27"/>
      <c r="G264" s="28"/>
      <c r="H264" s="28"/>
      <c r="I264" s="27"/>
      <c r="J264" s="27"/>
      <c r="K264" s="27"/>
      <c r="L264" s="27"/>
    </row>
    <row r="265" spans="1:12" ht="13" x14ac:dyDescent="0.15">
      <c r="A265" s="29">
        <v>12</v>
      </c>
      <c r="B265" s="30">
        <v>44306</v>
      </c>
      <c r="C265" s="31"/>
      <c r="D265" s="31" t="s">
        <v>879</v>
      </c>
      <c r="E265" s="31"/>
      <c r="F265" s="31"/>
      <c r="G265" s="32"/>
      <c r="H265" s="32"/>
      <c r="I265" s="31"/>
      <c r="J265" s="31"/>
      <c r="K265" s="31"/>
      <c r="L265" s="31"/>
    </row>
    <row r="266" spans="1:12" ht="13" x14ac:dyDescent="0.15">
      <c r="A266" s="25">
        <v>12</v>
      </c>
      <c r="B266" s="26">
        <v>44307</v>
      </c>
      <c r="C266" s="27"/>
      <c r="D266" s="27" t="s">
        <v>879</v>
      </c>
      <c r="E266" s="27"/>
      <c r="F266" s="27"/>
      <c r="G266" s="28"/>
      <c r="H266" s="28"/>
      <c r="I266" s="27"/>
      <c r="J266" s="27"/>
      <c r="K266" s="27"/>
      <c r="L266" s="27"/>
    </row>
    <row r="267" spans="1:12" ht="13" x14ac:dyDescent="0.15">
      <c r="A267" s="29">
        <v>12</v>
      </c>
      <c r="B267" s="20">
        <v>44308</v>
      </c>
      <c r="C267" s="22" t="s">
        <v>359</v>
      </c>
      <c r="D267" s="22" t="s">
        <v>879</v>
      </c>
      <c r="E267" s="22"/>
      <c r="F267" s="22"/>
      <c r="G267" s="23"/>
      <c r="H267" s="23"/>
      <c r="I267" s="22"/>
      <c r="J267" s="22"/>
      <c r="K267" s="22"/>
      <c r="L267" s="22"/>
    </row>
    <row r="268" spans="1:12" ht="13" x14ac:dyDescent="0.15">
      <c r="A268" s="25">
        <v>12</v>
      </c>
      <c r="B268" s="26">
        <v>44309</v>
      </c>
      <c r="C268" s="27"/>
      <c r="D268" s="27" t="s">
        <v>879</v>
      </c>
      <c r="E268" s="27"/>
      <c r="F268" s="27"/>
      <c r="G268" s="28"/>
      <c r="H268" s="28"/>
      <c r="I268" s="27"/>
      <c r="J268" s="27"/>
      <c r="K268" s="27"/>
      <c r="L268" s="27"/>
    </row>
    <row r="269" spans="1:12" ht="13" x14ac:dyDescent="0.15">
      <c r="A269" s="29">
        <v>12</v>
      </c>
      <c r="B269" s="30">
        <v>44310</v>
      </c>
      <c r="C269" s="31"/>
      <c r="D269" s="31" t="s">
        <v>879</v>
      </c>
      <c r="E269" s="31"/>
      <c r="F269" s="31"/>
      <c r="G269" s="32"/>
      <c r="H269" s="32"/>
      <c r="I269" s="31"/>
      <c r="J269" s="31"/>
      <c r="K269" s="31"/>
      <c r="L269" s="31"/>
    </row>
    <row r="270" spans="1:12" ht="13" x14ac:dyDescent="0.15">
      <c r="A270" s="25">
        <v>12</v>
      </c>
      <c r="B270" s="234">
        <v>44309</v>
      </c>
      <c r="C270" s="235" t="s">
        <v>916</v>
      </c>
      <c r="D270" s="235" t="s">
        <v>870</v>
      </c>
      <c r="E270" s="235"/>
      <c r="F270" s="235"/>
      <c r="G270" s="236"/>
      <c r="H270" s="236"/>
      <c r="I270" s="235"/>
      <c r="J270" s="235"/>
      <c r="K270" s="235"/>
      <c r="L270" s="235"/>
    </row>
    <row r="271" spans="1:12" ht="13" x14ac:dyDescent="0.15">
      <c r="A271" s="29">
        <v>12</v>
      </c>
      <c r="B271" s="234">
        <v>44310</v>
      </c>
      <c r="C271" s="235" t="s">
        <v>916</v>
      </c>
      <c r="D271" s="235" t="s">
        <v>870</v>
      </c>
      <c r="E271" s="235"/>
      <c r="F271" s="235"/>
      <c r="G271" s="236"/>
      <c r="H271" s="236"/>
      <c r="I271" s="235"/>
      <c r="J271" s="235"/>
      <c r="K271" s="235"/>
      <c r="L271" s="235"/>
    </row>
    <row r="272" spans="1:12" ht="13" x14ac:dyDescent="0.15">
      <c r="A272" s="25">
        <v>12</v>
      </c>
      <c r="B272" s="26">
        <v>44311</v>
      </c>
      <c r="C272" s="27"/>
      <c r="D272" s="27"/>
      <c r="E272" s="27"/>
      <c r="F272" s="27"/>
      <c r="G272" s="28"/>
      <c r="H272" s="28"/>
      <c r="I272" s="27"/>
      <c r="J272" s="27"/>
      <c r="K272" s="27"/>
      <c r="L272" s="27"/>
    </row>
    <row r="273" spans="1:12" ht="13" x14ac:dyDescent="0.15">
      <c r="A273" s="29">
        <v>13</v>
      </c>
      <c r="B273" s="30">
        <v>44312</v>
      </c>
      <c r="C273" s="31"/>
      <c r="D273" s="31"/>
      <c r="E273" s="31"/>
      <c r="F273" s="31"/>
      <c r="G273" s="32"/>
      <c r="H273" s="32"/>
      <c r="I273" s="31"/>
      <c r="J273" s="31"/>
      <c r="K273" s="31"/>
      <c r="L273" s="31"/>
    </row>
    <row r="274" spans="1:12" ht="13" x14ac:dyDescent="0.15">
      <c r="A274" s="25">
        <v>13</v>
      </c>
      <c r="B274" s="26">
        <v>44313</v>
      </c>
      <c r="C274" s="27"/>
      <c r="D274" s="27"/>
      <c r="E274" s="27"/>
      <c r="F274" s="27"/>
      <c r="G274" s="28"/>
      <c r="H274" s="28"/>
      <c r="I274" s="27"/>
      <c r="J274" s="27"/>
      <c r="K274" s="27"/>
      <c r="L274" s="27"/>
    </row>
    <row r="275" spans="1:12" ht="13" x14ac:dyDescent="0.15">
      <c r="A275" s="29">
        <v>13</v>
      </c>
      <c r="B275" s="20">
        <v>44314</v>
      </c>
      <c r="C275" s="22" t="s">
        <v>896</v>
      </c>
      <c r="D275" s="22" t="s">
        <v>80</v>
      </c>
      <c r="E275" s="22"/>
      <c r="F275" s="22"/>
      <c r="G275" s="23"/>
      <c r="H275" s="23"/>
      <c r="I275" s="22"/>
      <c r="J275" s="22"/>
      <c r="K275" s="22"/>
      <c r="L275" s="22"/>
    </row>
    <row r="276" spans="1:12" ht="13" x14ac:dyDescent="0.15">
      <c r="A276" s="25">
        <v>13</v>
      </c>
      <c r="B276" s="20">
        <v>44315</v>
      </c>
      <c r="C276" s="22" t="s">
        <v>983</v>
      </c>
      <c r="D276" s="22" t="s">
        <v>983</v>
      </c>
      <c r="E276" s="22"/>
      <c r="F276" s="22"/>
      <c r="G276" s="23"/>
      <c r="H276" s="23"/>
      <c r="I276" s="22"/>
      <c r="J276" s="22"/>
      <c r="K276" s="22"/>
      <c r="L276" s="22"/>
    </row>
    <row r="277" spans="1:12" ht="13" x14ac:dyDescent="0.15">
      <c r="A277" s="29">
        <v>13</v>
      </c>
      <c r="B277" s="234">
        <v>44316</v>
      </c>
      <c r="C277" s="235" t="s">
        <v>869</v>
      </c>
      <c r="D277" s="235" t="s">
        <v>870</v>
      </c>
      <c r="E277" s="235"/>
      <c r="F277" s="235"/>
      <c r="G277" s="236"/>
      <c r="H277" s="236"/>
      <c r="I277" s="235"/>
      <c r="J277" s="235"/>
      <c r="K277" s="235"/>
      <c r="L277" s="235"/>
    </row>
    <row r="278" spans="1:12" ht="13" x14ac:dyDescent="0.15">
      <c r="A278" s="25">
        <v>13</v>
      </c>
      <c r="B278" s="234">
        <v>44317</v>
      </c>
      <c r="C278" s="235" t="s">
        <v>869</v>
      </c>
      <c r="D278" s="235" t="s">
        <v>870</v>
      </c>
      <c r="E278" s="235"/>
      <c r="F278" s="235"/>
      <c r="G278" s="236"/>
      <c r="H278" s="236"/>
      <c r="I278" s="235"/>
      <c r="J278" s="235"/>
      <c r="K278" s="235"/>
      <c r="L278" s="235"/>
    </row>
    <row r="279" spans="1:12" ht="13" x14ac:dyDescent="0.15">
      <c r="A279" s="29">
        <v>13</v>
      </c>
      <c r="B279" s="234">
        <v>44317</v>
      </c>
      <c r="C279" s="235" t="s">
        <v>897</v>
      </c>
      <c r="D279" s="235" t="s">
        <v>870</v>
      </c>
      <c r="E279" s="235"/>
      <c r="F279" s="235"/>
      <c r="G279" s="236"/>
      <c r="H279" s="236"/>
      <c r="I279" s="235"/>
      <c r="J279" s="235"/>
      <c r="K279" s="235"/>
      <c r="L279" s="235"/>
    </row>
    <row r="280" spans="1:12" ht="13" x14ac:dyDescent="0.15">
      <c r="A280" s="25">
        <v>13</v>
      </c>
      <c r="B280" s="26">
        <v>44318</v>
      </c>
      <c r="C280" s="27"/>
      <c r="D280" s="27"/>
      <c r="E280" s="27"/>
      <c r="F280" s="27"/>
      <c r="G280" s="28"/>
      <c r="H280" s="28"/>
      <c r="I280" s="27"/>
      <c r="J280" s="27"/>
      <c r="K280" s="27"/>
      <c r="L280" s="27"/>
    </row>
    <row r="281" spans="1:12" ht="13" x14ac:dyDescent="0.15">
      <c r="A281" s="29">
        <v>14</v>
      </c>
      <c r="B281" s="30">
        <v>44319</v>
      </c>
      <c r="C281" s="31"/>
      <c r="D281" s="31"/>
      <c r="E281" s="31"/>
      <c r="F281" s="31"/>
      <c r="G281" s="32"/>
      <c r="H281" s="32"/>
      <c r="I281" s="31"/>
      <c r="J281" s="31"/>
      <c r="K281" s="31"/>
      <c r="L281" s="31"/>
    </row>
    <row r="282" spans="1:12" ht="13" x14ac:dyDescent="0.15">
      <c r="A282" s="25">
        <v>14</v>
      </c>
      <c r="B282" s="26">
        <v>44320</v>
      </c>
      <c r="C282" s="27"/>
      <c r="D282" s="27"/>
      <c r="E282" s="27"/>
      <c r="F282" s="27"/>
      <c r="G282" s="28"/>
      <c r="H282" s="28"/>
      <c r="I282" s="27"/>
      <c r="J282" s="27"/>
      <c r="K282" s="27"/>
      <c r="L282" s="27"/>
    </row>
    <row r="283" spans="1:12" ht="13" x14ac:dyDescent="0.15">
      <c r="A283" s="29">
        <v>14</v>
      </c>
      <c r="B283" s="30">
        <v>44321</v>
      </c>
      <c r="C283" s="31"/>
      <c r="D283" s="31"/>
      <c r="E283" s="31"/>
      <c r="F283" s="31"/>
      <c r="G283" s="32"/>
      <c r="H283" s="32"/>
      <c r="I283" s="31"/>
      <c r="J283" s="31"/>
      <c r="K283" s="31"/>
      <c r="L283" s="31"/>
    </row>
    <row r="284" spans="1:12" ht="13" x14ac:dyDescent="0.15">
      <c r="A284" s="25">
        <v>14</v>
      </c>
      <c r="B284" s="26">
        <v>44322</v>
      </c>
      <c r="C284" s="27"/>
      <c r="D284" s="27"/>
      <c r="E284" s="27"/>
      <c r="F284" s="27"/>
      <c r="G284" s="28"/>
      <c r="H284" s="28"/>
      <c r="I284" s="27"/>
      <c r="J284" s="27"/>
      <c r="K284" s="27"/>
      <c r="L284" s="27"/>
    </row>
    <row r="285" spans="1:12" ht="13" x14ac:dyDescent="0.15">
      <c r="A285" s="29">
        <v>14</v>
      </c>
      <c r="B285" s="234">
        <v>44323</v>
      </c>
      <c r="C285" s="235" t="s">
        <v>366</v>
      </c>
      <c r="D285" s="235" t="s">
        <v>870</v>
      </c>
      <c r="E285" s="235"/>
      <c r="F285" s="235"/>
      <c r="G285" s="236"/>
      <c r="H285" s="236"/>
      <c r="I285" s="235"/>
      <c r="J285" s="235"/>
      <c r="K285" s="235"/>
      <c r="L285" s="235"/>
    </row>
    <row r="286" spans="1:12" ht="13" x14ac:dyDescent="0.15">
      <c r="A286" s="25">
        <v>14</v>
      </c>
      <c r="B286" s="20">
        <v>44323</v>
      </c>
      <c r="C286" s="22" t="s">
        <v>365</v>
      </c>
      <c r="D286" s="22"/>
      <c r="E286" s="22"/>
      <c r="F286" s="22"/>
      <c r="G286" s="23"/>
      <c r="H286" s="23"/>
      <c r="I286" s="22"/>
      <c r="J286" s="22"/>
      <c r="K286" s="22"/>
      <c r="L286" s="22"/>
    </row>
    <row r="287" spans="1:12" ht="13" x14ac:dyDescent="0.15">
      <c r="A287" s="29">
        <v>14</v>
      </c>
      <c r="B287" s="20">
        <v>44324</v>
      </c>
      <c r="C287" s="22" t="s">
        <v>984</v>
      </c>
      <c r="D287" s="22" t="s">
        <v>176</v>
      </c>
      <c r="E287" s="22"/>
      <c r="F287" s="22"/>
      <c r="G287" s="23"/>
      <c r="H287" s="23"/>
      <c r="I287" s="22"/>
      <c r="J287" s="22"/>
      <c r="K287" s="22"/>
      <c r="L287" s="22"/>
    </row>
    <row r="288" spans="1:12" ht="13" x14ac:dyDescent="0.15">
      <c r="A288" s="25">
        <v>14</v>
      </c>
      <c r="B288" s="26">
        <v>44325</v>
      </c>
      <c r="C288" s="27"/>
      <c r="D288" s="27"/>
      <c r="E288" s="27"/>
      <c r="F288" s="27"/>
      <c r="G288" s="28"/>
      <c r="H288" s="28"/>
      <c r="I288" s="27"/>
      <c r="J288" s="27"/>
      <c r="K288" s="27"/>
      <c r="L288" s="27"/>
    </row>
    <row r="289" spans="1:12" ht="13" x14ac:dyDescent="0.15">
      <c r="A289" s="29"/>
      <c r="B289" s="30">
        <v>44326</v>
      </c>
      <c r="C289" s="31"/>
      <c r="D289" s="31"/>
      <c r="E289" s="31"/>
      <c r="F289" s="31"/>
      <c r="G289" s="32"/>
      <c r="H289" s="32"/>
      <c r="I289" s="31"/>
      <c r="J289" s="31"/>
      <c r="K289" s="31"/>
      <c r="L289" s="31"/>
    </row>
    <row r="290" spans="1:12" ht="13" x14ac:dyDescent="0.15">
      <c r="A290" s="25"/>
      <c r="B290" s="26">
        <v>44327</v>
      </c>
      <c r="C290" s="27"/>
      <c r="D290" s="27"/>
      <c r="E290" s="27"/>
      <c r="F290" s="27"/>
      <c r="G290" s="28"/>
      <c r="H290" s="28"/>
      <c r="I290" s="27"/>
      <c r="J290" s="27"/>
      <c r="K290" s="27"/>
      <c r="L290" s="27"/>
    </row>
    <row r="291" spans="1:12" ht="13" x14ac:dyDescent="0.15">
      <c r="A291" s="29"/>
      <c r="B291" s="30">
        <v>44328</v>
      </c>
      <c r="C291" s="31"/>
      <c r="D291" s="31"/>
      <c r="E291" s="31"/>
      <c r="F291" s="31"/>
      <c r="G291" s="32"/>
      <c r="H291" s="32"/>
      <c r="I291" s="31"/>
      <c r="J291" s="31"/>
      <c r="K291" s="31"/>
      <c r="L291" s="31"/>
    </row>
    <row r="292" spans="1:12" ht="13" x14ac:dyDescent="0.15">
      <c r="A292" s="25"/>
      <c r="B292" s="26">
        <v>44329</v>
      </c>
      <c r="C292" s="27"/>
      <c r="D292" s="27"/>
      <c r="E292" s="27"/>
      <c r="F292" s="27"/>
      <c r="G292" s="28"/>
      <c r="H292" s="28"/>
      <c r="I292" s="27"/>
      <c r="J292" s="27"/>
      <c r="K292" s="27"/>
      <c r="L292" s="27"/>
    </row>
    <row r="293" spans="1:12" ht="13" x14ac:dyDescent="0.15">
      <c r="A293" s="29"/>
      <c r="B293" s="30">
        <v>44330</v>
      </c>
      <c r="C293" s="31"/>
      <c r="D293" s="31"/>
      <c r="E293" s="31"/>
      <c r="F293" s="31"/>
      <c r="G293" s="32"/>
      <c r="H293" s="32"/>
      <c r="I293" s="31"/>
      <c r="J293" s="31"/>
      <c r="K293" s="31"/>
      <c r="L293" s="31"/>
    </row>
    <row r="294" spans="1:12" ht="13" x14ac:dyDescent="0.15">
      <c r="A294" s="25"/>
      <c r="B294" s="26">
        <v>44331</v>
      </c>
      <c r="C294" s="27"/>
      <c r="D294" s="27"/>
      <c r="E294" s="27"/>
      <c r="F294" s="27"/>
      <c r="G294" s="28"/>
      <c r="H294" s="28"/>
      <c r="I294" s="27"/>
      <c r="J294" s="27"/>
      <c r="K294" s="27"/>
      <c r="L294" s="27"/>
    </row>
    <row r="295" spans="1:12" ht="13" x14ac:dyDescent="0.15">
      <c r="A295" s="29"/>
      <c r="B295" s="30">
        <v>44332</v>
      </c>
      <c r="C295" s="31"/>
      <c r="D295" s="31"/>
      <c r="E295" s="31"/>
      <c r="F295" s="31"/>
      <c r="G295" s="32"/>
      <c r="H295" s="32"/>
      <c r="I295" s="31"/>
      <c r="J295" s="31"/>
      <c r="K295" s="31"/>
      <c r="L295" s="31"/>
    </row>
    <row r="296" spans="1:12" ht="13" x14ac:dyDescent="0.15">
      <c r="A296" s="25"/>
      <c r="B296" s="26">
        <v>44333</v>
      </c>
      <c r="C296" s="27" t="s">
        <v>985</v>
      </c>
      <c r="D296" s="27" t="s">
        <v>985</v>
      </c>
      <c r="E296" s="27"/>
      <c r="F296" s="27"/>
      <c r="G296" s="28"/>
      <c r="H296" s="28"/>
      <c r="I296" s="27"/>
      <c r="J296" s="27"/>
      <c r="K296" s="27"/>
      <c r="L296" s="27"/>
    </row>
    <row r="297" spans="1:12" ht="13" x14ac:dyDescent="0.15">
      <c r="A297" s="29"/>
      <c r="B297" s="30">
        <v>44334</v>
      </c>
      <c r="C297" s="31" t="s">
        <v>985</v>
      </c>
      <c r="D297" s="31" t="s">
        <v>985</v>
      </c>
      <c r="E297" s="31"/>
      <c r="F297" s="31"/>
      <c r="G297" s="32"/>
      <c r="H297" s="32"/>
      <c r="I297" s="31"/>
      <c r="J297" s="31"/>
      <c r="K297" s="31"/>
      <c r="L297" s="31"/>
    </row>
    <row r="298" spans="1:12" ht="13" x14ac:dyDescent="0.15">
      <c r="A298" s="25"/>
      <c r="B298" s="26">
        <v>44335</v>
      </c>
      <c r="C298" s="27" t="s">
        <v>985</v>
      </c>
      <c r="D298" s="27" t="s">
        <v>985</v>
      </c>
      <c r="E298" s="27"/>
      <c r="F298" s="27"/>
      <c r="G298" s="28"/>
      <c r="H298" s="28"/>
      <c r="I298" s="27"/>
      <c r="J298" s="27"/>
      <c r="K298" s="27"/>
      <c r="L298" s="27"/>
    </row>
    <row r="299" spans="1:12" ht="13" x14ac:dyDescent="0.15">
      <c r="A299" s="29"/>
      <c r="B299" s="30">
        <v>44336</v>
      </c>
      <c r="C299" s="31" t="s">
        <v>985</v>
      </c>
      <c r="D299" s="31" t="s">
        <v>985</v>
      </c>
      <c r="E299" s="31"/>
      <c r="F299" s="31"/>
      <c r="G299" s="32"/>
      <c r="H299" s="32"/>
      <c r="I299" s="31"/>
      <c r="J299" s="31"/>
      <c r="K299" s="31"/>
      <c r="L299" s="31"/>
    </row>
    <row r="300" spans="1:12" ht="13" x14ac:dyDescent="0.15">
      <c r="A300" s="25"/>
      <c r="B300" s="26">
        <v>44337</v>
      </c>
      <c r="C300" s="27" t="s">
        <v>985</v>
      </c>
      <c r="D300" s="27" t="s">
        <v>985</v>
      </c>
      <c r="E300" s="27"/>
      <c r="F300" s="27"/>
      <c r="G300" s="28"/>
      <c r="H300" s="28"/>
      <c r="I300" s="27"/>
      <c r="J300" s="27"/>
      <c r="K300" s="27"/>
      <c r="L300" s="27"/>
    </row>
    <row r="301" spans="1:12" ht="13" x14ac:dyDescent="0.15">
      <c r="A301" s="29"/>
      <c r="B301" s="30">
        <v>44338</v>
      </c>
      <c r="C301" s="31" t="s">
        <v>369</v>
      </c>
      <c r="D301" s="31" t="s">
        <v>985</v>
      </c>
      <c r="E301" s="31"/>
      <c r="F301" s="31"/>
      <c r="G301" s="32"/>
      <c r="H301" s="32"/>
      <c r="I301" s="31"/>
      <c r="J301" s="31"/>
      <c r="K301" s="31"/>
      <c r="L301" s="31"/>
    </row>
    <row r="302" spans="1:12" ht="13" x14ac:dyDescent="0.15">
      <c r="A302" s="25"/>
      <c r="B302" s="26">
        <v>44339</v>
      </c>
      <c r="C302" s="27" t="s">
        <v>370</v>
      </c>
      <c r="D302" s="27" t="s">
        <v>985</v>
      </c>
      <c r="E302" s="27"/>
      <c r="F302" s="27"/>
      <c r="G302" s="28"/>
      <c r="H302" s="28"/>
      <c r="I302" s="27"/>
      <c r="J302" s="27"/>
      <c r="K302" s="27"/>
      <c r="L302" s="27"/>
    </row>
    <row r="303" spans="1:12" ht="13" x14ac:dyDescent="0.15">
      <c r="A303" s="168"/>
      <c r="B303" s="263"/>
      <c r="G303" s="264"/>
      <c r="H303" s="264"/>
    </row>
    <row r="304" spans="1:12" ht="13" x14ac:dyDescent="0.15">
      <c r="A304" s="168"/>
      <c r="B304" s="263"/>
      <c r="G304" s="264"/>
      <c r="H304" s="264"/>
    </row>
    <row r="305" spans="1:8" ht="13" x14ac:dyDescent="0.15">
      <c r="A305" s="168"/>
      <c r="B305" s="263"/>
      <c r="G305" s="264"/>
      <c r="H305" s="264"/>
    </row>
    <row r="306" spans="1:8" ht="13" x14ac:dyDescent="0.15">
      <c r="A306" s="168"/>
      <c r="B306" s="263"/>
      <c r="G306" s="264"/>
      <c r="H306" s="264"/>
    </row>
    <row r="307" spans="1:8" ht="13" x14ac:dyDescent="0.15">
      <c r="A307" s="168"/>
      <c r="B307" s="263"/>
      <c r="G307" s="264"/>
      <c r="H307" s="264"/>
    </row>
    <row r="308" spans="1:8" ht="13" x14ac:dyDescent="0.15">
      <c r="A308" s="168"/>
      <c r="B308" s="263"/>
      <c r="G308" s="264"/>
      <c r="H308" s="264"/>
    </row>
    <row r="309" spans="1:8" ht="13" x14ac:dyDescent="0.15">
      <c r="A309" s="168"/>
      <c r="B309" s="263"/>
      <c r="G309" s="264"/>
      <c r="H309" s="264"/>
    </row>
    <row r="310" spans="1:8" ht="13" x14ac:dyDescent="0.15">
      <c r="A310" s="168"/>
      <c r="B310" s="263"/>
      <c r="G310" s="264"/>
      <c r="H310" s="264"/>
    </row>
    <row r="311" spans="1:8" ht="13" x14ac:dyDescent="0.15">
      <c r="A311" s="168"/>
      <c r="B311" s="263"/>
      <c r="G311" s="264"/>
      <c r="H311" s="264"/>
    </row>
    <row r="312" spans="1:8" ht="13" x14ac:dyDescent="0.15">
      <c r="A312" s="168"/>
      <c r="B312" s="263"/>
      <c r="G312" s="264"/>
      <c r="H312" s="264"/>
    </row>
    <row r="313" spans="1:8" ht="13" x14ac:dyDescent="0.15">
      <c r="A313" s="168"/>
      <c r="B313" s="263"/>
      <c r="G313" s="264"/>
      <c r="H313" s="264"/>
    </row>
    <row r="314" spans="1:8" ht="13" x14ac:dyDescent="0.15">
      <c r="A314" s="168"/>
      <c r="B314" s="263"/>
      <c r="G314" s="264"/>
      <c r="H314" s="264"/>
    </row>
    <row r="315" spans="1:8" ht="13" x14ac:dyDescent="0.15">
      <c r="A315" s="168"/>
      <c r="B315" s="263"/>
      <c r="G315" s="264"/>
      <c r="H315" s="264"/>
    </row>
    <row r="316" spans="1:8" ht="13" x14ac:dyDescent="0.15">
      <c r="A316" s="168"/>
      <c r="B316" s="263"/>
      <c r="G316" s="264"/>
      <c r="H316" s="264"/>
    </row>
    <row r="317" spans="1:8" ht="13" x14ac:dyDescent="0.15">
      <c r="A317" s="168"/>
      <c r="B317" s="263"/>
      <c r="G317" s="264"/>
      <c r="H317" s="264"/>
    </row>
    <row r="318" spans="1:8" ht="13" x14ac:dyDescent="0.15">
      <c r="A318" s="168"/>
      <c r="B318" s="263"/>
      <c r="G318" s="264"/>
      <c r="H318" s="264"/>
    </row>
    <row r="319" spans="1:8" ht="13" x14ac:dyDescent="0.15">
      <c r="A319" s="168"/>
      <c r="B319" s="263"/>
      <c r="G319" s="264"/>
      <c r="H319" s="264"/>
    </row>
    <row r="320" spans="1:8" ht="13" x14ac:dyDescent="0.15">
      <c r="A320" s="168"/>
      <c r="B320" s="263"/>
      <c r="G320" s="264"/>
      <c r="H320" s="264"/>
    </row>
    <row r="321" spans="1:8" ht="13" x14ac:dyDescent="0.15">
      <c r="A321" s="168"/>
      <c r="B321" s="263"/>
      <c r="G321" s="264"/>
      <c r="H321" s="264"/>
    </row>
    <row r="322" spans="1:8" ht="13" x14ac:dyDescent="0.15">
      <c r="A322" s="168"/>
      <c r="B322" s="263"/>
      <c r="G322" s="264"/>
      <c r="H322" s="264"/>
    </row>
    <row r="323" spans="1:8" ht="13" x14ac:dyDescent="0.15">
      <c r="A323" s="168"/>
      <c r="B323" s="263"/>
      <c r="G323" s="264"/>
      <c r="H323" s="264"/>
    </row>
    <row r="324" spans="1:8" ht="13" x14ac:dyDescent="0.15">
      <c r="A324" s="168"/>
      <c r="B324" s="263"/>
      <c r="G324" s="264"/>
      <c r="H324" s="264"/>
    </row>
    <row r="325" spans="1:8" ht="13" x14ac:dyDescent="0.15">
      <c r="A325" s="168"/>
      <c r="B325" s="263"/>
      <c r="G325" s="264"/>
      <c r="H325" s="264"/>
    </row>
    <row r="326" spans="1:8" ht="13" x14ac:dyDescent="0.15">
      <c r="A326" s="168"/>
      <c r="B326" s="263"/>
      <c r="G326" s="264"/>
      <c r="H326" s="264"/>
    </row>
    <row r="327" spans="1:8" ht="13" x14ac:dyDescent="0.15">
      <c r="A327" s="168"/>
      <c r="B327" s="263"/>
      <c r="G327" s="264"/>
      <c r="H327" s="264"/>
    </row>
    <row r="328" spans="1:8" ht="13" x14ac:dyDescent="0.15">
      <c r="A328" s="168"/>
      <c r="B328" s="263"/>
      <c r="G328" s="264"/>
      <c r="H328" s="264"/>
    </row>
    <row r="329" spans="1:8" ht="13" x14ac:dyDescent="0.15">
      <c r="A329" s="168"/>
      <c r="B329" s="263"/>
      <c r="G329" s="264"/>
      <c r="H329" s="264"/>
    </row>
    <row r="330" spans="1:8" ht="13" x14ac:dyDescent="0.15">
      <c r="A330" s="168"/>
      <c r="B330" s="263"/>
      <c r="G330" s="264"/>
      <c r="H330" s="264"/>
    </row>
    <row r="331" spans="1:8" ht="13" x14ac:dyDescent="0.15">
      <c r="A331" s="168"/>
      <c r="B331" s="263"/>
      <c r="G331" s="264"/>
      <c r="H331" s="264"/>
    </row>
    <row r="332" spans="1:8" ht="13" x14ac:dyDescent="0.15">
      <c r="A332" s="168"/>
      <c r="B332" s="263"/>
      <c r="G332" s="264"/>
      <c r="H332" s="264"/>
    </row>
    <row r="333" spans="1:8" ht="13" x14ac:dyDescent="0.15">
      <c r="A333" s="168"/>
      <c r="B333" s="263"/>
      <c r="G333" s="264"/>
      <c r="H333" s="264"/>
    </row>
    <row r="334" spans="1:8" ht="13" x14ac:dyDescent="0.15">
      <c r="A334" s="168"/>
      <c r="B334" s="263"/>
      <c r="G334" s="264"/>
      <c r="H334" s="264"/>
    </row>
    <row r="335" spans="1:8" ht="13" x14ac:dyDescent="0.15">
      <c r="A335" s="168"/>
      <c r="B335" s="263"/>
      <c r="G335" s="264"/>
      <c r="H335" s="264"/>
    </row>
    <row r="336" spans="1:8" ht="13" x14ac:dyDescent="0.15">
      <c r="A336" s="168"/>
      <c r="B336" s="263"/>
      <c r="G336" s="264"/>
      <c r="H336" s="264"/>
    </row>
    <row r="337" spans="1:8" ht="13" x14ac:dyDescent="0.15">
      <c r="A337" s="168"/>
      <c r="B337" s="263"/>
      <c r="G337" s="264"/>
      <c r="H337" s="264"/>
    </row>
    <row r="338" spans="1:8" ht="13" x14ac:dyDescent="0.15">
      <c r="A338" s="168"/>
      <c r="B338" s="263"/>
      <c r="G338" s="264"/>
      <c r="H338" s="264"/>
    </row>
    <row r="339" spans="1:8" ht="13" x14ac:dyDescent="0.15">
      <c r="A339" s="168"/>
      <c r="B339" s="263"/>
      <c r="G339" s="264"/>
      <c r="H339" s="264"/>
    </row>
    <row r="340" spans="1:8" ht="13" x14ac:dyDescent="0.15">
      <c r="A340" s="168"/>
      <c r="B340" s="263"/>
      <c r="G340" s="264"/>
      <c r="H340" s="264"/>
    </row>
    <row r="341" spans="1:8" ht="13" x14ac:dyDescent="0.15">
      <c r="A341" s="168"/>
      <c r="B341" s="263"/>
      <c r="G341" s="264"/>
      <c r="H341" s="264"/>
    </row>
    <row r="342" spans="1:8" ht="13" x14ac:dyDescent="0.15">
      <c r="A342" s="168"/>
      <c r="B342" s="263"/>
      <c r="G342" s="264"/>
      <c r="H342" s="264"/>
    </row>
    <row r="343" spans="1:8" ht="13" x14ac:dyDescent="0.15">
      <c r="A343" s="168"/>
      <c r="B343" s="263"/>
      <c r="G343" s="264"/>
      <c r="H343" s="264"/>
    </row>
    <row r="344" spans="1:8" ht="13" x14ac:dyDescent="0.15">
      <c r="A344" s="168"/>
      <c r="B344" s="263"/>
      <c r="G344" s="264"/>
      <c r="H344" s="264"/>
    </row>
    <row r="345" spans="1:8" ht="13" x14ac:dyDescent="0.15">
      <c r="A345" s="168"/>
      <c r="B345" s="263"/>
      <c r="G345" s="264"/>
      <c r="H345" s="264"/>
    </row>
    <row r="346" spans="1:8" ht="13" x14ac:dyDescent="0.15">
      <c r="A346" s="168"/>
      <c r="B346" s="263"/>
      <c r="G346" s="264"/>
      <c r="H346" s="264"/>
    </row>
    <row r="347" spans="1:8" ht="13" x14ac:dyDescent="0.15">
      <c r="A347" s="168"/>
      <c r="B347" s="263"/>
      <c r="G347" s="264"/>
      <c r="H347" s="264"/>
    </row>
    <row r="348" spans="1:8" ht="13" x14ac:dyDescent="0.15">
      <c r="A348" s="168"/>
      <c r="B348" s="263"/>
      <c r="G348" s="264"/>
      <c r="H348" s="264"/>
    </row>
    <row r="349" spans="1:8" ht="13" x14ac:dyDescent="0.15">
      <c r="A349" s="168"/>
      <c r="B349" s="263"/>
      <c r="G349" s="264"/>
      <c r="H349" s="264"/>
    </row>
    <row r="350" spans="1:8" ht="13" x14ac:dyDescent="0.15">
      <c r="A350" s="168"/>
      <c r="B350" s="263"/>
      <c r="G350" s="264"/>
      <c r="H350" s="264"/>
    </row>
    <row r="351" spans="1:8" ht="13" x14ac:dyDescent="0.15">
      <c r="A351" s="168"/>
      <c r="B351" s="263"/>
      <c r="G351" s="264"/>
      <c r="H351" s="264"/>
    </row>
    <row r="352" spans="1:8" ht="13" x14ac:dyDescent="0.15">
      <c r="A352" s="168"/>
      <c r="B352" s="263"/>
      <c r="G352" s="264"/>
      <c r="H352" s="264"/>
    </row>
    <row r="353" spans="1:8" ht="13" x14ac:dyDescent="0.15">
      <c r="A353" s="168"/>
      <c r="B353" s="263"/>
      <c r="G353" s="264"/>
      <c r="H353" s="264"/>
    </row>
    <row r="354" spans="1:8" ht="13" x14ac:dyDescent="0.15">
      <c r="A354" s="168"/>
      <c r="B354" s="263"/>
      <c r="G354" s="264"/>
      <c r="H354" s="264"/>
    </row>
    <row r="355" spans="1:8" ht="13" x14ac:dyDescent="0.15">
      <c r="A355" s="168"/>
      <c r="B355" s="263"/>
      <c r="G355" s="264"/>
      <c r="H355" s="264"/>
    </row>
    <row r="356" spans="1:8" ht="13" x14ac:dyDescent="0.15">
      <c r="A356" s="168"/>
      <c r="B356" s="263"/>
      <c r="G356" s="264"/>
      <c r="H356" s="264"/>
    </row>
    <row r="357" spans="1:8" ht="13" x14ac:dyDescent="0.15">
      <c r="A357" s="168"/>
      <c r="B357" s="263"/>
      <c r="G357" s="264"/>
      <c r="H357" s="264"/>
    </row>
    <row r="358" spans="1:8" ht="13" x14ac:dyDescent="0.15">
      <c r="A358" s="168"/>
      <c r="B358" s="263"/>
      <c r="G358" s="264"/>
      <c r="H358" s="264"/>
    </row>
    <row r="359" spans="1:8" ht="13" x14ac:dyDescent="0.15">
      <c r="A359" s="168"/>
      <c r="B359" s="263"/>
      <c r="G359" s="264"/>
      <c r="H359" s="264"/>
    </row>
    <row r="360" spans="1:8" ht="13" x14ac:dyDescent="0.15">
      <c r="A360" s="168"/>
      <c r="B360" s="263"/>
      <c r="G360" s="264"/>
      <c r="H360" s="264"/>
    </row>
    <row r="361" spans="1:8" ht="13" x14ac:dyDescent="0.15">
      <c r="A361" s="168"/>
      <c r="B361" s="263"/>
      <c r="G361" s="264"/>
      <c r="H361" s="264"/>
    </row>
    <row r="362" spans="1:8" ht="13" x14ac:dyDescent="0.15">
      <c r="A362" s="168"/>
      <c r="B362" s="263"/>
      <c r="G362" s="264"/>
      <c r="H362" s="264"/>
    </row>
    <row r="363" spans="1:8" ht="13" x14ac:dyDescent="0.15">
      <c r="A363" s="168"/>
      <c r="B363" s="263"/>
      <c r="G363" s="264"/>
      <c r="H363" s="264"/>
    </row>
    <row r="364" spans="1:8" ht="13" x14ac:dyDescent="0.15">
      <c r="A364" s="168"/>
      <c r="B364" s="263"/>
      <c r="G364" s="264"/>
      <c r="H364" s="264"/>
    </row>
    <row r="365" spans="1:8" ht="13" x14ac:dyDescent="0.15">
      <c r="A365" s="168"/>
      <c r="B365" s="263"/>
      <c r="G365" s="264"/>
      <c r="H365" s="264"/>
    </row>
    <row r="366" spans="1:8" ht="13" x14ac:dyDescent="0.15">
      <c r="A366" s="168"/>
      <c r="B366" s="263"/>
      <c r="G366" s="264"/>
      <c r="H366" s="264"/>
    </row>
    <row r="367" spans="1:8" ht="13" x14ac:dyDescent="0.15">
      <c r="A367" s="168"/>
      <c r="B367" s="263"/>
      <c r="G367" s="264"/>
      <c r="H367" s="264"/>
    </row>
    <row r="368" spans="1:8" ht="13" x14ac:dyDescent="0.15">
      <c r="A368" s="168"/>
      <c r="B368" s="263"/>
      <c r="G368" s="264"/>
      <c r="H368" s="264"/>
    </row>
    <row r="369" spans="1:8" ht="13" x14ac:dyDescent="0.15">
      <c r="A369" s="168"/>
      <c r="B369" s="263"/>
      <c r="G369" s="264"/>
      <c r="H369" s="264"/>
    </row>
    <row r="370" spans="1:8" ht="13" x14ac:dyDescent="0.15">
      <c r="A370" s="168"/>
      <c r="B370" s="263"/>
      <c r="G370" s="264"/>
      <c r="H370" s="264"/>
    </row>
    <row r="371" spans="1:8" ht="13" x14ac:dyDescent="0.15">
      <c r="A371" s="168"/>
      <c r="B371" s="263"/>
      <c r="G371" s="264"/>
      <c r="H371" s="264"/>
    </row>
    <row r="372" spans="1:8" ht="13" x14ac:dyDescent="0.15">
      <c r="A372" s="168"/>
      <c r="B372" s="263"/>
      <c r="G372" s="264"/>
      <c r="H372" s="264"/>
    </row>
    <row r="373" spans="1:8" ht="13" x14ac:dyDescent="0.15">
      <c r="A373" s="168"/>
      <c r="B373" s="263"/>
      <c r="G373" s="264"/>
      <c r="H373" s="264"/>
    </row>
    <row r="374" spans="1:8" ht="13" x14ac:dyDescent="0.15">
      <c r="A374" s="168"/>
      <c r="B374" s="263"/>
      <c r="G374" s="264"/>
      <c r="H374" s="264"/>
    </row>
    <row r="375" spans="1:8" ht="13" x14ac:dyDescent="0.15">
      <c r="A375" s="168"/>
      <c r="B375" s="263"/>
      <c r="G375" s="264"/>
      <c r="H375" s="264"/>
    </row>
    <row r="376" spans="1:8" ht="13" x14ac:dyDescent="0.15">
      <c r="A376" s="168"/>
      <c r="B376" s="263"/>
      <c r="G376" s="264"/>
      <c r="H376" s="264"/>
    </row>
    <row r="377" spans="1:8" ht="13" x14ac:dyDescent="0.15">
      <c r="A377" s="168"/>
      <c r="B377" s="263"/>
      <c r="G377" s="264"/>
      <c r="H377" s="264"/>
    </row>
    <row r="378" spans="1:8" ht="13" x14ac:dyDescent="0.15">
      <c r="A378" s="168"/>
      <c r="B378" s="263"/>
      <c r="G378" s="264"/>
      <c r="H378" s="264"/>
    </row>
    <row r="379" spans="1:8" ht="13" x14ac:dyDescent="0.15">
      <c r="A379" s="168"/>
      <c r="B379" s="263"/>
      <c r="G379" s="264"/>
      <c r="H379" s="264"/>
    </row>
    <row r="380" spans="1:8" ht="13" x14ac:dyDescent="0.15">
      <c r="A380" s="168"/>
      <c r="B380" s="263"/>
      <c r="G380" s="264"/>
      <c r="H380" s="264"/>
    </row>
    <row r="381" spans="1:8" ht="13" x14ac:dyDescent="0.15">
      <c r="A381" s="168"/>
      <c r="B381" s="263"/>
      <c r="G381" s="264"/>
      <c r="H381" s="264"/>
    </row>
    <row r="382" spans="1:8" ht="13" x14ac:dyDescent="0.15">
      <c r="A382" s="168"/>
      <c r="B382" s="263"/>
      <c r="G382" s="264"/>
      <c r="H382" s="264"/>
    </row>
    <row r="383" spans="1:8" ht="13" x14ac:dyDescent="0.15">
      <c r="A383" s="168"/>
      <c r="B383" s="263"/>
      <c r="G383" s="264"/>
      <c r="H383" s="264"/>
    </row>
    <row r="384" spans="1:8" ht="13" x14ac:dyDescent="0.15">
      <c r="A384" s="168"/>
      <c r="B384" s="263"/>
      <c r="G384" s="264"/>
      <c r="H384" s="264"/>
    </row>
    <row r="385" spans="1:8" ht="13" x14ac:dyDescent="0.15">
      <c r="A385" s="168"/>
      <c r="B385" s="263"/>
      <c r="G385" s="264"/>
      <c r="H385" s="264"/>
    </row>
    <row r="386" spans="1:8" ht="13" x14ac:dyDescent="0.15">
      <c r="A386" s="168"/>
      <c r="B386" s="263"/>
      <c r="G386" s="264"/>
      <c r="H386" s="264"/>
    </row>
    <row r="387" spans="1:8" ht="13" x14ac:dyDescent="0.15">
      <c r="A387" s="168"/>
      <c r="B387" s="263"/>
      <c r="G387" s="264"/>
      <c r="H387" s="264"/>
    </row>
    <row r="388" spans="1:8" ht="13" x14ac:dyDescent="0.15">
      <c r="A388" s="168"/>
      <c r="B388" s="263"/>
      <c r="G388" s="264"/>
      <c r="H388" s="264"/>
    </row>
    <row r="389" spans="1:8" ht="13" x14ac:dyDescent="0.15">
      <c r="A389" s="168"/>
      <c r="B389" s="263"/>
      <c r="G389" s="264"/>
      <c r="H389" s="264"/>
    </row>
    <row r="390" spans="1:8" ht="13" x14ac:dyDescent="0.15">
      <c r="A390" s="168"/>
      <c r="B390" s="263"/>
      <c r="G390" s="264"/>
      <c r="H390" s="264"/>
    </row>
    <row r="391" spans="1:8" ht="13" x14ac:dyDescent="0.15">
      <c r="A391" s="168"/>
      <c r="B391" s="263"/>
      <c r="G391" s="264"/>
      <c r="H391" s="264"/>
    </row>
    <row r="392" spans="1:8" ht="13" x14ac:dyDescent="0.15">
      <c r="A392" s="168"/>
      <c r="B392" s="263"/>
      <c r="G392" s="264"/>
      <c r="H392" s="264"/>
    </row>
    <row r="393" spans="1:8" ht="13" x14ac:dyDescent="0.15">
      <c r="A393" s="168"/>
      <c r="B393" s="263"/>
      <c r="G393" s="264"/>
      <c r="H393" s="264"/>
    </row>
    <row r="394" spans="1:8" ht="13" x14ac:dyDescent="0.15">
      <c r="A394" s="168"/>
      <c r="B394" s="263"/>
      <c r="G394" s="264"/>
      <c r="H394" s="264"/>
    </row>
    <row r="395" spans="1:8" ht="13" x14ac:dyDescent="0.15">
      <c r="A395" s="168"/>
      <c r="B395" s="263"/>
      <c r="G395" s="264"/>
      <c r="H395" s="264"/>
    </row>
    <row r="396" spans="1:8" ht="13" x14ac:dyDescent="0.15">
      <c r="A396" s="168"/>
      <c r="B396" s="263"/>
      <c r="G396" s="264"/>
      <c r="H396" s="264"/>
    </row>
    <row r="397" spans="1:8" ht="13" x14ac:dyDescent="0.15">
      <c r="A397" s="168"/>
      <c r="B397" s="263"/>
      <c r="G397" s="264"/>
      <c r="H397" s="264"/>
    </row>
    <row r="398" spans="1:8" ht="13" x14ac:dyDescent="0.15">
      <c r="A398" s="168"/>
      <c r="B398" s="263"/>
      <c r="G398" s="264"/>
      <c r="H398" s="264"/>
    </row>
    <row r="399" spans="1:8" ht="13" x14ac:dyDescent="0.15">
      <c r="A399" s="168"/>
      <c r="B399" s="263"/>
      <c r="G399" s="264"/>
      <c r="H399" s="264"/>
    </row>
    <row r="400" spans="1:8" ht="13" x14ac:dyDescent="0.15">
      <c r="A400" s="168"/>
      <c r="B400" s="263"/>
      <c r="G400" s="264"/>
      <c r="H400" s="264"/>
    </row>
    <row r="401" spans="1:8" ht="13" x14ac:dyDescent="0.15">
      <c r="A401" s="168"/>
      <c r="B401" s="263"/>
      <c r="G401" s="264"/>
      <c r="H401" s="264"/>
    </row>
    <row r="402" spans="1:8" ht="13" x14ac:dyDescent="0.15">
      <c r="A402" s="168"/>
      <c r="B402" s="263"/>
      <c r="G402" s="264"/>
      <c r="H402" s="264"/>
    </row>
    <row r="403" spans="1:8" ht="13" x14ac:dyDescent="0.15">
      <c r="A403" s="168"/>
      <c r="B403" s="263"/>
      <c r="G403" s="264"/>
      <c r="H403" s="264"/>
    </row>
    <row r="404" spans="1:8" ht="13" x14ac:dyDescent="0.15">
      <c r="A404" s="168"/>
      <c r="B404" s="263"/>
      <c r="G404" s="264"/>
      <c r="H404" s="264"/>
    </row>
    <row r="405" spans="1:8" ht="13" x14ac:dyDescent="0.15">
      <c r="A405" s="168"/>
      <c r="B405" s="263"/>
      <c r="G405" s="264"/>
      <c r="H405" s="264"/>
    </row>
    <row r="406" spans="1:8" ht="13" x14ac:dyDescent="0.15">
      <c r="A406" s="168"/>
      <c r="B406" s="263"/>
      <c r="G406" s="264"/>
      <c r="H406" s="264"/>
    </row>
    <row r="407" spans="1:8" ht="13" x14ac:dyDescent="0.15">
      <c r="A407" s="168"/>
      <c r="B407" s="263"/>
      <c r="G407" s="264"/>
      <c r="H407" s="264"/>
    </row>
    <row r="408" spans="1:8" ht="13" x14ac:dyDescent="0.15">
      <c r="A408" s="168"/>
      <c r="B408" s="263"/>
      <c r="G408" s="264"/>
      <c r="H408" s="264"/>
    </row>
    <row r="409" spans="1:8" ht="13" x14ac:dyDescent="0.15">
      <c r="A409" s="168"/>
      <c r="B409" s="263"/>
      <c r="G409" s="264"/>
      <c r="H409" s="264"/>
    </row>
    <row r="410" spans="1:8" ht="13" x14ac:dyDescent="0.15">
      <c r="A410" s="168"/>
      <c r="B410" s="263"/>
      <c r="G410" s="264"/>
      <c r="H410" s="264"/>
    </row>
    <row r="411" spans="1:8" ht="13" x14ac:dyDescent="0.15">
      <c r="A411" s="168"/>
      <c r="B411" s="263"/>
      <c r="G411" s="264"/>
      <c r="H411" s="264"/>
    </row>
    <row r="412" spans="1:8" ht="13" x14ac:dyDescent="0.15">
      <c r="A412" s="168"/>
      <c r="B412" s="263"/>
      <c r="G412" s="264"/>
      <c r="H412" s="264"/>
    </row>
    <row r="413" spans="1:8" ht="13" x14ac:dyDescent="0.15">
      <c r="A413" s="168"/>
      <c r="B413" s="263"/>
      <c r="G413" s="264"/>
      <c r="H413" s="264"/>
    </row>
    <row r="414" spans="1:8" ht="13" x14ac:dyDescent="0.15">
      <c r="A414" s="168"/>
      <c r="B414" s="263"/>
      <c r="G414" s="264"/>
      <c r="H414" s="264"/>
    </row>
    <row r="415" spans="1:8" ht="13" x14ac:dyDescent="0.15">
      <c r="A415" s="168"/>
      <c r="B415" s="263"/>
      <c r="G415" s="264"/>
      <c r="H415" s="264"/>
    </row>
    <row r="416" spans="1:8" ht="13" x14ac:dyDescent="0.15">
      <c r="A416" s="168"/>
      <c r="B416" s="263"/>
      <c r="G416" s="264"/>
      <c r="H416" s="264"/>
    </row>
    <row r="417" spans="1:8" ht="13" x14ac:dyDescent="0.15">
      <c r="A417" s="168"/>
      <c r="B417" s="263"/>
      <c r="G417" s="264"/>
      <c r="H417" s="264"/>
    </row>
    <row r="418" spans="1:8" ht="13" x14ac:dyDescent="0.15">
      <c r="A418" s="168"/>
      <c r="B418" s="263"/>
      <c r="G418" s="264"/>
      <c r="H418" s="264"/>
    </row>
    <row r="419" spans="1:8" ht="13" x14ac:dyDescent="0.15">
      <c r="A419" s="168"/>
      <c r="B419" s="263"/>
      <c r="G419" s="264"/>
      <c r="H419" s="264"/>
    </row>
    <row r="420" spans="1:8" ht="13" x14ac:dyDescent="0.15">
      <c r="A420" s="168"/>
      <c r="B420" s="263"/>
      <c r="G420" s="264"/>
      <c r="H420" s="264"/>
    </row>
    <row r="421" spans="1:8" ht="13" x14ac:dyDescent="0.15">
      <c r="A421" s="168"/>
      <c r="B421" s="263"/>
      <c r="G421" s="264"/>
      <c r="H421" s="264"/>
    </row>
    <row r="422" spans="1:8" ht="13" x14ac:dyDescent="0.15">
      <c r="A422" s="168"/>
      <c r="B422" s="263"/>
      <c r="G422" s="264"/>
      <c r="H422" s="264"/>
    </row>
    <row r="423" spans="1:8" ht="13" x14ac:dyDescent="0.15">
      <c r="A423" s="168"/>
      <c r="B423" s="263"/>
      <c r="G423" s="264"/>
      <c r="H423" s="264"/>
    </row>
    <row r="424" spans="1:8" ht="13" x14ac:dyDescent="0.15">
      <c r="A424" s="168"/>
      <c r="B424" s="263"/>
      <c r="G424" s="264"/>
      <c r="H424" s="264"/>
    </row>
    <row r="425" spans="1:8" ht="13" x14ac:dyDescent="0.15">
      <c r="A425" s="168"/>
      <c r="B425" s="263"/>
      <c r="G425" s="264"/>
      <c r="H425" s="264"/>
    </row>
    <row r="426" spans="1:8" ht="13" x14ac:dyDescent="0.15">
      <c r="A426" s="168"/>
      <c r="B426" s="263"/>
      <c r="G426" s="264"/>
      <c r="H426" s="264"/>
    </row>
    <row r="427" spans="1:8" ht="13" x14ac:dyDescent="0.15">
      <c r="A427" s="168"/>
      <c r="B427" s="263"/>
      <c r="G427" s="264"/>
      <c r="H427" s="264"/>
    </row>
    <row r="428" spans="1:8" ht="13" x14ac:dyDescent="0.15">
      <c r="A428" s="168"/>
      <c r="B428" s="263"/>
      <c r="G428" s="264"/>
      <c r="H428" s="264"/>
    </row>
    <row r="429" spans="1:8" ht="13" x14ac:dyDescent="0.15">
      <c r="A429" s="168"/>
      <c r="B429" s="263"/>
      <c r="G429" s="264"/>
      <c r="H429" s="264"/>
    </row>
    <row r="430" spans="1:8" ht="13" x14ac:dyDescent="0.15">
      <c r="A430" s="168"/>
      <c r="B430" s="263"/>
      <c r="G430" s="264"/>
      <c r="H430" s="264"/>
    </row>
    <row r="431" spans="1:8" ht="13" x14ac:dyDescent="0.15">
      <c r="A431" s="168"/>
      <c r="B431" s="263"/>
      <c r="G431" s="264"/>
      <c r="H431" s="264"/>
    </row>
    <row r="432" spans="1:8" ht="13" x14ac:dyDescent="0.15">
      <c r="A432" s="168"/>
      <c r="B432" s="263"/>
      <c r="G432" s="264"/>
      <c r="H432" s="264"/>
    </row>
    <row r="433" spans="1:8" ht="13" x14ac:dyDescent="0.15">
      <c r="A433" s="168"/>
      <c r="B433" s="263"/>
      <c r="G433" s="264"/>
      <c r="H433" s="264"/>
    </row>
    <row r="434" spans="1:8" ht="13" x14ac:dyDescent="0.15">
      <c r="A434" s="168"/>
      <c r="B434" s="263"/>
      <c r="G434" s="264"/>
      <c r="H434" s="264"/>
    </row>
    <row r="435" spans="1:8" ht="13" x14ac:dyDescent="0.15">
      <c r="A435" s="168"/>
      <c r="B435" s="263"/>
      <c r="G435" s="264"/>
      <c r="H435" s="264"/>
    </row>
    <row r="436" spans="1:8" ht="13" x14ac:dyDescent="0.15">
      <c r="A436" s="168"/>
      <c r="B436" s="263"/>
      <c r="G436" s="264"/>
      <c r="H436" s="264"/>
    </row>
    <row r="437" spans="1:8" ht="13" x14ac:dyDescent="0.15">
      <c r="A437" s="168"/>
      <c r="B437" s="263"/>
      <c r="G437" s="264"/>
      <c r="H437" s="264"/>
    </row>
    <row r="438" spans="1:8" ht="13" x14ac:dyDescent="0.15">
      <c r="A438" s="168"/>
      <c r="B438" s="263"/>
      <c r="G438" s="264"/>
      <c r="H438" s="264"/>
    </row>
    <row r="439" spans="1:8" ht="13" x14ac:dyDescent="0.15">
      <c r="A439" s="168"/>
      <c r="B439" s="263"/>
      <c r="G439" s="264"/>
      <c r="H439" s="264"/>
    </row>
    <row r="440" spans="1:8" ht="13" x14ac:dyDescent="0.15">
      <c r="A440" s="168"/>
      <c r="B440" s="263"/>
      <c r="G440" s="264"/>
      <c r="H440" s="264"/>
    </row>
    <row r="441" spans="1:8" ht="13" x14ac:dyDescent="0.15">
      <c r="A441" s="168"/>
      <c r="B441" s="263"/>
      <c r="G441" s="264"/>
      <c r="H441" s="264"/>
    </row>
    <row r="442" spans="1:8" ht="13" x14ac:dyDescent="0.15">
      <c r="A442" s="168"/>
      <c r="B442" s="263"/>
      <c r="G442" s="264"/>
      <c r="H442" s="264"/>
    </row>
    <row r="443" spans="1:8" ht="13" x14ac:dyDescent="0.15">
      <c r="A443" s="168"/>
      <c r="B443" s="263"/>
      <c r="G443" s="264"/>
      <c r="H443" s="264"/>
    </row>
    <row r="444" spans="1:8" ht="13" x14ac:dyDescent="0.15">
      <c r="A444" s="168"/>
      <c r="B444" s="263"/>
      <c r="G444" s="264"/>
      <c r="H444" s="264"/>
    </row>
    <row r="445" spans="1:8" ht="13" x14ac:dyDescent="0.15">
      <c r="A445" s="168"/>
      <c r="B445" s="263"/>
      <c r="G445" s="264"/>
      <c r="H445" s="264"/>
    </row>
    <row r="446" spans="1:8" ht="13" x14ac:dyDescent="0.15">
      <c r="A446" s="168"/>
      <c r="B446" s="263"/>
      <c r="G446" s="264"/>
      <c r="H446" s="264"/>
    </row>
    <row r="447" spans="1:8" ht="13" x14ac:dyDescent="0.15">
      <c r="A447" s="168"/>
      <c r="B447" s="263"/>
      <c r="G447" s="264"/>
      <c r="H447" s="264"/>
    </row>
    <row r="448" spans="1:8" ht="13" x14ac:dyDescent="0.15">
      <c r="A448" s="168"/>
      <c r="B448" s="263"/>
      <c r="G448" s="264"/>
      <c r="H448" s="264"/>
    </row>
    <row r="449" spans="1:8" ht="13" x14ac:dyDescent="0.15">
      <c r="A449" s="168"/>
      <c r="B449" s="263"/>
      <c r="G449" s="264"/>
      <c r="H449" s="264"/>
    </row>
    <row r="450" spans="1:8" ht="13" x14ac:dyDescent="0.15">
      <c r="A450" s="168"/>
      <c r="B450" s="263"/>
      <c r="G450" s="264"/>
      <c r="H450" s="264"/>
    </row>
    <row r="451" spans="1:8" ht="13" x14ac:dyDescent="0.15">
      <c r="A451" s="168"/>
      <c r="B451" s="263"/>
      <c r="G451" s="264"/>
      <c r="H451" s="264"/>
    </row>
    <row r="452" spans="1:8" ht="13" x14ac:dyDescent="0.15">
      <c r="A452" s="168"/>
      <c r="B452" s="263"/>
      <c r="G452" s="264"/>
      <c r="H452" s="264"/>
    </row>
    <row r="453" spans="1:8" ht="13" x14ac:dyDescent="0.15">
      <c r="A453" s="168"/>
      <c r="B453" s="263"/>
      <c r="G453" s="264"/>
      <c r="H453" s="264"/>
    </row>
    <row r="454" spans="1:8" ht="13" x14ac:dyDescent="0.15">
      <c r="A454" s="168"/>
      <c r="B454" s="263"/>
      <c r="G454" s="264"/>
      <c r="H454" s="264"/>
    </row>
    <row r="455" spans="1:8" ht="13" x14ac:dyDescent="0.15">
      <c r="A455" s="168"/>
      <c r="B455" s="263"/>
      <c r="G455" s="264"/>
      <c r="H455" s="264"/>
    </row>
    <row r="456" spans="1:8" ht="13" x14ac:dyDescent="0.15">
      <c r="A456" s="168"/>
      <c r="B456" s="263"/>
      <c r="G456" s="264"/>
      <c r="H456" s="264"/>
    </row>
    <row r="457" spans="1:8" ht="13" x14ac:dyDescent="0.15">
      <c r="A457" s="168"/>
      <c r="B457" s="263"/>
      <c r="G457" s="264"/>
      <c r="H457" s="264"/>
    </row>
    <row r="458" spans="1:8" ht="13" x14ac:dyDescent="0.15">
      <c r="A458" s="168"/>
      <c r="B458" s="263"/>
      <c r="G458" s="264"/>
      <c r="H458" s="264"/>
    </row>
    <row r="459" spans="1:8" ht="13" x14ac:dyDescent="0.15">
      <c r="A459" s="168"/>
      <c r="B459" s="263"/>
      <c r="G459" s="264"/>
      <c r="H459" s="264"/>
    </row>
    <row r="460" spans="1:8" ht="13" x14ac:dyDescent="0.15">
      <c r="A460" s="168"/>
      <c r="B460" s="263"/>
      <c r="G460" s="264"/>
      <c r="H460" s="264"/>
    </row>
    <row r="461" spans="1:8" ht="13" x14ac:dyDescent="0.15">
      <c r="A461" s="168"/>
      <c r="B461" s="263"/>
      <c r="G461" s="264"/>
      <c r="H461" s="264"/>
    </row>
    <row r="462" spans="1:8" ht="13" x14ac:dyDescent="0.15">
      <c r="A462" s="168"/>
      <c r="B462" s="263"/>
      <c r="G462" s="264"/>
      <c r="H462" s="264"/>
    </row>
    <row r="463" spans="1:8" ht="13" x14ac:dyDescent="0.15">
      <c r="A463" s="168"/>
      <c r="B463" s="263"/>
      <c r="G463" s="264"/>
      <c r="H463" s="264"/>
    </row>
    <row r="464" spans="1:8" ht="13" x14ac:dyDescent="0.15">
      <c r="A464" s="168"/>
      <c r="B464" s="263"/>
      <c r="G464" s="264"/>
      <c r="H464" s="264"/>
    </row>
    <row r="465" spans="1:8" ht="13" x14ac:dyDescent="0.15">
      <c r="A465" s="168"/>
      <c r="B465" s="263"/>
      <c r="G465" s="264"/>
      <c r="H465" s="264"/>
    </row>
    <row r="466" spans="1:8" ht="13" x14ac:dyDescent="0.15">
      <c r="A466" s="168"/>
      <c r="B466" s="263"/>
      <c r="G466" s="264"/>
      <c r="H466" s="264"/>
    </row>
    <row r="467" spans="1:8" ht="13" x14ac:dyDescent="0.15">
      <c r="A467" s="168"/>
      <c r="B467" s="263"/>
      <c r="G467" s="264"/>
      <c r="H467" s="264"/>
    </row>
    <row r="468" spans="1:8" ht="13" x14ac:dyDescent="0.15">
      <c r="A468" s="168"/>
      <c r="B468" s="263"/>
      <c r="G468" s="264"/>
      <c r="H468" s="264"/>
    </row>
    <row r="469" spans="1:8" ht="13" x14ac:dyDescent="0.15">
      <c r="A469" s="168"/>
      <c r="B469" s="263"/>
      <c r="G469" s="264"/>
      <c r="H469" s="264"/>
    </row>
    <row r="470" spans="1:8" ht="13" x14ac:dyDescent="0.15">
      <c r="A470" s="168"/>
      <c r="B470" s="263"/>
      <c r="G470" s="264"/>
      <c r="H470" s="264"/>
    </row>
    <row r="471" spans="1:8" ht="13" x14ac:dyDescent="0.15">
      <c r="A471" s="168"/>
      <c r="B471" s="263"/>
      <c r="G471" s="264"/>
      <c r="H471" s="264"/>
    </row>
    <row r="472" spans="1:8" ht="13" x14ac:dyDescent="0.15">
      <c r="A472" s="168"/>
      <c r="B472" s="263"/>
      <c r="G472" s="264"/>
      <c r="H472" s="264"/>
    </row>
    <row r="473" spans="1:8" ht="13" x14ac:dyDescent="0.15">
      <c r="A473" s="168"/>
      <c r="B473" s="263"/>
      <c r="G473" s="264"/>
      <c r="H473" s="264"/>
    </row>
    <row r="474" spans="1:8" ht="13" x14ac:dyDescent="0.15">
      <c r="A474" s="168"/>
      <c r="B474" s="263"/>
      <c r="G474" s="264"/>
      <c r="H474" s="264"/>
    </row>
    <row r="475" spans="1:8" ht="13" x14ac:dyDescent="0.15">
      <c r="A475" s="168"/>
      <c r="B475" s="263"/>
      <c r="G475" s="264"/>
      <c r="H475" s="264"/>
    </row>
    <row r="476" spans="1:8" ht="13" x14ac:dyDescent="0.15">
      <c r="A476" s="168"/>
      <c r="B476" s="263"/>
      <c r="G476" s="264"/>
      <c r="H476" s="264"/>
    </row>
    <row r="477" spans="1:8" ht="13" x14ac:dyDescent="0.15">
      <c r="A477" s="168"/>
      <c r="B477" s="263"/>
      <c r="G477" s="264"/>
      <c r="H477" s="264"/>
    </row>
    <row r="478" spans="1:8" ht="13" x14ac:dyDescent="0.15">
      <c r="A478" s="168"/>
      <c r="B478" s="263"/>
      <c r="G478" s="264"/>
      <c r="H478" s="264"/>
    </row>
    <row r="479" spans="1:8" ht="13" x14ac:dyDescent="0.15">
      <c r="A479" s="168"/>
      <c r="B479" s="263"/>
      <c r="G479" s="264"/>
      <c r="H479" s="264"/>
    </row>
    <row r="480" spans="1:8" ht="13" x14ac:dyDescent="0.15">
      <c r="A480" s="168"/>
      <c r="B480" s="263"/>
      <c r="G480" s="264"/>
      <c r="H480" s="264"/>
    </row>
    <row r="481" spans="1:8" ht="13" x14ac:dyDescent="0.15">
      <c r="A481" s="168"/>
      <c r="B481" s="263"/>
      <c r="G481" s="264"/>
      <c r="H481" s="264"/>
    </row>
    <row r="482" spans="1:8" ht="13" x14ac:dyDescent="0.15">
      <c r="A482" s="168"/>
      <c r="B482" s="263"/>
      <c r="G482" s="264"/>
      <c r="H482" s="264"/>
    </row>
    <row r="483" spans="1:8" ht="13" x14ac:dyDescent="0.15">
      <c r="A483" s="168"/>
      <c r="B483" s="263"/>
      <c r="G483" s="264"/>
      <c r="H483" s="264"/>
    </row>
    <row r="484" spans="1:8" ht="13" x14ac:dyDescent="0.15">
      <c r="A484" s="168"/>
      <c r="B484" s="263"/>
      <c r="G484" s="264"/>
      <c r="H484" s="264"/>
    </row>
    <row r="485" spans="1:8" ht="13" x14ac:dyDescent="0.15">
      <c r="A485" s="168"/>
      <c r="B485" s="263"/>
      <c r="G485" s="264"/>
      <c r="H485" s="264"/>
    </row>
    <row r="486" spans="1:8" ht="13" x14ac:dyDescent="0.15">
      <c r="A486" s="168"/>
      <c r="B486" s="263"/>
      <c r="G486" s="264"/>
      <c r="H486" s="264"/>
    </row>
    <row r="487" spans="1:8" ht="13" x14ac:dyDescent="0.15">
      <c r="A487" s="168"/>
      <c r="B487" s="263"/>
      <c r="G487" s="264"/>
      <c r="H487" s="264"/>
    </row>
    <row r="488" spans="1:8" ht="13" x14ac:dyDescent="0.15">
      <c r="A488" s="168"/>
      <c r="B488" s="263"/>
      <c r="G488" s="264"/>
      <c r="H488" s="264"/>
    </row>
    <row r="489" spans="1:8" ht="13" x14ac:dyDescent="0.15">
      <c r="A489" s="168"/>
      <c r="B489" s="263"/>
      <c r="G489" s="264"/>
      <c r="H489" s="264"/>
    </row>
    <row r="490" spans="1:8" ht="13" x14ac:dyDescent="0.15">
      <c r="A490" s="168"/>
      <c r="B490" s="263"/>
      <c r="G490" s="264"/>
      <c r="H490" s="264"/>
    </row>
    <row r="491" spans="1:8" ht="13" x14ac:dyDescent="0.15">
      <c r="A491" s="168"/>
      <c r="B491" s="263"/>
      <c r="G491" s="264"/>
      <c r="H491" s="264"/>
    </row>
    <row r="492" spans="1:8" ht="13" x14ac:dyDescent="0.15">
      <c r="A492" s="168"/>
      <c r="B492" s="263"/>
      <c r="G492" s="264"/>
      <c r="H492" s="264"/>
    </row>
    <row r="493" spans="1:8" ht="13" x14ac:dyDescent="0.15">
      <c r="A493" s="168"/>
      <c r="B493" s="263"/>
      <c r="G493" s="264"/>
      <c r="H493" s="264"/>
    </row>
    <row r="494" spans="1:8" ht="13" x14ac:dyDescent="0.15">
      <c r="A494" s="168"/>
      <c r="B494" s="263"/>
      <c r="G494" s="264"/>
      <c r="H494" s="264"/>
    </row>
    <row r="495" spans="1:8" ht="13" x14ac:dyDescent="0.15">
      <c r="A495" s="168"/>
      <c r="B495" s="263"/>
      <c r="G495" s="264"/>
      <c r="H495" s="264"/>
    </row>
    <row r="496" spans="1:8" ht="13" x14ac:dyDescent="0.15">
      <c r="A496" s="168"/>
      <c r="B496" s="263"/>
      <c r="G496" s="264"/>
      <c r="H496" s="264"/>
    </row>
    <row r="497" spans="1:8" ht="13" x14ac:dyDescent="0.15">
      <c r="A497" s="168"/>
      <c r="B497" s="263"/>
      <c r="G497" s="264"/>
      <c r="H497" s="264"/>
    </row>
    <row r="498" spans="1:8" ht="13" x14ac:dyDescent="0.15">
      <c r="A498" s="168"/>
      <c r="B498" s="263"/>
      <c r="G498" s="264"/>
      <c r="H498" s="264"/>
    </row>
    <row r="499" spans="1:8" ht="13" x14ac:dyDescent="0.15">
      <c r="A499" s="168"/>
      <c r="B499" s="263"/>
      <c r="G499" s="264"/>
      <c r="H499" s="264"/>
    </row>
    <row r="500" spans="1:8" ht="13" x14ac:dyDescent="0.15">
      <c r="A500" s="168"/>
      <c r="B500" s="263"/>
      <c r="G500" s="264"/>
      <c r="H500" s="264"/>
    </row>
    <row r="501" spans="1:8" ht="13" x14ac:dyDescent="0.15">
      <c r="A501" s="168"/>
      <c r="B501" s="263"/>
      <c r="G501" s="264"/>
      <c r="H501" s="264"/>
    </row>
    <row r="502" spans="1:8" ht="13" x14ac:dyDescent="0.15">
      <c r="A502" s="168"/>
      <c r="B502" s="263"/>
      <c r="G502" s="264"/>
      <c r="H502" s="264"/>
    </row>
    <row r="503" spans="1:8" ht="13" x14ac:dyDescent="0.15">
      <c r="A503" s="168"/>
      <c r="B503" s="263"/>
      <c r="G503" s="264"/>
      <c r="H503" s="264"/>
    </row>
    <row r="504" spans="1:8" ht="13" x14ac:dyDescent="0.15">
      <c r="A504" s="168"/>
      <c r="B504" s="263"/>
      <c r="G504" s="264"/>
      <c r="H504" s="264"/>
    </row>
    <row r="505" spans="1:8" ht="13" x14ac:dyDescent="0.15">
      <c r="A505" s="168"/>
      <c r="B505" s="263"/>
      <c r="G505" s="264"/>
      <c r="H505" s="264"/>
    </row>
    <row r="506" spans="1:8" ht="13" x14ac:dyDescent="0.15">
      <c r="A506" s="168"/>
      <c r="B506" s="263"/>
      <c r="G506" s="264"/>
      <c r="H506" s="264"/>
    </row>
    <row r="507" spans="1:8" ht="13" x14ac:dyDescent="0.15">
      <c r="A507" s="168"/>
      <c r="B507" s="263"/>
      <c r="G507" s="264"/>
      <c r="H507" s="264"/>
    </row>
    <row r="508" spans="1:8" ht="13" x14ac:dyDescent="0.15">
      <c r="A508" s="168"/>
      <c r="B508" s="263"/>
      <c r="G508" s="264"/>
      <c r="H508" s="264"/>
    </row>
    <row r="509" spans="1:8" ht="13" x14ac:dyDescent="0.15">
      <c r="A509" s="168"/>
      <c r="B509" s="263"/>
      <c r="G509" s="264"/>
      <c r="H509" s="264"/>
    </row>
    <row r="510" spans="1:8" ht="13" x14ac:dyDescent="0.15">
      <c r="A510" s="168"/>
      <c r="B510" s="263"/>
      <c r="G510" s="264"/>
      <c r="H510" s="264"/>
    </row>
    <row r="511" spans="1:8" ht="13" x14ac:dyDescent="0.15">
      <c r="A511" s="168"/>
      <c r="B511" s="263"/>
      <c r="G511" s="264"/>
      <c r="H511" s="264"/>
    </row>
    <row r="512" spans="1:8" ht="13" x14ac:dyDescent="0.15">
      <c r="A512" s="168"/>
      <c r="B512" s="263"/>
      <c r="G512" s="264"/>
      <c r="H512" s="264"/>
    </row>
    <row r="513" spans="1:8" ht="13" x14ac:dyDescent="0.15">
      <c r="A513" s="168"/>
      <c r="B513" s="263"/>
      <c r="G513" s="264"/>
      <c r="H513" s="264"/>
    </row>
    <row r="514" spans="1:8" ht="13" x14ac:dyDescent="0.15">
      <c r="A514" s="168"/>
      <c r="B514" s="263"/>
      <c r="G514" s="264"/>
      <c r="H514" s="264"/>
    </row>
    <row r="515" spans="1:8" ht="13" x14ac:dyDescent="0.15">
      <c r="A515" s="168"/>
      <c r="B515" s="263"/>
      <c r="G515" s="264"/>
      <c r="H515" s="264"/>
    </row>
    <row r="516" spans="1:8" ht="13" x14ac:dyDescent="0.15">
      <c r="A516" s="168"/>
      <c r="B516" s="263"/>
      <c r="G516" s="264"/>
      <c r="H516" s="264"/>
    </row>
    <row r="517" spans="1:8" ht="13" x14ac:dyDescent="0.15">
      <c r="A517" s="168"/>
      <c r="B517" s="263"/>
      <c r="G517" s="264"/>
      <c r="H517" s="264"/>
    </row>
    <row r="518" spans="1:8" ht="13" x14ac:dyDescent="0.15">
      <c r="A518" s="168"/>
      <c r="B518" s="263"/>
      <c r="G518" s="264"/>
      <c r="H518" s="264"/>
    </row>
    <row r="519" spans="1:8" ht="13" x14ac:dyDescent="0.15">
      <c r="A519" s="168"/>
      <c r="B519" s="263"/>
      <c r="G519" s="264"/>
      <c r="H519" s="264"/>
    </row>
    <row r="520" spans="1:8" ht="13" x14ac:dyDescent="0.15">
      <c r="A520" s="168"/>
      <c r="B520" s="263"/>
      <c r="G520" s="264"/>
      <c r="H520" s="264"/>
    </row>
    <row r="521" spans="1:8" ht="13" x14ac:dyDescent="0.15">
      <c r="A521" s="168"/>
      <c r="B521" s="263"/>
      <c r="G521" s="264"/>
      <c r="H521" s="264"/>
    </row>
    <row r="522" spans="1:8" ht="13" x14ac:dyDescent="0.15">
      <c r="A522" s="168"/>
      <c r="B522" s="263"/>
      <c r="G522" s="264"/>
      <c r="H522" s="264"/>
    </row>
    <row r="523" spans="1:8" ht="13" x14ac:dyDescent="0.15">
      <c r="A523" s="168"/>
      <c r="B523" s="263"/>
      <c r="G523" s="264"/>
      <c r="H523" s="264"/>
    </row>
    <row r="524" spans="1:8" ht="13" x14ac:dyDescent="0.15">
      <c r="A524" s="168"/>
      <c r="B524" s="263"/>
      <c r="G524" s="264"/>
      <c r="H524" s="264"/>
    </row>
    <row r="525" spans="1:8" ht="13" x14ac:dyDescent="0.15">
      <c r="A525" s="168"/>
      <c r="B525" s="263"/>
      <c r="G525" s="264"/>
      <c r="H525" s="264"/>
    </row>
    <row r="526" spans="1:8" ht="13" x14ac:dyDescent="0.15">
      <c r="A526" s="168"/>
      <c r="B526" s="263"/>
      <c r="G526" s="264"/>
      <c r="H526" s="264"/>
    </row>
    <row r="527" spans="1:8" ht="13" x14ac:dyDescent="0.15">
      <c r="A527" s="168"/>
      <c r="B527" s="263"/>
      <c r="G527" s="264"/>
      <c r="H527" s="264"/>
    </row>
    <row r="528" spans="1:8" ht="13" x14ac:dyDescent="0.15">
      <c r="A528" s="168"/>
      <c r="B528" s="263"/>
      <c r="G528" s="264"/>
      <c r="H528" s="264"/>
    </row>
    <row r="529" spans="1:8" ht="13" x14ac:dyDescent="0.15">
      <c r="A529" s="168"/>
      <c r="B529" s="263"/>
      <c r="G529" s="264"/>
      <c r="H529" s="264"/>
    </row>
    <row r="530" spans="1:8" ht="13" x14ac:dyDescent="0.15">
      <c r="A530" s="168"/>
      <c r="B530" s="263"/>
      <c r="G530" s="264"/>
      <c r="H530" s="264"/>
    </row>
    <row r="531" spans="1:8" ht="13" x14ac:dyDescent="0.15">
      <c r="A531" s="168"/>
      <c r="B531" s="263"/>
      <c r="G531" s="264"/>
      <c r="H531" s="264"/>
    </row>
    <row r="532" spans="1:8" ht="13" x14ac:dyDescent="0.15">
      <c r="A532" s="168"/>
      <c r="B532" s="263"/>
      <c r="G532" s="264"/>
      <c r="H532" s="264"/>
    </row>
    <row r="533" spans="1:8" ht="13" x14ac:dyDescent="0.15">
      <c r="A533" s="168"/>
      <c r="B533" s="263"/>
      <c r="G533" s="264"/>
      <c r="H533" s="264"/>
    </row>
    <row r="534" spans="1:8" ht="13" x14ac:dyDescent="0.15">
      <c r="A534" s="168"/>
      <c r="B534" s="263"/>
      <c r="G534" s="264"/>
      <c r="H534" s="264"/>
    </row>
    <row r="535" spans="1:8" ht="13" x14ac:dyDescent="0.15">
      <c r="A535" s="168"/>
      <c r="B535" s="263"/>
      <c r="G535" s="264"/>
      <c r="H535" s="264"/>
    </row>
    <row r="536" spans="1:8" ht="13" x14ac:dyDescent="0.15">
      <c r="A536" s="168"/>
      <c r="B536" s="263"/>
      <c r="G536" s="264"/>
      <c r="H536" s="264"/>
    </row>
    <row r="537" spans="1:8" ht="13" x14ac:dyDescent="0.15">
      <c r="A537" s="168"/>
      <c r="B537" s="263"/>
      <c r="G537" s="264"/>
      <c r="H537" s="264"/>
    </row>
    <row r="538" spans="1:8" ht="13" x14ac:dyDescent="0.15">
      <c r="A538" s="168"/>
      <c r="B538" s="263"/>
      <c r="G538" s="264"/>
      <c r="H538" s="264"/>
    </row>
    <row r="539" spans="1:8" ht="13" x14ac:dyDescent="0.15">
      <c r="A539" s="168"/>
      <c r="B539" s="263"/>
      <c r="G539" s="264"/>
      <c r="H539" s="264"/>
    </row>
    <row r="540" spans="1:8" ht="13" x14ac:dyDescent="0.15">
      <c r="A540" s="168"/>
      <c r="B540" s="263"/>
      <c r="G540" s="264"/>
      <c r="H540" s="264"/>
    </row>
    <row r="541" spans="1:8" ht="13" x14ac:dyDescent="0.15">
      <c r="A541" s="168"/>
      <c r="B541" s="263"/>
      <c r="G541" s="264"/>
      <c r="H541" s="264"/>
    </row>
    <row r="542" spans="1:8" ht="13" x14ac:dyDescent="0.15">
      <c r="A542" s="168"/>
      <c r="B542" s="263"/>
      <c r="G542" s="264"/>
      <c r="H542" s="264"/>
    </row>
    <row r="543" spans="1:8" ht="13" x14ac:dyDescent="0.15">
      <c r="A543" s="168"/>
      <c r="B543" s="263"/>
      <c r="G543" s="264"/>
      <c r="H543" s="264"/>
    </row>
    <row r="544" spans="1:8" ht="13" x14ac:dyDescent="0.15">
      <c r="A544" s="168"/>
      <c r="B544" s="263"/>
      <c r="G544" s="264"/>
      <c r="H544" s="264"/>
    </row>
    <row r="545" spans="1:8" ht="13" x14ac:dyDescent="0.15">
      <c r="A545" s="168"/>
      <c r="B545" s="263"/>
      <c r="G545" s="264"/>
      <c r="H545" s="264"/>
    </row>
    <row r="546" spans="1:8" ht="13" x14ac:dyDescent="0.15">
      <c r="A546" s="168"/>
      <c r="B546" s="263"/>
      <c r="G546" s="264"/>
      <c r="H546" s="264"/>
    </row>
    <row r="547" spans="1:8" ht="13" x14ac:dyDescent="0.15">
      <c r="A547" s="168"/>
      <c r="B547" s="263"/>
      <c r="G547" s="264"/>
      <c r="H547" s="264"/>
    </row>
    <row r="548" spans="1:8" ht="13" x14ac:dyDescent="0.15">
      <c r="A548" s="168"/>
      <c r="B548" s="263"/>
      <c r="G548" s="264"/>
      <c r="H548" s="264"/>
    </row>
    <row r="549" spans="1:8" ht="13" x14ac:dyDescent="0.15">
      <c r="A549" s="168"/>
      <c r="B549" s="263"/>
      <c r="G549" s="264"/>
      <c r="H549" s="264"/>
    </row>
    <row r="550" spans="1:8" ht="13" x14ac:dyDescent="0.15">
      <c r="A550" s="168"/>
      <c r="B550" s="263"/>
      <c r="G550" s="264"/>
      <c r="H550" s="264"/>
    </row>
    <row r="551" spans="1:8" ht="13" x14ac:dyDescent="0.15">
      <c r="A551" s="168"/>
      <c r="B551" s="263"/>
      <c r="G551" s="264"/>
      <c r="H551" s="264"/>
    </row>
    <row r="552" spans="1:8" ht="13" x14ac:dyDescent="0.15">
      <c r="A552" s="168"/>
      <c r="B552" s="263"/>
      <c r="G552" s="264"/>
      <c r="H552" s="264"/>
    </row>
    <row r="553" spans="1:8" ht="13" x14ac:dyDescent="0.15">
      <c r="A553" s="168"/>
      <c r="B553" s="263"/>
      <c r="G553" s="264"/>
      <c r="H553" s="264"/>
    </row>
    <row r="554" spans="1:8" ht="13" x14ac:dyDescent="0.15">
      <c r="A554" s="168"/>
      <c r="B554" s="263"/>
      <c r="G554" s="264"/>
      <c r="H554" s="264"/>
    </row>
    <row r="555" spans="1:8" ht="13" x14ac:dyDescent="0.15">
      <c r="A555" s="168"/>
      <c r="B555" s="263"/>
      <c r="G555" s="264"/>
      <c r="H555" s="264"/>
    </row>
    <row r="556" spans="1:8" ht="13" x14ac:dyDescent="0.15">
      <c r="A556" s="168"/>
      <c r="B556" s="263"/>
      <c r="G556" s="264"/>
      <c r="H556" s="264"/>
    </row>
    <row r="557" spans="1:8" ht="13" x14ac:dyDescent="0.15">
      <c r="A557" s="168"/>
      <c r="B557" s="263"/>
      <c r="G557" s="264"/>
      <c r="H557" s="264"/>
    </row>
    <row r="558" spans="1:8" ht="13" x14ac:dyDescent="0.15">
      <c r="A558" s="168"/>
      <c r="B558" s="263"/>
      <c r="G558" s="264"/>
      <c r="H558" s="264"/>
    </row>
    <row r="559" spans="1:8" ht="13" x14ac:dyDescent="0.15">
      <c r="A559" s="168"/>
      <c r="B559" s="263"/>
      <c r="G559" s="264"/>
      <c r="H559" s="264"/>
    </row>
    <row r="560" spans="1:8" ht="13" x14ac:dyDescent="0.15">
      <c r="A560" s="168"/>
      <c r="B560" s="263"/>
      <c r="G560" s="264"/>
      <c r="H560" s="264"/>
    </row>
    <row r="561" spans="1:8" ht="13" x14ac:dyDescent="0.15">
      <c r="A561" s="168"/>
      <c r="B561" s="263"/>
      <c r="G561" s="264"/>
      <c r="H561" s="264"/>
    </row>
    <row r="562" spans="1:8" ht="13" x14ac:dyDescent="0.15">
      <c r="A562" s="168"/>
      <c r="B562" s="263"/>
      <c r="G562" s="264"/>
      <c r="H562" s="264"/>
    </row>
    <row r="563" spans="1:8" ht="13" x14ac:dyDescent="0.15">
      <c r="A563" s="168"/>
      <c r="B563" s="263"/>
      <c r="G563" s="264"/>
      <c r="H563" s="264"/>
    </row>
    <row r="564" spans="1:8" ht="13" x14ac:dyDescent="0.15">
      <c r="A564" s="168"/>
      <c r="B564" s="263"/>
      <c r="G564" s="264"/>
      <c r="H564" s="264"/>
    </row>
    <row r="565" spans="1:8" ht="13" x14ac:dyDescent="0.15">
      <c r="A565" s="168"/>
      <c r="B565" s="263"/>
      <c r="G565" s="264"/>
      <c r="H565" s="264"/>
    </row>
    <row r="566" spans="1:8" ht="13" x14ac:dyDescent="0.15">
      <c r="A566" s="168"/>
      <c r="B566" s="263"/>
      <c r="G566" s="264"/>
      <c r="H566" s="264"/>
    </row>
    <row r="567" spans="1:8" ht="13" x14ac:dyDescent="0.15">
      <c r="A567" s="168"/>
      <c r="B567" s="263"/>
      <c r="G567" s="264"/>
      <c r="H567" s="264"/>
    </row>
    <row r="568" spans="1:8" ht="13" x14ac:dyDescent="0.15">
      <c r="A568" s="168"/>
      <c r="B568" s="263"/>
      <c r="G568" s="264"/>
      <c r="H568" s="264"/>
    </row>
    <row r="569" spans="1:8" ht="13" x14ac:dyDescent="0.15">
      <c r="A569" s="168"/>
      <c r="B569" s="263"/>
      <c r="G569" s="264"/>
      <c r="H569" s="264"/>
    </row>
    <row r="570" spans="1:8" ht="13" x14ac:dyDescent="0.15">
      <c r="A570" s="168"/>
      <c r="B570" s="263"/>
      <c r="G570" s="264"/>
      <c r="H570" s="264"/>
    </row>
    <row r="571" spans="1:8" ht="13" x14ac:dyDescent="0.15">
      <c r="A571" s="168"/>
      <c r="B571" s="263"/>
      <c r="G571" s="264"/>
      <c r="H571" s="264"/>
    </row>
    <row r="572" spans="1:8" ht="13" x14ac:dyDescent="0.15">
      <c r="A572" s="168"/>
      <c r="B572" s="263"/>
      <c r="G572" s="264"/>
      <c r="H572" s="264"/>
    </row>
    <row r="573" spans="1:8" ht="13" x14ac:dyDescent="0.15">
      <c r="A573" s="168"/>
      <c r="B573" s="263"/>
      <c r="G573" s="264"/>
      <c r="H573" s="264"/>
    </row>
    <row r="574" spans="1:8" ht="13" x14ac:dyDescent="0.15">
      <c r="A574" s="168"/>
      <c r="B574" s="263"/>
      <c r="G574" s="264"/>
      <c r="H574" s="264"/>
    </row>
    <row r="575" spans="1:8" ht="13" x14ac:dyDescent="0.15">
      <c r="A575" s="168"/>
      <c r="B575" s="263"/>
      <c r="G575" s="264"/>
      <c r="H575" s="264"/>
    </row>
    <row r="576" spans="1:8" ht="13" x14ac:dyDescent="0.15">
      <c r="A576" s="168"/>
      <c r="B576" s="263"/>
      <c r="G576" s="264"/>
      <c r="H576" s="264"/>
    </row>
    <row r="577" spans="1:8" ht="13" x14ac:dyDescent="0.15">
      <c r="A577" s="168"/>
      <c r="B577" s="263"/>
      <c r="G577" s="264"/>
      <c r="H577" s="264"/>
    </row>
    <row r="578" spans="1:8" ht="13" x14ac:dyDescent="0.15">
      <c r="A578" s="168"/>
      <c r="B578" s="263"/>
      <c r="G578" s="264"/>
      <c r="H578" s="264"/>
    </row>
    <row r="579" spans="1:8" ht="13" x14ac:dyDescent="0.15">
      <c r="A579" s="168"/>
      <c r="B579" s="263"/>
      <c r="G579" s="264"/>
      <c r="H579" s="264"/>
    </row>
    <row r="580" spans="1:8" ht="13" x14ac:dyDescent="0.15">
      <c r="A580" s="168"/>
      <c r="B580" s="263"/>
      <c r="G580" s="264"/>
      <c r="H580" s="264"/>
    </row>
    <row r="581" spans="1:8" ht="13" x14ac:dyDescent="0.15">
      <c r="A581" s="168"/>
      <c r="B581" s="263"/>
      <c r="G581" s="264"/>
      <c r="H581" s="264"/>
    </row>
    <row r="582" spans="1:8" ht="13" x14ac:dyDescent="0.15">
      <c r="A582" s="168"/>
      <c r="B582" s="263"/>
      <c r="G582" s="264"/>
      <c r="H582" s="264"/>
    </row>
    <row r="583" spans="1:8" ht="13" x14ac:dyDescent="0.15">
      <c r="A583" s="168"/>
      <c r="B583" s="263"/>
      <c r="G583" s="264"/>
      <c r="H583" s="264"/>
    </row>
    <row r="584" spans="1:8" ht="13" x14ac:dyDescent="0.15">
      <c r="A584" s="168"/>
      <c r="B584" s="263"/>
      <c r="G584" s="264"/>
      <c r="H584" s="264"/>
    </row>
    <row r="585" spans="1:8" ht="13" x14ac:dyDescent="0.15">
      <c r="A585" s="168"/>
      <c r="B585" s="263"/>
      <c r="G585" s="264"/>
      <c r="H585" s="264"/>
    </row>
    <row r="586" spans="1:8" ht="13" x14ac:dyDescent="0.15">
      <c r="A586" s="168"/>
      <c r="B586" s="263"/>
      <c r="G586" s="264"/>
      <c r="H586" s="264"/>
    </row>
    <row r="587" spans="1:8" ht="13" x14ac:dyDescent="0.15">
      <c r="A587" s="168"/>
      <c r="B587" s="263"/>
      <c r="G587" s="264"/>
      <c r="H587" s="264"/>
    </row>
    <row r="588" spans="1:8" ht="13" x14ac:dyDescent="0.15">
      <c r="A588" s="168"/>
      <c r="B588" s="263"/>
      <c r="G588" s="264"/>
      <c r="H588" s="264"/>
    </row>
    <row r="589" spans="1:8" ht="13" x14ac:dyDescent="0.15">
      <c r="A589" s="168"/>
      <c r="B589" s="263"/>
      <c r="G589" s="264"/>
      <c r="H589" s="264"/>
    </row>
    <row r="590" spans="1:8" ht="13" x14ac:dyDescent="0.15">
      <c r="A590" s="168"/>
      <c r="B590" s="263"/>
      <c r="G590" s="264"/>
      <c r="H590" s="264"/>
    </row>
    <row r="591" spans="1:8" ht="13" x14ac:dyDescent="0.15">
      <c r="A591" s="168"/>
      <c r="B591" s="263"/>
      <c r="G591" s="264"/>
      <c r="H591" s="264"/>
    </row>
    <row r="592" spans="1:8" ht="13" x14ac:dyDescent="0.15">
      <c r="A592" s="168"/>
      <c r="B592" s="263"/>
      <c r="G592" s="264"/>
      <c r="H592" s="264"/>
    </row>
    <row r="593" spans="1:8" ht="13" x14ac:dyDescent="0.15">
      <c r="A593" s="168"/>
      <c r="B593" s="263"/>
      <c r="G593" s="264"/>
      <c r="H593" s="264"/>
    </row>
    <row r="594" spans="1:8" ht="13" x14ac:dyDescent="0.15">
      <c r="A594" s="168"/>
      <c r="B594" s="263"/>
      <c r="G594" s="264"/>
      <c r="H594" s="264"/>
    </row>
    <row r="595" spans="1:8" ht="13" x14ac:dyDescent="0.15">
      <c r="A595" s="168"/>
      <c r="B595" s="263"/>
      <c r="G595" s="264"/>
      <c r="H595" s="264"/>
    </row>
    <row r="596" spans="1:8" ht="13" x14ac:dyDescent="0.15">
      <c r="A596" s="168"/>
      <c r="B596" s="263"/>
      <c r="G596" s="264"/>
      <c r="H596" s="264"/>
    </row>
    <row r="597" spans="1:8" ht="13" x14ac:dyDescent="0.15">
      <c r="A597" s="168"/>
      <c r="B597" s="263"/>
      <c r="G597" s="264"/>
      <c r="H597" s="264"/>
    </row>
    <row r="598" spans="1:8" ht="13" x14ac:dyDescent="0.15">
      <c r="A598" s="168"/>
      <c r="B598" s="263"/>
      <c r="G598" s="264"/>
      <c r="H598" s="264"/>
    </row>
    <row r="599" spans="1:8" ht="13" x14ac:dyDescent="0.15">
      <c r="A599" s="168"/>
      <c r="B599" s="263"/>
      <c r="G599" s="264"/>
      <c r="H599" s="264"/>
    </row>
    <row r="600" spans="1:8" ht="13" x14ac:dyDescent="0.15">
      <c r="A600" s="168"/>
      <c r="B600" s="263"/>
      <c r="G600" s="264"/>
      <c r="H600" s="264"/>
    </row>
    <row r="601" spans="1:8" ht="13" x14ac:dyDescent="0.15">
      <c r="A601" s="168"/>
      <c r="B601" s="263"/>
      <c r="G601" s="264"/>
      <c r="H601" s="264"/>
    </row>
    <row r="602" spans="1:8" ht="13" x14ac:dyDescent="0.15">
      <c r="A602" s="168"/>
      <c r="B602" s="263"/>
      <c r="G602" s="264"/>
      <c r="H602" s="264"/>
    </row>
    <row r="603" spans="1:8" ht="13" x14ac:dyDescent="0.15">
      <c r="A603" s="168"/>
      <c r="B603" s="263"/>
      <c r="G603" s="264"/>
      <c r="H603" s="264"/>
    </row>
    <row r="604" spans="1:8" ht="13" x14ac:dyDescent="0.15">
      <c r="A604" s="168"/>
      <c r="B604" s="263"/>
      <c r="G604" s="264"/>
      <c r="H604" s="264"/>
    </row>
    <row r="605" spans="1:8" ht="13" x14ac:dyDescent="0.15">
      <c r="A605" s="168"/>
      <c r="B605" s="263"/>
      <c r="G605" s="264"/>
      <c r="H605" s="264"/>
    </row>
    <row r="606" spans="1:8" ht="13" x14ac:dyDescent="0.15">
      <c r="A606" s="168"/>
      <c r="B606" s="263"/>
      <c r="G606" s="264"/>
      <c r="H606" s="264"/>
    </row>
    <row r="607" spans="1:8" ht="13" x14ac:dyDescent="0.15">
      <c r="A607" s="168"/>
      <c r="B607" s="263"/>
      <c r="G607" s="264"/>
      <c r="H607" s="264"/>
    </row>
    <row r="608" spans="1:8" ht="13" x14ac:dyDescent="0.15">
      <c r="A608" s="168"/>
      <c r="B608" s="263"/>
      <c r="G608" s="264"/>
      <c r="H608" s="264"/>
    </row>
    <row r="609" spans="1:8" ht="13" x14ac:dyDescent="0.15">
      <c r="A609" s="168"/>
      <c r="B609" s="263"/>
      <c r="G609" s="264"/>
      <c r="H609" s="264"/>
    </row>
    <row r="610" spans="1:8" ht="13" x14ac:dyDescent="0.15">
      <c r="A610" s="168"/>
      <c r="B610" s="263"/>
      <c r="G610" s="264"/>
      <c r="H610" s="264"/>
    </row>
    <row r="611" spans="1:8" ht="13" x14ac:dyDescent="0.15">
      <c r="A611" s="168"/>
      <c r="B611" s="263"/>
      <c r="G611" s="264"/>
      <c r="H611" s="264"/>
    </row>
    <row r="612" spans="1:8" ht="13" x14ac:dyDescent="0.15">
      <c r="A612" s="168"/>
      <c r="B612" s="263"/>
      <c r="G612" s="264"/>
      <c r="H612" s="264"/>
    </row>
    <row r="613" spans="1:8" ht="13" x14ac:dyDescent="0.15">
      <c r="A613" s="168"/>
      <c r="B613" s="263"/>
      <c r="G613" s="264"/>
      <c r="H613" s="264"/>
    </row>
    <row r="614" spans="1:8" ht="13" x14ac:dyDescent="0.15">
      <c r="A614" s="168"/>
      <c r="B614" s="263"/>
      <c r="G614" s="264"/>
      <c r="H614" s="264"/>
    </row>
    <row r="615" spans="1:8" ht="13" x14ac:dyDescent="0.15">
      <c r="A615" s="168"/>
      <c r="B615" s="263"/>
      <c r="G615" s="264"/>
      <c r="H615" s="264"/>
    </row>
    <row r="616" spans="1:8" ht="13" x14ac:dyDescent="0.15">
      <c r="A616" s="168"/>
      <c r="B616" s="263"/>
      <c r="G616" s="264"/>
      <c r="H616" s="264"/>
    </row>
    <row r="617" spans="1:8" ht="13" x14ac:dyDescent="0.15">
      <c r="A617" s="168"/>
      <c r="B617" s="263"/>
      <c r="G617" s="264"/>
      <c r="H617" s="264"/>
    </row>
    <row r="618" spans="1:8" ht="13" x14ac:dyDescent="0.15">
      <c r="A618" s="168"/>
      <c r="B618" s="263"/>
      <c r="G618" s="264"/>
      <c r="H618" s="264"/>
    </row>
    <row r="619" spans="1:8" ht="13" x14ac:dyDescent="0.15">
      <c r="A619" s="168"/>
      <c r="B619" s="263"/>
      <c r="G619" s="264"/>
      <c r="H619" s="264"/>
    </row>
    <row r="620" spans="1:8" ht="13" x14ac:dyDescent="0.15">
      <c r="A620" s="168"/>
      <c r="B620" s="263"/>
      <c r="G620" s="264"/>
      <c r="H620" s="264"/>
    </row>
    <row r="621" spans="1:8" ht="13" x14ac:dyDescent="0.15">
      <c r="A621" s="168"/>
      <c r="B621" s="263"/>
      <c r="G621" s="264"/>
      <c r="H621" s="264"/>
    </row>
    <row r="622" spans="1:8" ht="13" x14ac:dyDescent="0.15">
      <c r="A622" s="168"/>
      <c r="B622" s="263"/>
      <c r="G622" s="264"/>
      <c r="H622" s="264"/>
    </row>
    <row r="623" spans="1:8" ht="13" x14ac:dyDescent="0.15">
      <c r="A623" s="168"/>
      <c r="B623" s="263"/>
      <c r="G623" s="264"/>
      <c r="H623" s="264"/>
    </row>
    <row r="624" spans="1:8" ht="13" x14ac:dyDescent="0.15">
      <c r="A624" s="168"/>
      <c r="B624" s="263"/>
      <c r="G624" s="264"/>
      <c r="H624" s="264"/>
    </row>
    <row r="625" spans="1:8" ht="13" x14ac:dyDescent="0.15">
      <c r="A625" s="168"/>
      <c r="B625" s="263"/>
      <c r="G625" s="264"/>
      <c r="H625" s="264"/>
    </row>
    <row r="626" spans="1:8" ht="13" x14ac:dyDescent="0.15">
      <c r="A626" s="168"/>
      <c r="B626" s="263"/>
      <c r="G626" s="264"/>
      <c r="H626" s="264"/>
    </row>
    <row r="627" spans="1:8" ht="13" x14ac:dyDescent="0.15">
      <c r="A627" s="168"/>
      <c r="B627" s="263"/>
      <c r="G627" s="264"/>
      <c r="H627" s="264"/>
    </row>
    <row r="628" spans="1:8" ht="13" x14ac:dyDescent="0.15">
      <c r="A628" s="168"/>
      <c r="B628" s="263"/>
      <c r="G628" s="264"/>
      <c r="H628" s="264"/>
    </row>
    <row r="629" spans="1:8" ht="13" x14ac:dyDescent="0.15">
      <c r="A629" s="168"/>
      <c r="B629" s="263"/>
      <c r="G629" s="264"/>
      <c r="H629" s="264"/>
    </row>
    <row r="630" spans="1:8" ht="13" x14ac:dyDescent="0.15">
      <c r="A630" s="168"/>
      <c r="B630" s="263"/>
      <c r="G630" s="264"/>
      <c r="H630" s="264"/>
    </row>
    <row r="631" spans="1:8" ht="13" x14ac:dyDescent="0.15">
      <c r="A631" s="168"/>
      <c r="B631" s="263"/>
      <c r="G631" s="264"/>
      <c r="H631" s="264"/>
    </row>
    <row r="632" spans="1:8" ht="13" x14ac:dyDescent="0.15">
      <c r="A632" s="168"/>
      <c r="B632" s="263"/>
      <c r="G632" s="264"/>
      <c r="H632" s="264"/>
    </row>
    <row r="633" spans="1:8" ht="13" x14ac:dyDescent="0.15">
      <c r="A633" s="168"/>
      <c r="B633" s="263"/>
      <c r="G633" s="264"/>
      <c r="H633" s="264"/>
    </row>
    <row r="634" spans="1:8" ht="13" x14ac:dyDescent="0.15">
      <c r="A634" s="168"/>
      <c r="B634" s="263"/>
      <c r="G634" s="264"/>
      <c r="H634" s="264"/>
    </row>
    <row r="635" spans="1:8" ht="13" x14ac:dyDescent="0.15">
      <c r="A635" s="168"/>
      <c r="B635" s="263"/>
      <c r="G635" s="264"/>
      <c r="H635" s="264"/>
    </row>
    <row r="636" spans="1:8" ht="13" x14ac:dyDescent="0.15">
      <c r="A636" s="168"/>
      <c r="B636" s="263"/>
      <c r="G636" s="264"/>
      <c r="H636" s="264"/>
    </row>
    <row r="637" spans="1:8" ht="13" x14ac:dyDescent="0.15">
      <c r="A637" s="168"/>
      <c r="B637" s="263"/>
      <c r="G637" s="264"/>
      <c r="H637" s="264"/>
    </row>
    <row r="638" spans="1:8" ht="13" x14ac:dyDescent="0.15">
      <c r="A638" s="168"/>
      <c r="B638" s="263"/>
      <c r="G638" s="264"/>
      <c r="H638" s="264"/>
    </row>
    <row r="639" spans="1:8" ht="13" x14ac:dyDescent="0.15">
      <c r="A639" s="168"/>
      <c r="B639" s="263"/>
      <c r="G639" s="264"/>
      <c r="H639" s="264"/>
    </row>
    <row r="640" spans="1:8" ht="13" x14ac:dyDescent="0.15">
      <c r="A640" s="168"/>
      <c r="B640" s="263"/>
      <c r="G640" s="264"/>
      <c r="H640" s="264"/>
    </row>
    <row r="641" spans="1:8" ht="13" x14ac:dyDescent="0.15">
      <c r="A641" s="168"/>
      <c r="B641" s="263"/>
      <c r="G641" s="264"/>
      <c r="H641" s="264"/>
    </row>
    <row r="642" spans="1:8" ht="13" x14ac:dyDescent="0.15">
      <c r="A642" s="168"/>
      <c r="B642" s="263"/>
      <c r="G642" s="264"/>
      <c r="H642" s="264"/>
    </row>
    <row r="643" spans="1:8" ht="13" x14ac:dyDescent="0.15">
      <c r="A643" s="168"/>
      <c r="B643" s="263"/>
      <c r="G643" s="264"/>
      <c r="H643" s="264"/>
    </row>
    <row r="644" spans="1:8" ht="13" x14ac:dyDescent="0.15">
      <c r="A644" s="168"/>
      <c r="B644" s="263"/>
      <c r="G644" s="264"/>
      <c r="H644" s="264"/>
    </row>
    <row r="645" spans="1:8" ht="13" x14ac:dyDescent="0.15">
      <c r="A645" s="168"/>
      <c r="B645" s="263"/>
      <c r="G645" s="264"/>
      <c r="H645" s="264"/>
    </row>
    <row r="646" spans="1:8" ht="13" x14ac:dyDescent="0.15">
      <c r="A646" s="168"/>
      <c r="B646" s="263"/>
      <c r="G646" s="264"/>
      <c r="H646" s="264"/>
    </row>
    <row r="647" spans="1:8" ht="13" x14ac:dyDescent="0.15">
      <c r="A647" s="168"/>
      <c r="B647" s="263"/>
      <c r="G647" s="264"/>
      <c r="H647" s="264"/>
    </row>
    <row r="648" spans="1:8" ht="13" x14ac:dyDescent="0.15">
      <c r="A648" s="168"/>
      <c r="B648" s="263"/>
      <c r="G648" s="264"/>
      <c r="H648" s="264"/>
    </row>
    <row r="649" spans="1:8" ht="13" x14ac:dyDescent="0.15">
      <c r="A649" s="168"/>
      <c r="B649" s="263"/>
      <c r="G649" s="264"/>
      <c r="H649" s="264"/>
    </row>
    <row r="650" spans="1:8" ht="13" x14ac:dyDescent="0.15">
      <c r="A650" s="168"/>
      <c r="B650" s="263"/>
      <c r="G650" s="264"/>
      <c r="H650" s="264"/>
    </row>
    <row r="651" spans="1:8" ht="13" x14ac:dyDescent="0.15">
      <c r="A651" s="168"/>
      <c r="B651" s="263"/>
      <c r="G651" s="264"/>
      <c r="H651" s="264"/>
    </row>
    <row r="652" spans="1:8" ht="13" x14ac:dyDescent="0.15">
      <c r="A652" s="168"/>
      <c r="B652" s="263"/>
      <c r="G652" s="264"/>
      <c r="H652" s="264"/>
    </row>
    <row r="653" spans="1:8" ht="13" x14ac:dyDescent="0.15">
      <c r="A653" s="168"/>
      <c r="B653" s="263"/>
      <c r="G653" s="264"/>
      <c r="H653" s="264"/>
    </row>
    <row r="654" spans="1:8" ht="13" x14ac:dyDescent="0.15">
      <c r="A654" s="168"/>
      <c r="B654" s="263"/>
      <c r="G654" s="264"/>
      <c r="H654" s="264"/>
    </row>
    <row r="655" spans="1:8" ht="13" x14ac:dyDescent="0.15">
      <c r="A655" s="168"/>
      <c r="B655" s="263"/>
      <c r="G655" s="264"/>
      <c r="H655" s="264"/>
    </row>
    <row r="656" spans="1:8" ht="13" x14ac:dyDescent="0.15">
      <c r="A656" s="168"/>
      <c r="B656" s="263"/>
      <c r="G656" s="264"/>
      <c r="H656" s="264"/>
    </row>
    <row r="657" spans="1:8" ht="13" x14ac:dyDescent="0.15">
      <c r="A657" s="168"/>
      <c r="B657" s="263"/>
      <c r="G657" s="264"/>
      <c r="H657" s="264"/>
    </row>
    <row r="658" spans="1:8" ht="13" x14ac:dyDescent="0.15">
      <c r="A658" s="168"/>
      <c r="B658" s="263"/>
      <c r="G658" s="264"/>
      <c r="H658" s="264"/>
    </row>
    <row r="659" spans="1:8" ht="13" x14ac:dyDescent="0.15">
      <c r="A659" s="168"/>
      <c r="B659" s="263"/>
      <c r="G659" s="264"/>
      <c r="H659" s="264"/>
    </row>
    <row r="660" spans="1:8" ht="13" x14ac:dyDescent="0.15">
      <c r="A660" s="168"/>
      <c r="B660" s="263"/>
      <c r="G660" s="264"/>
      <c r="H660" s="264"/>
    </row>
    <row r="661" spans="1:8" ht="13" x14ac:dyDescent="0.15">
      <c r="A661" s="168"/>
      <c r="B661" s="263"/>
      <c r="G661" s="264"/>
      <c r="H661" s="264"/>
    </row>
    <row r="662" spans="1:8" ht="13" x14ac:dyDescent="0.15">
      <c r="A662" s="168"/>
      <c r="B662" s="263"/>
      <c r="G662" s="264"/>
      <c r="H662" s="264"/>
    </row>
    <row r="663" spans="1:8" ht="13" x14ac:dyDescent="0.15">
      <c r="A663" s="168"/>
      <c r="B663" s="263"/>
      <c r="G663" s="264"/>
      <c r="H663" s="264"/>
    </row>
    <row r="664" spans="1:8" ht="13" x14ac:dyDescent="0.15">
      <c r="A664" s="168"/>
      <c r="B664" s="263"/>
      <c r="G664" s="264"/>
      <c r="H664" s="264"/>
    </row>
    <row r="665" spans="1:8" ht="13" x14ac:dyDescent="0.15">
      <c r="A665" s="168"/>
      <c r="B665" s="263"/>
      <c r="G665" s="264"/>
      <c r="H665" s="264"/>
    </row>
    <row r="666" spans="1:8" ht="13" x14ac:dyDescent="0.15">
      <c r="A666" s="168"/>
      <c r="B666" s="263"/>
      <c r="G666" s="264"/>
      <c r="H666" s="264"/>
    </row>
    <row r="667" spans="1:8" ht="13" x14ac:dyDescent="0.15">
      <c r="A667" s="168"/>
      <c r="B667" s="263"/>
      <c r="G667" s="264"/>
      <c r="H667" s="264"/>
    </row>
    <row r="668" spans="1:8" ht="13" x14ac:dyDescent="0.15">
      <c r="A668" s="168"/>
      <c r="B668" s="263"/>
      <c r="G668" s="264"/>
      <c r="H668" s="264"/>
    </row>
    <row r="669" spans="1:8" ht="13" x14ac:dyDescent="0.15">
      <c r="A669" s="168"/>
      <c r="B669" s="263"/>
      <c r="G669" s="264"/>
      <c r="H669" s="264"/>
    </row>
    <row r="670" spans="1:8" ht="13" x14ac:dyDescent="0.15">
      <c r="A670" s="168"/>
      <c r="B670" s="263"/>
      <c r="G670" s="264"/>
      <c r="H670" s="264"/>
    </row>
    <row r="671" spans="1:8" ht="13" x14ac:dyDescent="0.15">
      <c r="A671" s="168"/>
      <c r="B671" s="263"/>
      <c r="G671" s="264"/>
      <c r="H671" s="264"/>
    </row>
    <row r="672" spans="1:8" ht="13" x14ac:dyDescent="0.15">
      <c r="A672" s="168"/>
      <c r="B672" s="263"/>
      <c r="G672" s="264"/>
      <c r="H672" s="264"/>
    </row>
    <row r="673" spans="1:8" ht="13" x14ac:dyDescent="0.15">
      <c r="A673" s="168"/>
      <c r="B673" s="263"/>
      <c r="G673" s="264"/>
      <c r="H673" s="264"/>
    </row>
    <row r="674" spans="1:8" ht="13" x14ac:dyDescent="0.15">
      <c r="A674" s="168"/>
      <c r="B674" s="263"/>
      <c r="G674" s="264"/>
      <c r="H674" s="264"/>
    </row>
    <row r="675" spans="1:8" ht="13" x14ac:dyDescent="0.15">
      <c r="A675" s="168"/>
      <c r="B675" s="263"/>
      <c r="G675" s="264"/>
      <c r="H675" s="264"/>
    </row>
    <row r="676" spans="1:8" ht="13" x14ac:dyDescent="0.15">
      <c r="A676" s="168"/>
      <c r="B676" s="263"/>
      <c r="G676" s="264"/>
      <c r="H676" s="264"/>
    </row>
    <row r="677" spans="1:8" ht="13" x14ac:dyDescent="0.15">
      <c r="A677" s="168"/>
      <c r="B677" s="263"/>
      <c r="G677" s="264"/>
      <c r="H677" s="264"/>
    </row>
    <row r="678" spans="1:8" ht="13" x14ac:dyDescent="0.15">
      <c r="A678" s="168"/>
      <c r="B678" s="263"/>
      <c r="G678" s="264"/>
      <c r="H678" s="264"/>
    </row>
    <row r="679" spans="1:8" ht="13" x14ac:dyDescent="0.15">
      <c r="A679" s="168"/>
      <c r="B679" s="263"/>
      <c r="G679" s="264"/>
      <c r="H679" s="264"/>
    </row>
    <row r="680" spans="1:8" ht="13" x14ac:dyDescent="0.15">
      <c r="A680" s="168"/>
      <c r="B680" s="263"/>
      <c r="G680" s="264"/>
      <c r="H680" s="264"/>
    </row>
    <row r="681" spans="1:8" ht="13" x14ac:dyDescent="0.15">
      <c r="A681" s="168"/>
      <c r="B681" s="263"/>
      <c r="G681" s="264"/>
      <c r="H681" s="264"/>
    </row>
    <row r="682" spans="1:8" ht="13" x14ac:dyDescent="0.15">
      <c r="A682" s="168"/>
      <c r="B682" s="263"/>
      <c r="G682" s="264"/>
      <c r="H682" s="264"/>
    </row>
    <row r="683" spans="1:8" ht="13" x14ac:dyDescent="0.15">
      <c r="A683" s="168"/>
      <c r="B683" s="263"/>
      <c r="G683" s="264"/>
      <c r="H683" s="264"/>
    </row>
    <row r="684" spans="1:8" ht="13" x14ac:dyDescent="0.15">
      <c r="A684" s="168"/>
      <c r="B684" s="263"/>
      <c r="G684" s="264"/>
      <c r="H684" s="264"/>
    </row>
    <row r="685" spans="1:8" ht="13" x14ac:dyDescent="0.15">
      <c r="A685" s="168"/>
      <c r="B685" s="263"/>
      <c r="G685" s="264"/>
      <c r="H685" s="264"/>
    </row>
    <row r="686" spans="1:8" ht="13" x14ac:dyDescent="0.15">
      <c r="A686" s="168"/>
      <c r="B686" s="263"/>
      <c r="G686" s="264"/>
      <c r="H686" s="264"/>
    </row>
    <row r="687" spans="1:8" ht="13" x14ac:dyDescent="0.15">
      <c r="A687" s="168"/>
      <c r="B687" s="263"/>
      <c r="G687" s="264"/>
      <c r="H687" s="264"/>
    </row>
    <row r="688" spans="1:8" ht="13" x14ac:dyDescent="0.15">
      <c r="A688" s="168"/>
      <c r="B688" s="263"/>
      <c r="G688" s="264"/>
      <c r="H688" s="264"/>
    </row>
    <row r="689" spans="1:8" ht="13" x14ac:dyDescent="0.15">
      <c r="A689" s="168"/>
      <c r="B689" s="263"/>
      <c r="G689" s="264"/>
      <c r="H689" s="264"/>
    </row>
    <row r="690" spans="1:8" ht="13" x14ac:dyDescent="0.15">
      <c r="A690" s="168"/>
      <c r="B690" s="263"/>
      <c r="G690" s="264"/>
      <c r="H690" s="264"/>
    </row>
    <row r="691" spans="1:8" ht="13" x14ac:dyDescent="0.15">
      <c r="A691" s="168"/>
      <c r="B691" s="263"/>
      <c r="G691" s="264"/>
      <c r="H691" s="264"/>
    </row>
    <row r="692" spans="1:8" ht="13" x14ac:dyDescent="0.15">
      <c r="A692" s="168"/>
      <c r="B692" s="263"/>
      <c r="G692" s="264"/>
      <c r="H692" s="264"/>
    </row>
    <row r="693" spans="1:8" ht="13" x14ac:dyDescent="0.15">
      <c r="A693" s="168"/>
      <c r="B693" s="263"/>
      <c r="G693" s="264"/>
      <c r="H693" s="264"/>
    </row>
    <row r="694" spans="1:8" ht="13" x14ac:dyDescent="0.15">
      <c r="A694" s="168"/>
      <c r="B694" s="263"/>
      <c r="G694" s="264"/>
      <c r="H694" s="264"/>
    </row>
    <row r="695" spans="1:8" ht="13" x14ac:dyDescent="0.15">
      <c r="A695" s="168"/>
      <c r="B695" s="263"/>
      <c r="G695" s="264"/>
      <c r="H695" s="264"/>
    </row>
    <row r="696" spans="1:8" ht="13" x14ac:dyDescent="0.15">
      <c r="A696" s="168"/>
      <c r="B696" s="263"/>
      <c r="G696" s="264"/>
      <c r="H696" s="264"/>
    </row>
    <row r="697" spans="1:8" ht="13" x14ac:dyDescent="0.15">
      <c r="A697" s="168"/>
      <c r="B697" s="263"/>
      <c r="G697" s="264"/>
      <c r="H697" s="264"/>
    </row>
    <row r="698" spans="1:8" ht="13" x14ac:dyDescent="0.15">
      <c r="A698" s="168"/>
      <c r="B698" s="263"/>
      <c r="G698" s="264"/>
      <c r="H698" s="264"/>
    </row>
    <row r="699" spans="1:8" ht="13" x14ac:dyDescent="0.15">
      <c r="A699" s="168"/>
      <c r="B699" s="263"/>
      <c r="G699" s="264"/>
      <c r="H699" s="264"/>
    </row>
    <row r="700" spans="1:8" ht="13" x14ac:dyDescent="0.15">
      <c r="A700" s="168"/>
      <c r="B700" s="263"/>
      <c r="G700" s="264"/>
      <c r="H700" s="264"/>
    </row>
    <row r="701" spans="1:8" ht="13" x14ac:dyDescent="0.15">
      <c r="A701" s="168"/>
      <c r="B701" s="263"/>
      <c r="G701" s="264"/>
      <c r="H701" s="264"/>
    </row>
    <row r="702" spans="1:8" ht="13" x14ac:dyDescent="0.15">
      <c r="A702" s="168"/>
      <c r="B702" s="263"/>
      <c r="G702" s="264"/>
      <c r="H702" s="264"/>
    </row>
    <row r="703" spans="1:8" ht="13" x14ac:dyDescent="0.15">
      <c r="A703" s="168"/>
      <c r="B703" s="263"/>
      <c r="G703" s="264"/>
      <c r="H703" s="264"/>
    </row>
    <row r="704" spans="1:8" ht="13" x14ac:dyDescent="0.15">
      <c r="A704" s="168"/>
      <c r="B704" s="263"/>
      <c r="G704" s="264"/>
      <c r="H704" s="264"/>
    </row>
    <row r="705" spans="1:8" ht="13" x14ac:dyDescent="0.15">
      <c r="A705" s="168"/>
      <c r="B705" s="263"/>
      <c r="G705" s="264"/>
      <c r="H705" s="264"/>
    </row>
    <row r="706" spans="1:8" ht="13" x14ac:dyDescent="0.15">
      <c r="A706" s="168"/>
      <c r="B706" s="263"/>
      <c r="G706" s="264"/>
      <c r="H706" s="264"/>
    </row>
    <row r="707" spans="1:8" ht="13" x14ac:dyDescent="0.15">
      <c r="A707" s="168"/>
      <c r="B707" s="263"/>
      <c r="G707" s="264"/>
      <c r="H707" s="264"/>
    </row>
    <row r="708" spans="1:8" ht="13" x14ac:dyDescent="0.15">
      <c r="A708" s="168"/>
      <c r="B708" s="263"/>
      <c r="G708" s="264"/>
      <c r="H708" s="264"/>
    </row>
    <row r="709" spans="1:8" ht="13" x14ac:dyDescent="0.15">
      <c r="A709" s="168"/>
      <c r="B709" s="263"/>
      <c r="G709" s="264"/>
      <c r="H709" s="264"/>
    </row>
    <row r="710" spans="1:8" ht="13" x14ac:dyDescent="0.15">
      <c r="A710" s="168"/>
      <c r="B710" s="263"/>
      <c r="G710" s="264"/>
      <c r="H710" s="264"/>
    </row>
    <row r="711" spans="1:8" ht="13" x14ac:dyDescent="0.15">
      <c r="A711" s="168"/>
      <c r="B711" s="263"/>
      <c r="G711" s="264"/>
      <c r="H711" s="264"/>
    </row>
    <row r="712" spans="1:8" ht="13" x14ac:dyDescent="0.15">
      <c r="A712" s="168"/>
      <c r="B712" s="263"/>
      <c r="G712" s="264"/>
      <c r="H712" s="264"/>
    </row>
    <row r="713" spans="1:8" ht="13" x14ac:dyDescent="0.15">
      <c r="A713" s="168"/>
      <c r="B713" s="263"/>
      <c r="G713" s="264"/>
      <c r="H713" s="264"/>
    </row>
    <row r="714" spans="1:8" ht="13" x14ac:dyDescent="0.15">
      <c r="A714" s="168"/>
      <c r="B714" s="263"/>
      <c r="G714" s="264"/>
      <c r="H714" s="264"/>
    </row>
    <row r="715" spans="1:8" ht="13" x14ac:dyDescent="0.15">
      <c r="A715" s="168"/>
      <c r="B715" s="263"/>
      <c r="G715" s="264"/>
      <c r="H715" s="264"/>
    </row>
    <row r="716" spans="1:8" ht="13" x14ac:dyDescent="0.15">
      <c r="A716" s="168"/>
      <c r="B716" s="263"/>
      <c r="G716" s="264"/>
      <c r="H716" s="264"/>
    </row>
    <row r="717" spans="1:8" ht="13" x14ac:dyDescent="0.15">
      <c r="A717" s="168"/>
      <c r="B717" s="263"/>
      <c r="G717" s="264"/>
      <c r="H717" s="264"/>
    </row>
    <row r="718" spans="1:8" ht="13" x14ac:dyDescent="0.15">
      <c r="A718" s="168"/>
      <c r="B718" s="263"/>
      <c r="G718" s="264"/>
      <c r="H718" s="264"/>
    </row>
    <row r="719" spans="1:8" ht="13" x14ac:dyDescent="0.15">
      <c r="A719" s="168"/>
      <c r="B719" s="263"/>
      <c r="G719" s="264"/>
      <c r="H719" s="264"/>
    </row>
    <row r="720" spans="1:8" ht="13" x14ac:dyDescent="0.15">
      <c r="A720" s="168"/>
      <c r="B720" s="263"/>
      <c r="G720" s="264"/>
      <c r="H720" s="264"/>
    </row>
    <row r="721" spans="1:8" ht="13" x14ac:dyDescent="0.15">
      <c r="A721" s="168"/>
      <c r="B721" s="263"/>
      <c r="G721" s="264"/>
      <c r="H721" s="264"/>
    </row>
    <row r="722" spans="1:8" ht="13" x14ac:dyDescent="0.15">
      <c r="A722" s="168"/>
      <c r="B722" s="263"/>
      <c r="G722" s="264"/>
      <c r="H722" s="264"/>
    </row>
    <row r="723" spans="1:8" ht="13" x14ac:dyDescent="0.15">
      <c r="A723" s="168"/>
      <c r="B723" s="263"/>
      <c r="G723" s="264"/>
      <c r="H723" s="264"/>
    </row>
    <row r="724" spans="1:8" ht="13" x14ac:dyDescent="0.15">
      <c r="A724" s="168"/>
      <c r="B724" s="263"/>
      <c r="G724" s="264"/>
      <c r="H724" s="264"/>
    </row>
    <row r="725" spans="1:8" ht="13" x14ac:dyDescent="0.15">
      <c r="A725" s="168"/>
      <c r="B725" s="263"/>
      <c r="G725" s="264"/>
      <c r="H725" s="264"/>
    </row>
    <row r="726" spans="1:8" ht="13" x14ac:dyDescent="0.15">
      <c r="A726" s="168"/>
      <c r="B726" s="263"/>
      <c r="G726" s="264"/>
      <c r="H726" s="264"/>
    </row>
    <row r="727" spans="1:8" ht="13" x14ac:dyDescent="0.15">
      <c r="A727" s="168"/>
      <c r="B727" s="263"/>
      <c r="G727" s="264"/>
      <c r="H727" s="264"/>
    </row>
    <row r="728" spans="1:8" ht="13" x14ac:dyDescent="0.15">
      <c r="A728" s="168"/>
      <c r="B728" s="263"/>
      <c r="G728" s="264"/>
      <c r="H728" s="264"/>
    </row>
    <row r="729" spans="1:8" ht="13" x14ac:dyDescent="0.15">
      <c r="A729" s="168"/>
      <c r="B729" s="263"/>
      <c r="G729" s="264"/>
      <c r="H729" s="264"/>
    </row>
    <row r="730" spans="1:8" ht="13" x14ac:dyDescent="0.15">
      <c r="A730" s="168"/>
      <c r="B730" s="263"/>
      <c r="G730" s="264"/>
      <c r="H730" s="264"/>
    </row>
    <row r="731" spans="1:8" ht="13" x14ac:dyDescent="0.15">
      <c r="A731" s="168"/>
      <c r="B731" s="263"/>
      <c r="G731" s="264"/>
      <c r="H731" s="264"/>
    </row>
    <row r="732" spans="1:8" ht="13" x14ac:dyDescent="0.15">
      <c r="A732" s="168"/>
      <c r="B732" s="263"/>
      <c r="G732" s="264"/>
      <c r="H732" s="264"/>
    </row>
    <row r="733" spans="1:8" ht="13" x14ac:dyDescent="0.15">
      <c r="A733" s="168"/>
      <c r="B733" s="263"/>
      <c r="G733" s="264"/>
      <c r="H733" s="264"/>
    </row>
    <row r="734" spans="1:8" ht="13" x14ac:dyDescent="0.15">
      <c r="A734" s="168"/>
      <c r="B734" s="263"/>
      <c r="G734" s="264"/>
      <c r="H734" s="264"/>
    </row>
    <row r="735" spans="1:8" ht="13" x14ac:dyDescent="0.15">
      <c r="A735" s="168"/>
      <c r="B735" s="263"/>
      <c r="G735" s="264"/>
      <c r="H735" s="264"/>
    </row>
    <row r="736" spans="1:8" ht="13" x14ac:dyDescent="0.15">
      <c r="A736" s="168"/>
      <c r="B736" s="263"/>
      <c r="G736" s="264"/>
      <c r="H736" s="264"/>
    </row>
    <row r="737" spans="1:8" ht="13" x14ac:dyDescent="0.15">
      <c r="A737" s="168"/>
      <c r="B737" s="263"/>
      <c r="G737" s="264"/>
      <c r="H737" s="264"/>
    </row>
    <row r="738" spans="1:8" ht="13" x14ac:dyDescent="0.15">
      <c r="A738" s="168"/>
      <c r="B738" s="263"/>
      <c r="G738" s="264"/>
      <c r="H738" s="264"/>
    </row>
    <row r="739" spans="1:8" ht="13" x14ac:dyDescent="0.15">
      <c r="A739" s="168"/>
      <c r="B739" s="263"/>
      <c r="G739" s="264"/>
      <c r="H739" s="264"/>
    </row>
    <row r="740" spans="1:8" ht="13" x14ac:dyDescent="0.15">
      <c r="A740" s="168"/>
      <c r="B740" s="263"/>
      <c r="G740" s="264"/>
      <c r="H740" s="264"/>
    </row>
    <row r="741" spans="1:8" ht="13" x14ac:dyDescent="0.15">
      <c r="A741" s="168"/>
      <c r="B741" s="263"/>
      <c r="G741" s="264"/>
      <c r="H741" s="264"/>
    </row>
    <row r="742" spans="1:8" ht="13" x14ac:dyDescent="0.15">
      <c r="A742" s="168"/>
      <c r="B742" s="263"/>
      <c r="G742" s="264"/>
      <c r="H742" s="264"/>
    </row>
    <row r="743" spans="1:8" ht="13" x14ac:dyDescent="0.15">
      <c r="A743" s="168"/>
      <c r="B743" s="263"/>
      <c r="G743" s="264"/>
      <c r="H743" s="264"/>
    </row>
    <row r="744" spans="1:8" ht="13" x14ac:dyDescent="0.15">
      <c r="A744" s="168"/>
      <c r="B744" s="263"/>
      <c r="G744" s="264"/>
      <c r="H744" s="264"/>
    </row>
    <row r="745" spans="1:8" ht="13" x14ac:dyDescent="0.15">
      <c r="A745" s="168"/>
      <c r="B745" s="263"/>
      <c r="G745" s="264"/>
      <c r="H745" s="264"/>
    </row>
    <row r="746" spans="1:8" ht="13" x14ac:dyDescent="0.15">
      <c r="A746" s="168"/>
      <c r="B746" s="263"/>
      <c r="G746" s="264"/>
      <c r="H746" s="264"/>
    </row>
    <row r="747" spans="1:8" ht="13" x14ac:dyDescent="0.15">
      <c r="A747" s="168"/>
      <c r="B747" s="263"/>
      <c r="G747" s="264"/>
      <c r="H747" s="264"/>
    </row>
    <row r="748" spans="1:8" ht="13" x14ac:dyDescent="0.15">
      <c r="A748" s="168"/>
      <c r="B748" s="263"/>
      <c r="G748" s="264"/>
      <c r="H748" s="264"/>
    </row>
    <row r="749" spans="1:8" ht="13" x14ac:dyDescent="0.15">
      <c r="A749" s="168"/>
      <c r="B749" s="263"/>
      <c r="G749" s="264"/>
      <c r="H749" s="264"/>
    </row>
    <row r="750" spans="1:8" ht="13" x14ac:dyDescent="0.15">
      <c r="A750" s="168"/>
      <c r="B750" s="263"/>
      <c r="G750" s="264"/>
      <c r="H750" s="264"/>
    </row>
    <row r="751" spans="1:8" ht="13" x14ac:dyDescent="0.15">
      <c r="A751" s="168"/>
      <c r="B751" s="263"/>
      <c r="G751" s="264"/>
      <c r="H751" s="264"/>
    </row>
    <row r="752" spans="1:8" ht="13" x14ac:dyDescent="0.15">
      <c r="A752" s="168"/>
      <c r="B752" s="263"/>
      <c r="G752" s="264"/>
      <c r="H752" s="264"/>
    </row>
    <row r="753" spans="1:8" ht="13" x14ac:dyDescent="0.15">
      <c r="A753" s="168"/>
      <c r="B753" s="263"/>
      <c r="G753" s="264"/>
      <c r="H753" s="264"/>
    </row>
    <row r="754" spans="1:8" ht="13" x14ac:dyDescent="0.15">
      <c r="A754" s="168"/>
      <c r="B754" s="263"/>
      <c r="G754" s="264"/>
      <c r="H754" s="264"/>
    </row>
    <row r="755" spans="1:8" ht="13" x14ac:dyDescent="0.15">
      <c r="A755" s="168"/>
      <c r="B755" s="263"/>
      <c r="G755" s="264"/>
      <c r="H755" s="264"/>
    </row>
    <row r="756" spans="1:8" ht="13" x14ac:dyDescent="0.15">
      <c r="A756" s="168"/>
      <c r="B756" s="263"/>
      <c r="G756" s="264"/>
      <c r="H756" s="264"/>
    </row>
    <row r="757" spans="1:8" ht="13" x14ac:dyDescent="0.15">
      <c r="A757" s="168"/>
      <c r="B757" s="263"/>
      <c r="G757" s="264"/>
      <c r="H757" s="264"/>
    </row>
    <row r="758" spans="1:8" ht="13" x14ac:dyDescent="0.15">
      <c r="A758" s="168"/>
      <c r="B758" s="263"/>
      <c r="G758" s="264"/>
      <c r="H758" s="264"/>
    </row>
    <row r="759" spans="1:8" ht="13" x14ac:dyDescent="0.15">
      <c r="A759" s="168"/>
      <c r="B759" s="263"/>
      <c r="G759" s="264"/>
      <c r="H759" s="264"/>
    </row>
    <row r="760" spans="1:8" ht="13" x14ac:dyDescent="0.15">
      <c r="A760" s="168"/>
      <c r="B760" s="263"/>
      <c r="G760" s="264"/>
      <c r="H760" s="264"/>
    </row>
    <row r="761" spans="1:8" ht="13" x14ac:dyDescent="0.15">
      <c r="A761" s="168"/>
      <c r="B761" s="263"/>
      <c r="G761" s="264"/>
      <c r="H761" s="264"/>
    </row>
    <row r="762" spans="1:8" ht="13" x14ac:dyDescent="0.15">
      <c r="A762" s="168"/>
      <c r="B762" s="263"/>
      <c r="G762" s="264"/>
      <c r="H762" s="264"/>
    </row>
    <row r="763" spans="1:8" ht="13" x14ac:dyDescent="0.15">
      <c r="A763" s="168"/>
      <c r="B763" s="263"/>
      <c r="G763" s="264"/>
      <c r="H763" s="264"/>
    </row>
    <row r="764" spans="1:8" ht="13" x14ac:dyDescent="0.15">
      <c r="A764" s="168"/>
      <c r="B764" s="263"/>
      <c r="G764" s="264"/>
      <c r="H764" s="264"/>
    </row>
    <row r="765" spans="1:8" ht="13" x14ac:dyDescent="0.15">
      <c r="A765" s="168"/>
      <c r="B765" s="263"/>
      <c r="G765" s="264"/>
      <c r="H765" s="264"/>
    </row>
    <row r="766" spans="1:8" ht="13" x14ac:dyDescent="0.15">
      <c r="A766" s="168"/>
      <c r="B766" s="263"/>
      <c r="G766" s="264"/>
      <c r="H766" s="264"/>
    </row>
    <row r="767" spans="1:8" ht="13" x14ac:dyDescent="0.15">
      <c r="A767" s="168"/>
      <c r="B767" s="263"/>
      <c r="G767" s="264"/>
      <c r="H767" s="264"/>
    </row>
    <row r="768" spans="1:8" ht="13" x14ac:dyDescent="0.15">
      <c r="A768" s="168"/>
      <c r="B768" s="263"/>
      <c r="G768" s="264"/>
      <c r="H768" s="264"/>
    </row>
    <row r="769" spans="1:8" ht="13" x14ac:dyDescent="0.15">
      <c r="A769" s="168"/>
      <c r="B769" s="263"/>
      <c r="G769" s="264"/>
      <c r="H769" s="264"/>
    </row>
    <row r="770" spans="1:8" ht="13" x14ac:dyDescent="0.15">
      <c r="A770" s="168"/>
      <c r="B770" s="263"/>
      <c r="G770" s="264"/>
      <c r="H770" s="264"/>
    </row>
    <row r="771" spans="1:8" ht="13" x14ac:dyDescent="0.15">
      <c r="A771" s="168"/>
      <c r="B771" s="263"/>
      <c r="G771" s="264"/>
      <c r="H771" s="264"/>
    </row>
    <row r="772" spans="1:8" ht="13" x14ac:dyDescent="0.15">
      <c r="A772" s="168"/>
      <c r="B772" s="263"/>
      <c r="G772" s="264"/>
      <c r="H772" s="264"/>
    </row>
    <row r="773" spans="1:8" ht="13" x14ac:dyDescent="0.15">
      <c r="A773" s="168"/>
      <c r="B773" s="263"/>
      <c r="G773" s="264"/>
      <c r="H773" s="264"/>
    </row>
    <row r="774" spans="1:8" ht="13" x14ac:dyDescent="0.15">
      <c r="A774" s="168"/>
      <c r="B774" s="263"/>
      <c r="G774" s="264"/>
      <c r="H774" s="264"/>
    </row>
    <row r="775" spans="1:8" ht="13" x14ac:dyDescent="0.15">
      <c r="A775" s="168"/>
      <c r="B775" s="263"/>
      <c r="G775" s="264"/>
      <c r="H775" s="264"/>
    </row>
    <row r="776" spans="1:8" ht="13" x14ac:dyDescent="0.15">
      <c r="A776" s="168"/>
      <c r="B776" s="263"/>
      <c r="G776" s="264"/>
      <c r="H776" s="264"/>
    </row>
    <row r="777" spans="1:8" ht="13" x14ac:dyDescent="0.15">
      <c r="A777" s="168"/>
      <c r="B777" s="263"/>
      <c r="G777" s="264"/>
      <c r="H777" s="264"/>
    </row>
    <row r="778" spans="1:8" ht="13" x14ac:dyDescent="0.15">
      <c r="A778" s="168"/>
      <c r="B778" s="263"/>
      <c r="G778" s="264"/>
      <c r="H778" s="264"/>
    </row>
    <row r="779" spans="1:8" ht="13" x14ac:dyDescent="0.15">
      <c r="A779" s="168"/>
      <c r="B779" s="263"/>
      <c r="G779" s="264"/>
      <c r="H779" s="264"/>
    </row>
    <row r="780" spans="1:8" ht="13" x14ac:dyDescent="0.15">
      <c r="A780" s="168"/>
      <c r="B780" s="263"/>
      <c r="G780" s="264"/>
      <c r="H780" s="264"/>
    </row>
    <row r="781" spans="1:8" ht="13" x14ac:dyDescent="0.15">
      <c r="A781" s="168"/>
      <c r="B781" s="263"/>
      <c r="G781" s="264"/>
      <c r="H781" s="264"/>
    </row>
    <row r="782" spans="1:8" ht="13" x14ac:dyDescent="0.15">
      <c r="A782" s="168"/>
      <c r="B782" s="263"/>
      <c r="G782" s="264"/>
      <c r="H782" s="264"/>
    </row>
    <row r="783" spans="1:8" ht="13" x14ac:dyDescent="0.15">
      <c r="A783" s="168"/>
      <c r="B783" s="263"/>
      <c r="G783" s="264"/>
      <c r="H783" s="264"/>
    </row>
    <row r="784" spans="1:8" ht="13" x14ac:dyDescent="0.15">
      <c r="A784" s="168"/>
      <c r="B784" s="263"/>
      <c r="G784" s="264"/>
      <c r="H784" s="264"/>
    </row>
    <row r="785" spans="1:8" ht="13" x14ac:dyDescent="0.15">
      <c r="A785" s="168"/>
      <c r="B785" s="263"/>
      <c r="G785" s="264"/>
      <c r="H785" s="264"/>
    </row>
    <row r="786" spans="1:8" ht="13" x14ac:dyDescent="0.15">
      <c r="A786" s="168"/>
      <c r="B786" s="263"/>
      <c r="G786" s="264"/>
      <c r="H786" s="264"/>
    </row>
    <row r="787" spans="1:8" ht="13" x14ac:dyDescent="0.15">
      <c r="A787" s="168"/>
      <c r="B787" s="263"/>
      <c r="G787" s="264"/>
      <c r="H787" s="264"/>
    </row>
    <row r="788" spans="1:8" ht="13" x14ac:dyDescent="0.15">
      <c r="A788" s="168"/>
      <c r="B788" s="263"/>
      <c r="G788" s="264"/>
      <c r="H788" s="264"/>
    </row>
    <row r="789" spans="1:8" ht="13" x14ac:dyDescent="0.15">
      <c r="A789" s="168"/>
      <c r="B789" s="263"/>
      <c r="G789" s="264"/>
      <c r="H789" s="264"/>
    </row>
    <row r="790" spans="1:8" ht="13" x14ac:dyDescent="0.15">
      <c r="A790" s="168"/>
      <c r="B790" s="263"/>
      <c r="G790" s="264"/>
      <c r="H790" s="264"/>
    </row>
    <row r="791" spans="1:8" ht="13" x14ac:dyDescent="0.15">
      <c r="A791" s="168"/>
      <c r="B791" s="263"/>
      <c r="G791" s="264"/>
      <c r="H791" s="264"/>
    </row>
    <row r="792" spans="1:8" ht="13" x14ac:dyDescent="0.15">
      <c r="A792" s="168"/>
      <c r="B792" s="263"/>
      <c r="G792" s="264"/>
      <c r="H792" s="264"/>
    </row>
    <row r="793" spans="1:8" ht="13" x14ac:dyDescent="0.15">
      <c r="A793" s="168"/>
      <c r="B793" s="263"/>
      <c r="G793" s="264"/>
      <c r="H793" s="264"/>
    </row>
    <row r="794" spans="1:8" ht="13" x14ac:dyDescent="0.15">
      <c r="A794" s="168"/>
      <c r="B794" s="263"/>
      <c r="G794" s="264"/>
      <c r="H794" s="264"/>
    </row>
    <row r="795" spans="1:8" ht="13" x14ac:dyDescent="0.15">
      <c r="A795" s="168"/>
      <c r="B795" s="263"/>
      <c r="G795" s="264"/>
      <c r="H795" s="264"/>
    </row>
    <row r="796" spans="1:8" ht="13" x14ac:dyDescent="0.15">
      <c r="A796" s="168"/>
      <c r="B796" s="263"/>
      <c r="G796" s="264"/>
      <c r="H796" s="264"/>
    </row>
    <row r="797" spans="1:8" ht="13" x14ac:dyDescent="0.15">
      <c r="A797" s="168"/>
      <c r="B797" s="263"/>
      <c r="G797" s="264"/>
      <c r="H797" s="264"/>
    </row>
    <row r="798" spans="1:8" ht="13" x14ac:dyDescent="0.15">
      <c r="A798" s="168"/>
      <c r="B798" s="263"/>
      <c r="G798" s="264"/>
      <c r="H798" s="264"/>
    </row>
    <row r="799" spans="1:8" ht="13" x14ac:dyDescent="0.15">
      <c r="A799" s="168"/>
      <c r="B799" s="263"/>
      <c r="G799" s="264"/>
      <c r="H799" s="264"/>
    </row>
    <row r="800" spans="1:8" ht="13" x14ac:dyDescent="0.15">
      <c r="A800" s="168"/>
      <c r="B800" s="263"/>
      <c r="G800" s="264"/>
      <c r="H800" s="264"/>
    </row>
    <row r="801" spans="1:8" ht="13" x14ac:dyDescent="0.15">
      <c r="A801" s="168"/>
      <c r="B801" s="263"/>
      <c r="G801" s="264"/>
      <c r="H801" s="264"/>
    </row>
    <row r="802" spans="1:8" ht="13" x14ac:dyDescent="0.15">
      <c r="A802" s="168"/>
      <c r="B802" s="263"/>
      <c r="G802" s="264"/>
      <c r="H802" s="264"/>
    </row>
    <row r="803" spans="1:8" ht="13" x14ac:dyDescent="0.15">
      <c r="A803" s="168"/>
      <c r="B803" s="263"/>
      <c r="G803" s="264"/>
      <c r="H803" s="264"/>
    </row>
    <row r="804" spans="1:8" ht="13" x14ac:dyDescent="0.15">
      <c r="A804" s="168"/>
      <c r="B804" s="263"/>
      <c r="G804" s="264"/>
      <c r="H804" s="264"/>
    </row>
    <row r="805" spans="1:8" ht="13" x14ac:dyDescent="0.15">
      <c r="A805" s="168"/>
      <c r="B805" s="263"/>
      <c r="G805" s="264"/>
      <c r="H805" s="264"/>
    </row>
    <row r="806" spans="1:8" ht="13" x14ac:dyDescent="0.15">
      <c r="A806" s="168"/>
      <c r="B806" s="263"/>
      <c r="G806" s="264"/>
      <c r="H806" s="264"/>
    </row>
    <row r="807" spans="1:8" ht="13" x14ac:dyDescent="0.15">
      <c r="A807" s="168"/>
      <c r="B807" s="263"/>
      <c r="G807" s="264"/>
      <c r="H807" s="264"/>
    </row>
    <row r="808" spans="1:8" ht="13" x14ac:dyDescent="0.15">
      <c r="A808" s="168"/>
      <c r="B808" s="263"/>
      <c r="G808" s="264"/>
      <c r="H808" s="264"/>
    </row>
    <row r="809" spans="1:8" ht="13" x14ac:dyDescent="0.15">
      <c r="A809" s="168"/>
      <c r="B809" s="263"/>
      <c r="G809" s="264"/>
      <c r="H809" s="264"/>
    </row>
    <row r="810" spans="1:8" ht="13" x14ac:dyDescent="0.15">
      <c r="A810" s="168"/>
      <c r="B810" s="263"/>
      <c r="G810" s="264"/>
      <c r="H810" s="264"/>
    </row>
    <row r="811" spans="1:8" ht="13" x14ac:dyDescent="0.15">
      <c r="A811" s="168"/>
      <c r="B811" s="263"/>
      <c r="G811" s="264"/>
      <c r="H811" s="264"/>
    </row>
    <row r="812" spans="1:8" ht="13" x14ac:dyDescent="0.15">
      <c r="A812" s="168"/>
      <c r="B812" s="263"/>
      <c r="G812" s="264"/>
      <c r="H812" s="264"/>
    </row>
    <row r="813" spans="1:8" ht="13" x14ac:dyDescent="0.15">
      <c r="A813" s="168"/>
      <c r="B813" s="263"/>
      <c r="G813" s="264"/>
      <c r="H813" s="264"/>
    </row>
    <row r="814" spans="1:8" ht="13" x14ac:dyDescent="0.15">
      <c r="A814" s="168"/>
      <c r="B814" s="263"/>
      <c r="G814" s="264"/>
      <c r="H814" s="264"/>
    </row>
    <row r="815" spans="1:8" ht="13" x14ac:dyDescent="0.15">
      <c r="A815" s="168"/>
      <c r="B815" s="263"/>
      <c r="G815" s="264"/>
      <c r="H815" s="264"/>
    </row>
    <row r="816" spans="1:8" ht="13" x14ac:dyDescent="0.15">
      <c r="A816" s="168"/>
      <c r="B816" s="263"/>
      <c r="G816" s="264"/>
      <c r="H816" s="264"/>
    </row>
    <row r="817" spans="1:8" ht="13" x14ac:dyDescent="0.15">
      <c r="A817" s="168"/>
      <c r="B817" s="263"/>
      <c r="G817" s="264"/>
      <c r="H817" s="264"/>
    </row>
    <row r="818" spans="1:8" ht="13" x14ac:dyDescent="0.15">
      <c r="A818" s="168"/>
      <c r="B818" s="263"/>
      <c r="G818" s="264"/>
      <c r="H818" s="264"/>
    </row>
    <row r="819" spans="1:8" ht="13" x14ac:dyDescent="0.15">
      <c r="A819" s="168"/>
      <c r="B819" s="263"/>
      <c r="G819" s="264"/>
      <c r="H819" s="264"/>
    </row>
    <row r="820" spans="1:8" ht="13" x14ac:dyDescent="0.15">
      <c r="A820" s="168"/>
      <c r="B820" s="263"/>
      <c r="G820" s="264"/>
      <c r="H820" s="264"/>
    </row>
    <row r="821" spans="1:8" ht="13" x14ac:dyDescent="0.15">
      <c r="A821" s="168"/>
      <c r="B821" s="263"/>
      <c r="G821" s="264"/>
      <c r="H821" s="264"/>
    </row>
    <row r="822" spans="1:8" ht="13" x14ac:dyDescent="0.15">
      <c r="A822" s="168"/>
      <c r="B822" s="263"/>
      <c r="G822" s="264"/>
      <c r="H822" s="264"/>
    </row>
    <row r="823" spans="1:8" ht="13" x14ac:dyDescent="0.15">
      <c r="A823" s="168"/>
      <c r="B823" s="263"/>
      <c r="G823" s="264"/>
      <c r="H823" s="264"/>
    </row>
    <row r="824" spans="1:8" ht="13" x14ac:dyDescent="0.15">
      <c r="A824" s="168"/>
      <c r="B824" s="263"/>
      <c r="G824" s="264"/>
      <c r="H824" s="264"/>
    </row>
    <row r="825" spans="1:8" ht="13" x14ac:dyDescent="0.15">
      <c r="A825" s="168"/>
      <c r="B825" s="263"/>
      <c r="G825" s="264"/>
      <c r="H825" s="264"/>
    </row>
    <row r="826" spans="1:8" ht="13" x14ac:dyDescent="0.15">
      <c r="A826" s="168"/>
      <c r="B826" s="263"/>
      <c r="G826" s="264"/>
      <c r="H826" s="264"/>
    </row>
    <row r="827" spans="1:8" ht="13" x14ac:dyDescent="0.15">
      <c r="A827" s="168"/>
      <c r="B827" s="263"/>
      <c r="G827" s="264"/>
      <c r="H827" s="264"/>
    </row>
    <row r="828" spans="1:8" ht="13" x14ac:dyDescent="0.15">
      <c r="A828" s="168"/>
      <c r="B828" s="263"/>
      <c r="G828" s="264"/>
      <c r="H828" s="264"/>
    </row>
    <row r="829" spans="1:8" ht="13" x14ac:dyDescent="0.15">
      <c r="A829" s="168"/>
      <c r="B829" s="263"/>
      <c r="G829" s="264"/>
      <c r="H829" s="264"/>
    </row>
    <row r="830" spans="1:8" ht="13" x14ac:dyDescent="0.15">
      <c r="A830" s="168"/>
      <c r="B830" s="263"/>
      <c r="G830" s="264"/>
      <c r="H830" s="264"/>
    </row>
    <row r="831" spans="1:8" ht="13" x14ac:dyDescent="0.15">
      <c r="A831" s="168"/>
      <c r="B831" s="263"/>
      <c r="G831" s="264"/>
      <c r="H831" s="264"/>
    </row>
    <row r="832" spans="1:8" ht="13" x14ac:dyDescent="0.15">
      <c r="A832" s="168"/>
      <c r="B832" s="263"/>
      <c r="G832" s="264"/>
      <c r="H832" s="264"/>
    </row>
    <row r="833" spans="1:8" ht="13" x14ac:dyDescent="0.15">
      <c r="A833" s="168"/>
      <c r="B833" s="263"/>
      <c r="G833" s="264"/>
      <c r="H833" s="264"/>
    </row>
    <row r="834" spans="1:8" ht="13" x14ac:dyDescent="0.15">
      <c r="A834" s="168"/>
      <c r="B834" s="263"/>
      <c r="G834" s="264"/>
      <c r="H834" s="264"/>
    </row>
    <row r="835" spans="1:8" ht="13" x14ac:dyDescent="0.15">
      <c r="A835" s="168"/>
      <c r="B835" s="263"/>
      <c r="G835" s="264"/>
      <c r="H835" s="264"/>
    </row>
    <row r="836" spans="1:8" ht="13" x14ac:dyDescent="0.15">
      <c r="A836" s="168"/>
      <c r="B836" s="263"/>
      <c r="G836" s="264"/>
      <c r="H836" s="264"/>
    </row>
    <row r="837" spans="1:8" ht="13" x14ac:dyDescent="0.15">
      <c r="A837" s="168"/>
      <c r="B837" s="263"/>
      <c r="G837" s="264"/>
      <c r="H837" s="264"/>
    </row>
    <row r="838" spans="1:8" ht="13" x14ac:dyDescent="0.15">
      <c r="A838" s="168"/>
      <c r="B838" s="263"/>
      <c r="G838" s="264"/>
      <c r="H838" s="264"/>
    </row>
    <row r="839" spans="1:8" ht="13" x14ac:dyDescent="0.15">
      <c r="A839" s="168"/>
      <c r="B839" s="263"/>
      <c r="G839" s="264"/>
      <c r="H839" s="264"/>
    </row>
    <row r="840" spans="1:8" ht="13" x14ac:dyDescent="0.15">
      <c r="A840" s="168"/>
      <c r="B840" s="263"/>
      <c r="G840" s="264"/>
      <c r="H840" s="264"/>
    </row>
    <row r="841" spans="1:8" ht="13" x14ac:dyDescent="0.15">
      <c r="A841" s="168"/>
      <c r="B841" s="263"/>
      <c r="G841" s="264"/>
      <c r="H841" s="264"/>
    </row>
    <row r="842" spans="1:8" ht="13" x14ac:dyDescent="0.15">
      <c r="A842" s="168"/>
      <c r="B842" s="263"/>
      <c r="G842" s="264"/>
      <c r="H842" s="264"/>
    </row>
    <row r="843" spans="1:8" ht="13" x14ac:dyDescent="0.15">
      <c r="A843" s="168"/>
      <c r="B843" s="263"/>
      <c r="G843" s="264"/>
      <c r="H843" s="264"/>
    </row>
    <row r="844" spans="1:8" ht="13" x14ac:dyDescent="0.15">
      <c r="A844" s="168"/>
      <c r="B844" s="263"/>
      <c r="G844" s="264"/>
      <c r="H844" s="264"/>
    </row>
    <row r="845" spans="1:8" ht="13" x14ac:dyDescent="0.15">
      <c r="A845" s="168"/>
      <c r="B845" s="263"/>
      <c r="G845" s="264"/>
      <c r="H845" s="264"/>
    </row>
    <row r="846" spans="1:8" ht="13" x14ac:dyDescent="0.15">
      <c r="A846" s="168"/>
      <c r="B846" s="263"/>
      <c r="G846" s="264"/>
      <c r="H846" s="264"/>
    </row>
    <row r="847" spans="1:8" ht="13" x14ac:dyDescent="0.15">
      <c r="A847" s="168"/>
      <c r="B847" s="263"/>
      <c r="G847" s="264"/>
      <c r="H847" s="264"/>
    </row>
    <row r="848" spans="1:8" ht="13" x14ac:dyDescent="0.15">
      <c r="A848" s="168"/>
      <c r="B848" s="263"/>
      <c r="G848" s="264"/>
      <c r="H848" s="264"/>
    </row>
    <row r="849" spans="1:8" ht="13" x14ac:dyDescent="0.15">
      <c r="A849" s="168"/>
      <c r="B849" s="263"/>
      <c r="G849" s="264"/>
      <c r="H849" s="264"/>
    </row>
    <row r="850" spans="1:8" ht="13" x14ac:dyDescent="0.15">
      <c r="A850" s="168"/>
      <c r="B850" s="263"/>
      <c r="G850" s="264"/>
      <c r="H850" s="264"/>
    </row>
    <row r="851" spans="1:8" ht="13" x14ac:dyDescent="0.15">
      <c r="A851" s="168"/>
      <c r="B851" s="263"/>
      <c r="G851" s="264"/>
      <c r="H851" s="264"/>
    </row>
    <row r="852" spans="1:8" ht="13" x14ac:dyDescent="0.15">
      <c r="A852" s="168"/>
      <c r="B852" s="263"/>
      <c r="G852" s="264"/>
      <c r="H852" s="264"/>
    </row>
    <row r="853" spans="1:8" ht="13" x14ac:dyDescent="0.15">
      <c r="A853" s="168"/>
      <c r="B853" s="263"/>
      <c r="G853" s="264"/>
      <c r="H853" s="264"/>
    </row>
    <row r="854" spans="1:8" ht="13" x14ac:dyDescent="0.15">
      <c r="A854" s="168"/>
      <c r="B854" s="263"/>
      <c r="G854" s="264"/>
      <c r="H854" s="264"/>
    </row>
    <row r="855" spans="1:8" ht="13" x14ac:dyDescent="0.15">
      <c r="A855" s="168"/>
      <c r="B855" s="263"/>
      <c r="G855" s="264"/>
      <c r="H855" s="264"/>
    </row>
    <row r="856" spans="1:8" ht="13" x14ac:dyDescent="0.15">
      <c r="A856" s="168"/>
      <c r="B856" s="263"/>
      <c r="G856" s="264"/>
      <c r="H856" s="264"/>
    </row>
    <row r="857" spans="1:8" ht="13" x14ac:dyDescent="0.15">
      <c r="A857" s="168"/>
      <c r="B857" s="263"/>
      <c r="G857" s="264"/>
      <c r="H857" s="264"/>
    </row>
    <row r="858" spans="1:8" ht="13" x14ac:dyDescent="0.15">
      <c r="A858" s="168"/>
      <c r="B858" s="263"/>
      <c r="G858" s="264"/>
      <c r="H858" s="264"/>
    </row>
    <row r="859" spans="1:8" ht="13" x14ac:dyDescent="0.15">
      <c r="A859" s="168"/>
      <c r="B859" s="263"/>
      <c r="G859" s="264"/>
      <c r="H859" s="264"/>
    </row>
    <row r="860" spans="1:8" ht="13" x14ac:dyDescent="0.15">
      <c r="A860" s="168"/>
      <c r="B860" s="263"/>
      <c r="G860" s="264"/>
      <c r="H860" s="264"/>
    </row>
    <row r="861" spans="1:8" ht="13" x14ac:dyDescent="0.15">
      <c r="A861" s="168"/>
      <c r="B861" s="263"/>
      <c r="G861" s="264"/>
      <c r="H861" s="264"/>
    </row>
    <row r="862" spans="1:8" ht="13" x14ac:dyDescent="0.15">
      <c r="A862" s="168"/>
      <c r="B862" s="263"/>
      <c r="G862" s="264"/>
      <c r="H862" s="264"/>
    </row>
    <row r="863" spans="1:8" ht="13" x14ac:dyDescent="0.15">
      <c r="A863" s="168"/>
      <c r="B863" s="263"/>
      <c r="G863" s="264"/>
      <c r="H863" s="264"/>
    </row>
    <row r="864" spans="1:8" ht="13" x14ac:dyDescent="0.15">
      <c r="A864" s="168"/>
      <c r="B864" s="263"/>
      <c r="G864" s="264"/>
      <c r="H864" s="264"/>
    </row>
    <row r="865" spans="1:8" ht="13" x14ac:dyDescent="0.15">
      <c r="A865" s="168"/>
      <c r="B865" s="263"/>
      <c r="G865" s="264"/>
      <c r="H865" s="264"/>
    </row>
    <row r="866" spans="1:8" ht="13" x14ac:dyDescent="0.15">
      <c r="A866" s="168"/>
      <c r="B866" s="263"/>
      <c r="G866" s="264"/>
      <c r="H866" s="264"/>
    </row>
    <row r="867" spans="1:8" ht="13" x14ac:dyDescent="0.15">
      <c r="A867" s="168"/>
      <c r="B867" s="263"/>
      <c r="G867" s="264"/>
      <c r="H867" s="264"/>
    </row>
    <row r="868" spans="1:8" ht="13" x14ac:dyDescent="0.15">
      <c r="A868" s="168"/>
      <c r="B868" s="263"/>
      <c r="G868" s="264"/>
      <c r="H868" s="264"/>
    </row>
    <row r="869" spans="1:8" ht="13" x14ac:dyDescent="0.15">
      <c r="A869" s="168"/>
      <c r="B869" s="263"/>
      <c r="G869" s="264"/>
      <c r="H869" s="264"/>
    </row>
    <row r="870" spans="1:8" ht="13" x14ac:dyDescent="0.15">
      <c r="A870" s="168"/>
      <c r="B870" s="263"/>
      <c r="G870" s="264"/>
      <c r="H870" s="264"/>
    </row>
    <row r="871" spans="1:8" ht="13" x14ac:dyDescent="0.15">
      <c r="A871" s="168"/>
      <c r="B871" s="263"/>
      <c r="G871" s="264"/>
      <c r="H871" s="264"/>
    </row>
    <row r="872" spans="1:8" ht="13" x14ac:dyDescent="0.15">
      <c r="A872" s="168"/>
      <c r="B872" s="263"/>
      <c r="G872" s="264"/>
      <c r="H872" s="264"/>
    </row>
    <row r="873" spans="1:8" ht="13" x14ac:dyDescent="0.15">
      <c r="A873" s="168"/>
      <c r="B873" s="263"/>
      <c r="G873" s="264"/>
      <c r="H873" s="264"/>
    </row>
    <row r="874" spans="1:8" ht="13" x14ac:dyDescent="0.15">
      <c r="A874" s="168"/>
      <c r="B874" s="263"/>
      <c r="G874" s="264"/>
      <c r="H874" s="264"/>
    </row>
    <row r="875" spans="1:8" ht="13" x14ac:dyDescent="0.15">
      <c r="A875" s="168"/>
      <c r="B875" s="263"/>
      <c r="G875" s="264"/>
      <c r="H875" s="264"/>
    </row>
    <row r="876" spans="1:8" ht="13" x14ac:dyDescent="0.15">
      <c r="A876" s="168"/>
      <c r="B876" s="263"/>
      <c r="G876" s="264"/>
      <c r="H876" s="264"/>
    </row>
    <row r="877" spans="1:8" ht="13" x14ac:dyDescent="0.15">
      <c r="A877" s="168"/>
      <c r="B877" s="263"/>
      <c r="G877" s="264"/>
      <c r="H877" s="264"/>
    </row>
    <row r="878" spans="1:8" ht="13" x14ac:dyDescent="0.15">
      <c r="A878" s="168"/>
      <c r="B878" s="263"/>
      <c r="G878" s="264"/>
      <c r="H878" s="264"/>
    </row>
    <row r="879" spans="1:8" ht="13" x14ac:dyDescent="0.15">
      <c r="A879" s="168"/>
      <c r="B879" s="263"/>
      <c r="G879" s="264"/>
      <c r="H879" s="264"/>
    </row>
    <row r="880" spans="1:8" ht="13" x14ac:dyDescent="0.15">
      <c r="A880" s="168"/>
      <c r="B880" s="263"/>
      <c r="G880" s="264"/>
      <c r="H880" s="264"/>
    </row>
    <row r="881" spans="1:8" ht="13" x14ac:dyDescent="0.15">
      <c r="A881" s="168"/>
      <c r="B881" s="263"/>
      <c r="G881" s="264"/>
      <c r="H881" s="264"/>
    </row>
    <row r="882" spans="1:8" ht="13" x14ac:dyDescent="0.15">
      <c r="A882" s="168"/>
      <c r="B882" s="263"/>
      <c r="G882" s="264"/>
      <c r="H882" s="264"/>
    </row>
    <row r="883" spans="1:8" ht="13" x14ac:dyDescent="0.15">
      <c r="A883" s="168"/>
      <c r="B883" s="263"/>
      <c r="G883" s="264"/>
      <c r="H883" s="264"/>
    </row>
    <row r="884" spans="1:8" ht="13" x14ac:dyDescent="0.15">
      <c r="A884" s="168"/>
      <c r="B884" s="263"/>
      <c r="G884" s="264"/>
      <c r="H884" s="264"/>
    </row>
    <row r="885" spans="1:8" ht="13" x14ac:dyDescent="0.15">
      <c r="A885" s="168"/>
      <c r="B885" s="263"/>
      <c r="G885" s="264"/>
      <c r="H885" s="264"/>
    </row>
    <row r="886" spans="1:8" ht="13" x14ac:dyDescent="0.15">
      <c r="A886" s="168"/>
      <c r="B886" s="263"/>
      <c r="G886" s="264"/>
      <c r="H886" s="264"/>
    </row>
    <row r="887" spans="1:8" ht="13" x14ac:dyDescent="0.15">
      <c r="A887" s="168"/>
      <c r="B887" s="263"/>
      <c r="G887" s="264"/>
      <c r="H887" s="264"/>
    </row>
    <row r="888" spans="1:8" ht="13" x14ac:dyDescent="0.15">
      <c r="A888" s="168"/>
      <c r="B888" s="263"/>
      <c r="G888" s="264"/>
      <c r="H888" s="264"/>
    </row>
    <row r="889" spans="1:8" ht="13" x14ac:dyDescent="0.15">
      <c r="A889" s="168"/>
      <c r="B889" s="263"/>
      <c r="G889" s="264"/>
      <c r="H889" s="264"/>
    </row>
    <row r="890" spans="1:8" ht="13" x14ac:dyDescent="0.15">
      <c r="A890" s="168"/>
      <c r="B890" s="263"/>
      <c r="G890" s="264"/>
      <c r="H890" s="264"/>
    </row>
    <row r="891" spans="1:8" ht="13" x14ac:dyDescent="0.15">
      <c r="A891" s="168"/>
      <c r="B891" s="263"/>
      <c r="G891" s="264"/>
      <c r="H891" s="264"/>
    </row>
    <row r="892" spans="1:8" ht="13" x14ac:dyDescent="0.15">
      <c r="A892" s="168"/>
      <c r="B892" s="263"/>
      <c r="G892" s="264"/>
      <c r="H892" s="264"/>
    </row>
    <row r="893" spans="1:8" ht="13" x14ac:dyDescent="0.15">
      <c r="A893" s="168"/>
      <c r="B893" s="263"/>
      <c r="G893" s="264"/>
      <c r="H893" s="264"/>
    </row>
    <row r="894" spans="1:8" ht="13" x14ac:dyDescent="0.15">
      <c r="A894" s="168"/>
      <c r="B894" s="263"/>
      <c r="G894" s="264"/>
      <c r="H894" s="264"/>
    </row>
    <row r="895" spans="1:8" ht="13" x14ac:dyDescent="0.15">
      <c r="A895" s="168"/>
      <c r="B895" s="263"/>
      <c r="G895" s="264"/>
      <c r="H895" s="264"/>
    </row>
    <row r="896" spans="1:8" ht="13" x14ac:dyDescent="0.15">
      <c r="A896" s="168"/>
      <c r="B896" s="263"/>
      <c r="G896" s="264"/>
      <c r="H896" s="264"/>
    </row>
    <row r="897" spans="1:8" ht="13" x14ac:dyDescent="0.15">
      <c r="A897" s="168"/>
      <c r="B897" s="263"/>
      <c r="G897" s="264"/>
      <c r="H897" s="264"/>
    </row>
    <row r="898" spans="1:8" ht="13" x14ac:dyDescent="0.15">
      <c r="A898" s="168"/>
      <c r="B898" s="263"/>
      <c r="G898" s="264"/>
      <c r="H898" s="264"/>
    </row>
    <row r="899" spans="1:8" ht="13" x14ac:dyDescent="0.15">
      <c r="A899" s="168"/>
      <c r="B899" s="263"/>
      <c r="G899" s="264"/>
      <c r="H899" s="264"/>
    </row>
    <row r="900" spans="1:8" ht="13" x14ac:dyDescent="0.15">
      <c r="A900" s="168"/>
      <c r="B900" s="263"/>
      <c r="G900" s="264"/>
      <c r="H900" s="264"/>
    </row>
    <row r="901" spans="1:8" ht="13" x14ac:dyDescent="0.15">
      <c r="A901" s="168"/>
      <c r="B901" s="263"/>
      <c r="G901" s="264"/>
      <c r="H901" s="264"/>
    </row>
    <row r="902" spans="1:8" ht="13" x14ac:dyDescent="0.15">
      <c r="A902" s="168"/>
      <c r="B902" s="263"/>
      <c r="G902" s="264"/>
      <c r="H902" s="264"/>
    </row>
    <row r="903" spans="1:8" ht="13" x14ac:dyDescent="0.15">
      <c r="A903" s="168"/>
      <c r="B903" s="263"/>
      <c r="G903" s="264"/>
      <c r="H903" s="264"/>
    </row>
    <row r="904" spans="1:8" ht="13" x14ac:dyDescent="0.15">
      <c r="A904" s="168"/>
      <c r="B904" s="263"/>
      <c r="G904" s="264"/>
      <c r="H904" s="264"/>
    </row>
    <row r="905" spans="1:8" ht="13" x14ac:dyDescent="0.15">
      <c r="A905" s="168"/>
      <c r="B905" s="263"/>
      <c r="G905" s="264"/>
      <c r="H905" s="264"/>
    </row>
    <row r="906" spans="1:8" ht="13" x14ac:dyDescent="0.15">
      <c r="A906" s="168"/>
      <c r="B906" s="263"/>
      <c r="G906" s="264"/>
      <c r="H906" s="264"/>
    </row>
    <row r="907" spans="1:8" ht="13" x14ac:dyDescent="0.15">
      <c r="A907" s="168"/>
      <c r="B907" s="263"/>
      <c r="G907" s="264"/>
      <c r="H907" s="264"/>
    </row>
    <row r="908" spans="1:8" ht="13" x14ac:dyDescent="0.15">
      <c r="A908" s="168"/>
      <c r="B908" s="263"/>
      <c r="G908" s="264"/>
      <c r="H908" s="264"/>
    </row>
    <row r="909" spans="1:8" ht="13" x14ac:dyDescent="0.15">
      <c r="A909" s="168"/>
      <c r="B909" s="263"/>
      <c r="G909" s="264"/>
      <c r="H909" s="264"/>
    </row>
    <row r="910" spans="1:8" ht="13" x14ac:dyDescent="0.15">
      <c r="A910" s="168"/>
      <c r="B910" s="263"/>
      <c r="G910" s="264"/>
      <c r="H910" s="264"/>
    </row>
    <row r="911" spans="1:8" ht="13" x14ac:dyDescent="0.15">
      <c r="A911" s="168"/>
      <c r="B911" s="263"/>
      <c r="G911" s="264"/>
      <c r="H911" s="264"/>
    </row>
    <row r="912" spans="1:8" ht="13" x14ac:dyDescent="0.15">
      <c r="A912" s="168"/>
      <c r="B912" s="263"/>
      <c r="G912" s="264"/>
      <c r="H912" s="264"/>
    </row>
    <row r="913" spans="1:8" ht="13" x14ac:dyDescent="0.15">
      <c r="A913" s="168"/>
      <c r="B913" s="263"/>
      <c r="G913" s="264"/>
      <c r="H913" s="264"/>
    </row>
    <row r="914" spans="1:8" ht="13" x14ac:dyDescent="0.15">
      <c r="A914" s="168"/>
      <c r="B914" s="263"/>
      <c r="G914" s="264"/>
      <c r="H914" s="264"/>
    </row>
    <row r="915" spans="1:8" ht="13" x14ac:dyDescent="0.15">
      <c r="A915" s="168"/>
      <c r="B915" s="263"/>
      <c r="G915" s="264"/>
      <c r="H915" s="264"/>
    </row>
    <row r="916" spans="1:8" ht="13" x14ac:dyDescent="0.15">
      <c r="A916" s="168"/>
      <c r="B916" s="263"/>
      <c r="G916" s="264"/>
      <c r="H916" s="264"/>
    </row>
    <row r="917" spans="1:8" ht="13" x14ac:dyDescent="0.15">
      <c r="A917" s="168"/>
      <c r="B917" s="263"/>
      <c r="G917" s="264"/>
      <c r="H917" s="264"/>
    </row>
    <row r="918" spans="1:8" ht="13" x14ac:dyDescent="0.15">
      <c r="A918" s="168"/>
      <c r="B918" s="263"/>
      <c r="G918" s="264"/>
      <c r="H918" s="264"/>
    </row>
    <row r="919" spans="1:8" ht="13" x14ac:dyDescent="0.15">
      <c r="A919" s="168"/>
      <c r="B919" s="263"/>
      <c r="G919" s="264"/>
      <c r="H919" s="264"/>
    </row>
    <row r="920" spans="1:8" ht="13" x14ac:dyDescent="0.15">
      <c r="A920" s="168"/>
      <c r="B920" s="263"/>
      <c r="G920" s="264"/>
      <c r="H920" s="264"/>
    </row>
    <row r="921" spans="1:8" ht="13" x14ac:dyDescent="0.15">
      <c r="A921" s="168"/>
      <c r="B921" s="263"/>
      <c r="G921" s="264"/>
      <c r="H921" s="264"/>
    </row>
    <row r="922" spans="1:8" ht="13" x14ac:dyDescent="0.15">
      <c r="A922" s="168"/>
      <c r="B922" s="263"/>
      <c r="G922" s="264"/>
      <c r="H922" s="264"/>
    </row>
    <row r="923" spans="1:8" ht="13" x14ac:dyDescent="0.15">
      <c r="A923" s="168"/>
      <c r="B923" s="263"/>
      <c r="G923" s="264"/>
      <c r="H923" s="264"/>
    </row>
    <row r="924" spans="1:8" ht="13" x14ac:dyDescent="0.15">
      <c r="A924" s="168"/>
      <c r="B924" s="263"/>
      <c r="G924" s="264"/>
      <c r="H924" s="264"/>
    </row>
    <row r="925" spans="1:8" ht="13" x14ac:dyDescent="0.15">
      <c r="A925" s="168"/>
      <c r="B925" s="263"/>
      <c r="G925" s="264"/>
      <c r="H925" s="264"/>
    </row>
    <row r="926" spans="1:8" ht="13" x14ac:dyDescent="0.15">
      <c r="A926" s="168"/>
      <c r="B926" s="263"/>
      <c r="G926" s="264"/>
      <c r="H926" s="264"/>
    </row>
    <row r="927" spans="1:8" ht="13" x14ac:dyDescent="0.15">
      <c r="A927" s="168"/>
      <c r="B927" s="263"/>
      <c r="G927" s="264"/>
      <c r="H927" s="264"/>
    </row>
    <row r="928" spans="1:8" ht="13" x14ac:dyDescent="0.15">
      <c r="A928" s="168"/>
      <c r="B928" s="263"/>
      <c r="G928" s="264"/>
      <c r="H928" s="264"/>
    </row>
    <row r="929" spans="1:8" ht="13" x14ac:dyDescent="0.15">
      <c r="A929" s="168"/>
      <c r="B929" s="263"/>
      <c r="G929" s="264"/>
      <c r="H929" s="264"/>
    </row>
    <row r="930" spans="1:8" ht="13" x14ac:dyDescent="0.15">
      <c r="A930" s="168"/>
      <c r="B930" s="263"/>
      <c r="G930" s="264"/>
      <c r="H930" s="264"/>
    </row>
    <row r="931" spans="1:8" ht="13" x14ac:dyDescent="0.15">
      <c r="A931" s="168"/>
      <c r="B931" s="263"/>
      <c r="G931" s="264"/>
      <c r="H931" s="264"/>
    </row>
    <row r="932" spans="1:8" ht="13" x14ac:dyDescent="0.15">
      <c r="A932" s="168"/>
      <c r="B932" s="263"/>
      <c r="G932" s="264"/>
      <c r="H932" s="264"/>
    </row>
    <row r="933" spans="1:8" ht="13" x14ac:dyDescent="0.15">
      <c r="A933" s="168"/>
      <c r="B933" s="263"/>
      <c r="G933" s="264"/>
      <c r="H933" s="264"/>
    </row>
    <row r="934" spans="1:8" ht="13" x14ac:dyDescent="0.15">
      <c r="A934" s="168"/>
      <c r="B934" s="263"/>
      <c r="G934" s="264"/>
      <c r="H934" s="264"/>
    </row>
    <row r="935" spans="1:8" ht="13" x14ac:dyDescent="0.15">
      <c r="A935" s="168"/>
      <c r="B935" s="263"/>
      <c r="G935" s="264"/>
      <c r="H935" s="264"/>
    </row>
    <row r="936" spans="1:8" ht="13" x14ac:dyDescent="0.15">
      <c r="A936" s="168"/>
      <c r="B936" s="263"/>
      <c r="G936" s="264"/>
      <c r="H936" s="264"/>
    </row>
    <row r="937" spans="1:8" ht="13" x14ac:dyDescent="0.15">
      <c r="A937" s="168"/>
      <c r="B937" s="263"/>
      <c r="G937" s="264"/>
      <c r="H937" s="264"/>
    </row>
    <row r="938" spans="1:8" ht="13" x14ac:dyDescent="0.15">
      <c r="A938" s="168"/>
      <c r="B938" s="263"/>
      <c r="G938" s="264"/>
      <c r="H938" s="264"/>
    </row>
    <row r="939" spans="1:8" ht="13" x14ac:dyDescent="0.15">
      <c r="A939" s="168"/>
      <c r="B939" s="263"/>
      <c r="G939" s="264"/>
      <c r="H939" s="264"/>
    </row>
    <row r="940" spans="1:8" ht="13" x14ac:dyDescent="0.15">
      <c r="A940" s="168"/>
      <c r="B940" s="263"/>
      <c r="G940" s="264"/>
      <c r="H940" s="264"/>
    </row>
    <row r="941" spans="1:8" ht="13" x14ac:dyDescent="0.15">
      <c r="A941" s="168"/>
      <c r="B941" s="263"/>
      <c r="G941" s="264"/>
      <c r="H941" s="264"/>
    </row>
    <row r="942" spans="1:8" ht="13" x14ac:dyDescent="0.15">
      <c r="A942" s="168"/>
      <c r="B942" s="263"/>
      <c r="G942" s="264"/>
      <c r="H942" s="264"/>
    </row>
    <row r="943" spans="1:8" ht="13" x14ac:dyDescent="0.15">
      <c r="A943" s="168"/>
      <c r="B943" s="263"/>
      <c r="G943" s="264"/>
      <c r="H943" s="264"/>
    </row>
    <row r="944" spans="1:8" ht="13" x14ac:dyDescent="0.15">
      <c r="A944" s="168"/>
      <c r="B944" s="263"/>
      <c r="G944" s="264"/>
      <c r="H944" s="264"/>
    </row>
    <row r="945" spans="1:8" ht="13" x14ac:dyDescent="0.15">
      <c r="A945" s="168"/>
      <c r="B945" s="263"/>
      <c r="G945" s="264"/>
      <c r="H945" s="264"/>
    </row>
    <row r="946" spans="1:8" ht="13" x14ac:dyDescent="0.15">
      <c r="A946" s="168"/>
      <c r="B946" s="263"/>
      <c r="G946" s="264"/>
      <c r="H946" s="264"/>
    </row>
    <row r="947" spans="1:8" ht="13" x14ac:dyDescent="0.15">
      <c r="A947" s="168"/>
      <c r="B947" s="263"/>
      <c r="G947" s="264"/>
      <c r="H947" s="264"/>
    </row>
    <row r="948" spans="1:8" ht="13" x14ac:dyDescent="0.15">
      <c r="A948" s="168"/>
      <c r="B948" s="263"/>
      <c r="G948" s="264"/>
      <c r="H948" s="264"/>
    </row>
    <row r="949" spans="1:8" ht="13" x14ac:dyDescent="0.15">
      <c r="A949" s="168"/>
      <c r="B949" s="263"/>
      <c r="G949" s="264"/>
      <c r="H949" s="264"/>
    </row>
    <row r="950" spans="1:8" ht="13" x14ac:dyDescent="0.15">
      <c r="A950" s="168"/>
      <c r="B950" s="263"/>
      <c r="G950" s="264"/>
      <c r="H950" s="264"/>
    </row>
    <row r="951" spans="1:8" ht="13" x14ac:dyDescent="0.15">
      <c r="A951" s="168"/>
      <c r="B951" s="263"/>
      <c r="G951" s="264"/>
      <c r="H951" s="264"/>
    </row>
    <row r="952" spans="1:8" ht="13" x14ac:dyDescent="0.15">
      <c r="A952" s="168"/>
      <c r="B952" s="263"/>
      <c r="G952" s="264"/>
      <c r="H952" s="264"/>
    </row>
    <row r="953" spans="1:8" ht="13" x14ac:dyDescent="0.15">
      <c r="A953" s="168"/>
      <c r="B953" s="263"/>
      <c r="G953" s="264"/>
      <c r="H953" s="264"/>
    </row>
    <row r="954" spans="1:8" ht="13" x14ac:dyDescent="0.15">
      <c r="A954" s="168"/>
      <c r="B954" s="263"/>
      <c r="G954" s="264"/>
      <c r="H954" s="264"/>
    </row>
    <row r="955" spans="1:8" ht="13" x14ac:dyDescent="0.15">
      <c r="A955" s="168"/>
      <c r="B955" s="263"/>
      <c r="G955" s="264"/>
      <c r="H955" s="264"/>
    </row>
    <row r="956" spans="1:8" ht="13" x14ac:dyDescent="0.15">
      <c r="A956" s="168"/>
      <c r="B956" s="263"/>
      <c r="G956" s="264"/>
      <c r="H956" s="264"/>
    </row>
    <row r="957" spans="1:8" ht="13" x14ac:dyDescent="0.15">
      <c r="A957" s="168"/>
      <c r="B957" s="263"/>
      <c r="G957" s="264"/>
      <c r="H957" s="264"/>
    </row>
    <row r="958" spans="1:8" ht="13" x14ac:dyDescent="0.15">
      <c r="A958" s="168"/>
      <c r="B958" s="263"/>
      <c r="G958" s="264"/>
      <c r="H958" s="264"/>
    </row>
    <row r="959" spans="1:8" ht="13" x14ac:dyDescent="0.15">
      <c r="A959" s="168"/>
      <c r="B959" s="263"/>
      <c r="G959" s="264"/>
      <c r="H959" s="264"/>
    </row>
    <row r="960" spans="1:8" ht="13" x14ac:dyDescent="0.15">
      <c r="A960" s="168"/>
      <c r="B960" s="263"/>
      <c r="G960" s="264"/>
      <c r="H960" s="264"/>
    </row>
    <row r="961" spans="1:8" ht="13" x14ac:dyDescent="0.15">
      <c r="A961" s="168"/>
      <c r="B961" s="263"/>
      <c r="G961" s="264"/>
      <c r="H961" s="264"/>
    </row>
    <row r="962" spans="1:8" ht="13" x14ac:dyDescent="0.15">
      <c r="A962" s="168"/>
      <c r="B962" s="263"/>
      <c r="G962" s="264"/>
      <c r="H962" s="264"/>
    </row>
    <row r="963" spans="1:8" ht="13" x14ac:dyDescent="0.15">
      <c r="A963" s="168"/>
      <c r="B963" s="263"/>
      <c r="G963" s="264"/>
      <c r="H963" s="264"/>
    </row>
    <row r="964" spans="1:8" ht="13" x14ac:dyDescent="0.15">
      <c r="A964" s="168"/>
      <c r="B964" s="263"/>
      <c r="G964" s="264"/>
      <c r="H964" s="264"/>
    </row>
    <row r="965" spans="1:8" ht="13" x14ac:dyDescent="0.15">
      <c r="A965" s="168"/>
      <c r="B965" s="263"/>
      <c r="G965" s="264"/>
      <c r="H965" s="264"/>
    </row>
    <row r="966" spans="1:8" ht="13" x14ac:dyDescent="0.15">
      <c r="A966" s="168"/>
      <c r="B966" s="263"/>
      <c r="G966" s="264"/>
      <c r="H966" s="264"/>
    </row>
    <row r="967" spans="1:8" ht="13" x14ac:dyDescent="0.15">
      <c r="A967" s="168"/>
      <c r="B967" s="263"/>
      <c r="G967" s="264"/>
      <c r="H967" s="264"/>
    </row>
    <row r="968" spans="1:8" ht="13" x14ac:dyDescent="0.15">
      <c r="A968" s="168"/>
      <c r="B968" s="263"/>
      <c r="G968" s="264"/>
      <c r="H968" s="264"/>
    </row>
    <row r="969" spans="1:8" ht="13" x14ac:dyDescent="0.15">
      <c r="A969" s="168"/>
      <c r="B969" s="263"/>
      <c r="G969" s="264"/>
      <c r="H969" s="264"/>
    </row>
    <row r="970" spans="1:8" ht="13" x14ac:dyDescent="0.15">
      <c r="A970" s="168"/>
      <c r="B970" s="263"/>
      <c r="G970" s="264"/>
      <c r="H970" s="264"/>
    </row>
    <row r="971" spans="1:8" ht="13" x14ac:dyDescent="0.15">
      <c r="A971" s="168"/>
      <c r="B971" s="263"/>
      <c r="G971" s="264"/>
      <c r="H971" s="264"/>
    </row>
    <row r="972" spans="1:8" ht="13" x14ac:dyDescent="0.15">
      <c r="A972" s="168"/>
      <c r="B972" s="263"/>
      <c r="G972" s="264"/>
      <c r="H972" s="264"/>
    </row>
    <row r="973" spans="1:8" ht="13" x14ac:dyDescent="0.15">
      <c r="A973" s="168"/>
      <c r="B973" s="263"/>
      <c r="G973" s="264"/>
      <c r="H973" s="264"/>
    </row>
    <row r="974" spans="1:8" ht="13" x14ac:dyDescent="0.15">
      <c r="A974" s="168"/>
      <c r="B974" s="263"/>
      <c r="G974" s="264"/>
      <c r="H974" s="264"/>
    </row>
    <row r="975" spans="1:8" ht="13" x14ac:dyDescent="0.15">
      <c r="A975" s="168"/>
      <c r="B975" s="263"/>
      <c r="G975" s="264"/>
      <c r="H975" s="264"/>
    </row>
    <row r="976" spans="1:8" ht="13" x14ac:dyDescent="0.15">
      <c r="A976" s="168"/>
      <c r="B976" s="263"/>
      <c r="G976" s="264"/>
      <c r="H976" s="264"/>
    </row>
    <row r="977" spans="1:8" ht="13" x14ac:dyDescent="0.15">
      <c r="A977" s="168"/>
      <c r="B977" s="263"/>
      <c r="G977" s="264"/>
      <c r="H977" s="264"/>
    </row>
    <row r="978" spans="1:8" ht="13" x14ac:dyDescent="0.15">
      <c r="A978" s="168"/>
      <c r="B978" s="263"/>
      <c r="G978" s="264"/>
      <c r="H978" s="264"/>
    </row>
    <row r="979" spans="1:8" ht="13" x14ac:dyDescent="0.15">
      <c r="A979" s="168"/>
      <c r="B979" s="263"/>
      <c r="G979" s="264"/>
      <c r="H979" s="264"/>
    </row>
    <row r="980" spans="1:8" ht="13" x14ac:dyDescent="0.15">
      <c r="A980" s="168"/>
      <c r="B980" s="263"/>
      <c r="G980" s="264"/>
      <c r="H980" s="264"/>
    </row>
    <row r="981" spans="1:8" ht="13" x14ac:dyDescent="0.15">
      <c r="A981" s="168"/>
      <c r="B981" s="263"/>
      <c r="G981" s="264"/>
      <c r="H981" s="264"/>
    </row>
    <row r="982" spans="1:8" ht="13" x14ac:dyDescent="0.15">
      <c r="A982" s="168"/>
      <c r="B982" s="263"/>
      <c r="G982" s="264"/>
      <c r="H982" s="264"/>
    </row>
    <row r="983" spans="1:8" ht="13" x14ac:dyDescent="0.15">
      <c r="A983" s="168"/>
      <c r="B983" s="263"/>
      <c r="G983" s="264"/>
      <c r="H983" s="264"/>
    </row>
    <row r="984" spans="1:8" ht="13" x14ac:dyDescent="0.15">
      <c r="A984" s="168"/>
      <c r="B984" s="263"/>
      <c r="G984" s="264"/>
      <c r="H984" s="264"/>
    </row>
    <row r="985" spans="1:8" ht="13" x14ac:dyDescent="0.15">
      <c r="A985" s="168"/>
      <c r="B985" s="263"/>
      <c r="G985" s="264"/>
      <c r="H985" s="264"/>
    </row>
    <row r="986" spans="1:8" ht="13" x14ac:dyDescent="0.15">
      <c r="A986" s="168"/>
      <c r="B986" s="263"/>
      <c r="G986" s="264"/>
      <c r="H986" s="264"/>
    </row>
    <row r="987" spans="1:8" ht="13" x14ac:dyDescent="0.15">
      <c r="A987" s="168"/>
      <c r="B987" s="263"/>
      <c r="G987" s="264"/>
      <c r="H987" s="264"/>
    </row>
    <row r="988" spans="1:8" ht="13" x14ac:dyDescent="0.15">
      <c r="A988" s="168"/>
      <c r="B988" s="263"/>
      <c r="G988" s="264"/>
      <c r="H988" s="264"/>
    </row>
    <row r="989" spans="1:8" ht="13" x14ac:dyDescent="0.15">
      <c r="A989" s="168"/>
      <c r="B989" s="263"/>
      <c r="G989" s="264"/>
      <c r="H989" s="264"/>
    </row>
    <row r="990" spans="1:8" ht="13" x14ac:dyDescent="0.15">
      <c r="A990" s="168"/>
      <c r="B990" s="263"/>
      <c r="G990" s="264"/>
      <c r="H990" s="264"/>
    </row>
    <row r="991" spans="1:8" ht="13" x14ac:dyDescent="0.15">
      <c r="A991" s="168"/>
      <c r="B991" s="263"/>
      <c r="G991" s="264"/>
      <c r="H991" s="264"/>
    </row>
    <row r="992" spans="1:8" ht="13" x14ac:dyDescent="0.15">
      <c r="A992" s="168"/>
      <c r="B992" s="263"/>
      <c r="G992" s="264"/>
      <c r="H992" s="264"/>
    </row>
    <row r="993" spans="1:8" ht="13" x14ac:dyDescent="0.15">
      <c r="A993" s="168"/>
      <c r="B993" s="263"/>
      <c r="G993" s="264"/>
      <c r="H993" s="264"/>
    </row>
    <row r="994" spans="1:8" ht="13" x14ac:dyDescent="0.15">
      <c r="A994" s="168"/>
      <c r="B994" s="263"/>
      <c r="G994" s="264"/>
      <c r="H994" s="264"/>
    </row>
    <row r="995" spans="1:8" ht="13" x14ac:dyDescent="0.15">
      <c r="A995" s="168"/>
      <c r="B995" s="263"/>
      <c r="G995" s="264"/>
      <c r="H995" s="264"/>
    </row>
    <row r="996" spans="1:8" ht="13" x14ac:dyDescent="0.15">
      <c r="A996" s="168"/>
      <c r="B996" s="263"/>
      <c r="G996" s="264"/>
      <c r="H996" s="264"/>
    </row>
    <row r="997" spans="1:8" ht="13" x14ac:dyDescent="0.15">
      <c r="A997" s="168"/>
      <c r="B997" s="263"/>
      <c r="G997" s="264"/>
      <c r="H997" s="264"/>
    </row>
    <row r="998" spans="1:8" ht="13" x14ac:dyDescent="0.15">
      <c r="A998" s="168"/>
      <c r="B998" s="263"/>
      <c r="G998" s="264"/>
      <c r="H998" s="264"/>
    </row>
    <row r="999" spans="1:8" ht="13" x14ac:dyDescent="0.15">
      <c r="A999" s="168"/>
      <c r="B999" s="263"/>
      <c r="G999" s="264"/>
      <c r="H999" s="264"/>
    </row>
    <row r="1000" spans="1:8" ht="13" x14ac:dyDescent="0.15">
      <c r="A1000" s="168"/>
      <c r="B1000" s="263"/>
      <c r="G1000" s="264"/>
      <c r="H1000" s="264"/>
    </row>
    <row r="1001" spans="1:8" ht="13" x14ac:dyDescent="0.15">
      <c r="A1001" s="168"/>
      <c r="B1001" s="263"/>
      <c r="G1001" s="264"/>
      <c r="H1001" s="264"/>
    </row>
    <row r="1002" spans="1:8" ht="13" x14ac:dyDescent="0.15">
      <c r="A1002" s="168"/>
      <c r="B1002" s="263"/>
      <c r="G1002" s="264"/>
      <c r="H1002" s="264"/>
    </row>
    <row r="1003" spans="1:8" ht="13" x14ac:dyDescent="0.15">
      <c r="A1003" s="168"/>
      <c r="B1003" s="263"/>
      <c r="G1003" s="264"/>
      <c r="H1003" s="264"/>
    </row>
    <row r="1004" spans="1:8" ht="13" x14ac:dyDescent="0.15">
      <c r="A1004" s="168"/>
      <c r="B1004" s="263"/>
      <c r="G1004" s="264"/>
      <c r="H1004" s="264"/>
    </row>
    <row r="1005" spans="1:8" ht="13" x14ac:dyDescent="0.15">
      <c r="A1005" s="168"/>
      <c r="B1005" s="263"/>
      <c r="G1005" s="264"/>
      <c r="H1005" s="264"/>
    </row>
    <row r="1006" spans="1:8" ht="13" x14ac:dyDescent="0.15">
      <c r="A1006" s="168"/>
      <c r="B1006" s="263"/>
      <c r="G1006" s="264"/>
      <c r="H1006" s="264"/>
    </row>
    <row r="1007" spans="1:8" ht="13" x14ac:dyDescent="0.15">
      <c r="A1007" s="168"/>
      <c r="B1007" s="263"/>
      <c r="G1007" s="264"/>
      <c r="H1007" s="264"/>
    </row>
    <row r="1008" spans="1:8" ht="13" x14ac:dyDescent="0.15">
      <c r="A1008" s="168"/>
      <c r="B1008" s="263"/>
      <c r="G1008" s="264"/>
      <c r="H1008" s="264"/>
    </row>
    <row r="1009" spans="1:8" ht="13" x14ac:dyDescent="0.15">
      <c r="A1009" s="168"/>
      <c r="B1009" s="263"/>
      <c r="G1009" s="264"/>
      <c r="H1009" s="264"/>
    </row>
    <row r="1010" spans="1:8" ht="13" x14ac:dyDescent="0.15">
      <c r="A1010" s="168"/>
      <c r="B1010" s="263"/>
      <c r="G1010" s="264"/>
      <c r="H1010" s="264"/>
    </row>
    <row r="1011" spans="1:8" ht="13" x14ac:dyDescent="0.15">
      <c r="A1011" s="168"/>
      <c r="B1011" s="263"/>
      <c r="G1011" s="264"/>
      <c r="H1011" s="264"/>
    </row>
    <row r="1012" spans="1:8" ht="13" x14ac:dyDescent="0.15">
      <c r="A1012" s="168"/>
      <c r="B1012" s="263"/>
      <c r="G1012" s="264"/>
      <c r="H1012" s="264"/>
    </row>
    <row r="1013" spans="1:8" ht="13" x14ac:dyDescent="0.15">
      <c r="A1013" s="168"/>
      <c r="B1013" s="263"/>
      <c r="G1013" s="264"/>
      <c r="H1013" s="264"/>
    </row>
    <row r="1014" spans="1:8" ht="13" x14ac:dyDescent="0.15">
      <c r="A1014" s="168"/>
      <c r="B1014" s="263"/>
      <c r="G1014" s="264"/>
      <c r="H1014" s="264"/>
    </row>
    <row r="1015" spans="1:8" ht="13" x14ac:dyDescent="0.15">
      <c r="A1015" s="168"/>
      <c r="B1015" s="263"/>
      <c r="G1015" s="264"/>
      <c r="H1015" s="264"/>
    </row>
    <row r="1016" spans="1:8" ht="13" x14ac:dyDescent="0.15">
      <c r="A1016" s="168"/>
      <c r="B1016" s="263"/>
      <c r="G1016" s="264"/>
      <c r="H1016" s="264"/>
    </row>
    <row r="1017" spans="1:8" ht="13" x14ac:dyDescent="0.15">
      <c r="A1017" s="168"/>
      <c r="B1017" s="263"/>
      <c r="G1017" s="264"/>
      <c r="H1017" s="264"/>
    </row>
    <row r="1018" spans="1:8" ht="13" x14ac:dyDescent="0.15">
      <c r="A1018" s="168"/>
      <c r="B1018" s="263"/>
      <c r="G1018" s="264"/>
      <c r="H1018" s="264"/>
    </row>
    <row r="1019" spans="1:8" ht="13" x14ac:dyDescent="0.15">
      <c r="A1019" s="168"/>
      <c r="B1019" s="263"/>
      <c r="G1019" s="264"/>
      <c r="H1019" s="264"/>
    </row>
    <row r="1020" spans="1:8" ht="13" x14ac:dyDescent="0.15">
      <c r="A1020" s="168"/>
      <c r="B1020" s="263"/>
      <c r="G1020" s="264"/>
      <c r="H1020" s="264"/>
    </row>
    <row r="1021" spans="1:8" ht="13" x14ac:dyDescent="0.15">
      <c r="A1021" s="168"/>
      <c r="B1021" s="263"/>
      <c r="G1021" s="264"/>
      <c r="H1021" s="264"/>
    </row>
    <row r="1022" spans="1:8" ht="13" x14ac:dyDescent="0.15">
      <c r="A1022" s="168"/>
      <c r="B1022" s="263"/>
      <c r="G1022" s="264"/>
      <c r="H1022" s="264"/>
    </row>
    <row r="1023" spans="1:8" ht="13" x14ac:dyDescent="0.15">
      <c r="A1023" s="168"/>
      <c r="B1023" s="263"/>
      <c r="G1023" s="264"/>
      <c r="H1023" s="264"/>
    </row>
    <row r="1024" spans="1:8" ht="13" x14ac:dyDescent="0.15">
      <c r="A1024" s="168"/>
      <c r="B1024" s="263"/>
      <c r="G1024" s="264"/>
      <c r="H1024" s="264"/>
    </row>
    <row r="1025" spans="1:8" ht="13" x14ac:dyDescent="0.15">
      <c r="A1025" s="168"/>
      <c r="B1025" s="263"/>
      <c r="G1025" s="264"/>
      <c r="H1025" s="264"/>
    </row>
    <row r="1026" spans="1:8" ht="13" x14ac:dyDescent="0.15">
      <c r="A1026" s="168"/>
      <c r="B1026" s="263"/>
      <c r="G1026" s="264"/>
      <c r="H1026" s="264"/>
    </row>
    <row r="1027" spans="1:8" ht="13" x14ac:dyDescent="0.15">
      <c r="A1027" s="168"/>
      <c r="B1027" s="263"/>
      <c r="G1027" s="264"/>
      <c r="H1027" s="264"/>
    </row>
    <row r="1028" spans="1:8" ht="13" x14ac:dyDescent="0.15">
      <c r="A1028" s="168"/>
      <c r="B1028" s="263"/>
      <c r="G1028" s="264"/>
      <c r="H1028" s="264"/>
    </row>
    <row r="1029" spans="1:8" ht="13" x14ac:dyDescent="0.15">
      <c r="A1029" s="168"/>
      <c r="B1029" s="263"/>
      <c r="G1029" s="264"/>
      <c r="H1029" s="264"/>
    </row>
    <row r="1030" spans="1:8" ht="13" x14ac:dyDescent="0.15">
      <c r="A1030" s="168"/>
      <c r="B1030" s="263"/>
      <c r="G1030" s="264"/>
      <c r="H1030" s="264"/>
    </row>
    <row r="1031" spans="1:8" ht="13" x14ac:dyDescent="0.15">
      <c r="A1031" s="168"/>
      <c r="B1031" s="263"/>
      <c r="G1031" s="264"/>
      <c r="H1031" s="264"/>
    </row>
    <row r="1032" spans="1:8" ht="13" x14ac:dyDescent="0.15">
      <c r="A1032" s="168"/>
      <c r="B1032" s="263"/>
      <c r="G1032" s="264"/>
      <c r="H1032" s="264"/>
    </row>
    <row r="1033" spans="1:8" ht="13" x14ac:dyDescent="0.15">
      <c r="A1033" s="168"/>
      <c r="B1033" s="263"/>
      <c r="G1033" s="264"/>
      <c r="H1033" s="264"/>
    </row>
    <row r="1034" spans="1:8" ht="13" x14ac:dyDescent="0.15">
      <c r="A1034" s="168"/>
      <c r="B1034" s="263"/>
      <c r="G1034" s="264"/>
      <c r="H1034" s="264"/>
    </row>
    <row r="1035" spans="1:8" ht="13" x14ac:dyDescent="0.15">
      <c r="A1035" s="168"/>
      <c r="B1035" s="263"/>
      <c r="G1035" s="264"/>
      <c r="H1035" s="264"/>
    </row>
    <row r="1036" spans="1:8" ht="13" x14ac:dyDescent="0.15">
      <c r="A1036" s="168"/>
      <c r="B1036" s="263"/>
      <c r="G1036" s="264"/>
      <c r="H1036" s="264"/>
    </row>
    <row r="1037" spans="1:8" ht="13" x14ac:dyDescent="0.15">
      <c r="A1037" s="168"/>
      <c r="B1037" s="263"/>
      <c r="G1037" s="264"/>
      <c r="H1037" s="264"/>
    </row>
    <row r="1038" spans="1:8" ht="13" x14ac:dyDescent="0.15">
      <c r="A1038" s="168"/>
      <c r="B1038" s="263"/>
      <c r="G1038" s="264"/>
      <c r="H1038" s="264"/>
    </row>
    <row r="1039" spans="1:8" ht="13" x14ac:dyDescent="0.15">
      <c r="A1039" s="168"/>
      <c r="B1039" s="263"/>
      <c r="G1039" s="264"/>
      <c r="H1039" s="264"/>
    </row>
    <row r="1040" spans="1:8" ht="13" x14ac:dyDescent="0.15">
      <c r="A1040" s="168"/>
      <c r="B1040" s="263"/>
      <c r="G1040" s="264"/>
      <c r="H1040" s="264"/>
    </row>
    <row r="1041" spans="1:8" ht="13" x14ac:dyDescent="0.15">
      <c r="A1041" s="168"/>
      <c r="B1041" s="263"/>
      <c r="G1041" s="264"/>
      <c r="H1041" s="264"/>
    </row>
    <row r="1042" spans="1:8" ht="13" x14ac:dyDescent="0.15">
      <c r="A1042" s="168"/>
      <c r="B1042" s="263"/>
      <c r="G1042" s="264"/>
      <c r="H1042" s="264"/>
    </row>
    <row r="1043" spans="1:8" ht="13" x14ac:dyDescent="0.15">
      <c r="A1043" s="168"/>
      <c r="B1043" s="263"/>
      <c r="G1043" s="264"/>
      <c r="H1043" s="264"/>
    </row>
    <row r="1044" spans="1:8" ht="13" x14ac:dyDescent="0.15">
      <c r="A1044" s="168"/>
      <c r="B1044" s="263"/>
      <c r="G1044" s="264"/>
      <c r="H1044" s="264"/>
    </row>
    <row r="1045" spans="1:8" ht="13" x14ac:dyDescent="0.15">
      <c r="A1045" s="168"/>
      <c r="B1045" s="263"/>
      <c r="G1045" s="264"/>
      <c r="H1045" s="264"/>
    </row>
    <row r="1046" spans="1:8" ht="13" x14ac:dyDescent="0.15">
      <c r="A1046" s="168"/>
      <c r="B1046" s="263"/>
      <c r="G1046" s="264"/>
      <c r="H1046" s="264"/>
    </row>
    <row r="1047" spans="1:8" ht="13" x14ac:dyDescent="0.15">
      <c r="A1047" s="168"/>
      <c r="B1047" s="263"/>
      <c r="G1047" s="264"/>
      <c r="H1047" s="264"/>
    </row>
    <row r="1048" spans="1:8" ht="13" x14ac:dyDescent="0.15">
      <c r="A1048" s="168"/>
      <c r="B1048" s="263"/>
      <c r="G1048" s="264"/>
      <c r="H1048" s="264"/>
    </row>
    <row r="1049" spans="1:8" ht="13" x14ac:dyDescent="0.15">
      <c r="A1049" s="168"/>
      <c r="B1049" s="263"/>
      <c r="G1049" s="264"/>
      <c r="H1049" s="264"/>
    </row>
    <row r="1050" spans="1:8" ht="13" x14ac:dyDescent="0.15">
      <c r="A1050" s="168"/>
      <c r="B1050" s="263"/>
      <c r="G1050" s="264"/>
      <c r="H1050" s="264"/>
    </row>
    <row r="1051" spans="1:8" ht="13" x14ac:dyDescent="0.15">
      <c r="A1051" s="168"/>
      <c r="B1051" s="263"/>
      <c r="G1051" s="264"/>
      <c r="H1051" s="264"/>
    </row>
    <row r="1052" spans="1:8" ht="13" x14ac:dyDescent="0.15">
      <c r="A1052" s="168"/>
      <c r="B1052" s="263"/>
      <c r="G1052" s="264"/>
      <c r="H1052" s="264"/>
    </row>
    <row r="1053" spans="1:8" ht="13" x14ac:dyDescent="0.15">
      <c r="A1053" s="168"/>
      <c r="B1053" s="263"/>
      <c r="G1053" s="264"/>
      <c r="H1053" s="264"/>
    </row>
    <row r="1054" spans="1:8" ht="13" x14ac:dyDescent="0.15">
      <c r="A1054" s="168"/>
      <c r="B1054" s="263"/>
      <c r="G1054" s="264"/>
      <c r="H1054" s="264"/>
    </row>
    <row r="1055" spans="1:8" ht="13" x14ac:dyDescent="0.15">
      <c r="A1055" s="168"/>
      <c r="B1055" s="263"/>
      <c r="G1055" s="264"/>
      <c r="H1055" s="264"/>
    </row>
    <row r="1056" spans="1:8" ht="13" x14ac:dyDescent="0.15">
      <c r="A1056" s="168"/>
      <c r="B1056" s="263"/>
      <c r="G1056" s="264"/>
      <c r="H1056" s="264"/>
    </row>
    <row r="1057" spans="1:8" ht="13" x14ac:dyDescent="0.15">
      <c r="A1057" s="168"/>
      <c r="B1057" s="263"/>
      <c r="G1057" s="264"/>
      <c r="H1057" s="264"/>
    </row>
    <row r="1058" spans="1:8" ht="13" x14ac:dyDescent="0.15">
      <c r="A1058" s="168"/>
      <c r="B1058" s="263"/>
      <c r="G1058" s="264"/>
      <c r="H1058" s="264"/>
    </row>
    <row r="1059" spans="1:8" ht="13" x14ac:dyDescent="0.15">
      <c r="A1059" s="168"/>
      <c r="B1059" s="263"/>
      <c r="G1059" s="264"/>
      <c r="H1059" s="264"/>
    </row>
    <row r="1060" spans="1:8" ht="13" x14ac:dyDescent="0.15">
      <c r="A1060" s="168"/>
      <c r="B1060" s="263"/>
      <c r="G1060" s="264"/>
      <c r="H1060" s="264"/>
    </row>
    <row r="1061" spans="1:8" ht="13" x14ac:dyDescent="0.15">
      <c r="A1061" s="168"/>
      <c r="B1061" s="263"/>
      <c r="G1061" s="264"/>
      <c r="H1061" s="264"/>
    </row>
    <row r="1062" spans="1:8" ht="13" x14ac:dyDescent="0.15">
      <c r="A1062" s="168"/>
      <c r="B1062" s="263"/>
      <c r="G1062" s="264"/>
      <c r="H1062" s="264"/>
    </row>
    <row r="1063" spans="1:8" ht="13" x14ac:dyDescent="0.15">
      <c r="A1063" s="168"/>
      <c r="B1063" s="263"/>
      <c r="G1063" s="264"/>
      <c r="H1063" s="264"/>
    </row>
    <row r="1064" spans="1:8" ht="13" x14ac:dyDescent="0.15">
      <c r="A1064" s="168"/>
      <c r="B1064" s="263"/>
      <c r="G1064" s="264"/>
      <c r="H1064" s="264"/>
    </row>
    <row r="1065" spans="1:8" ht="13" x14ac:dyDescent="0.15">
      <c r="A1065" s="168"/>
      <c r="B1065" s="263"/>
      <c r="G1065" s="264"/>
      <c r="H1065" s="264"/>
    </row>
    <row r="1066" spans="1:8" ht="13" x14ac:dyDescent="0.15">
      <c r="A1066" s="168"/>
      <c r="B1066" s="263"/>
      <c r="G1066" s="264"/>
      <c r="H1066" s="264"/>
    </row>
    <row r="1067" spans="1:8" ht="13" x14ac:dyDescent="0.15">
      <c r="A1067" s="168"/>
      <c r="B1067" s="263"/>
      <c r="G1067" s="264"/>
      <c r="H1067" s="264"/>
    </row>
    <row r="1068" spans="1:8" ht="13" x14ac:dyDescent="0.15">
      <c r="A1068" s="168"/>
      <c r="B1068" s="263"/>
      <c r="G1068" s="264"/>
      <c r="H1068" s="264"/>
    </row>
    <row r="1069" spans="1:8" ht="13" x14ac:dyDescent="0.15">
      <c r="A1069" s="168"/>
      <c r="B1069" s="263"/>
      <c r="G1069" s="264"/>
      <c r="H1069" s="264"/>
    </row>
    <row r="1070" spans="1:8" ht="13" x14ac:dyDescent="0.15">
      <c r="A1070" s="168"/>
      <c r="B1070" s="263"/>
      <c r="G1070" s="264"/>
      <c r="H1070" s="264"/>
    </row>
    <row r="1071" spans="1:8" ht="13" x14ac:dyDescent="0.15">
      <c r="A1071" s="168"/>
      <c r="B1071" s="263"/>
      <c r="G1071" s="264"/>
      <c r="H1071" s="264"/>
    </row>
    <row r="1072" spans="1:8" ht="13" x14ac:dyDescent="0.15">
      <c r="A1072" s="168"/>
      <c r="B1072" s="263"/>
      <c r="G1072" s="264"/>
      <c r="H1072" s="264"/>
    </row>
  </sheetData>
  <autoFilter ref="A11:L81" xr:uid="{00000000-0009-0000-0000-000009000000}">
    <sortState xmlns:xlrd2="http://schemas.microsoft.com/office/spreadsheetml/2017/richdata2" ref="A11:L81">
      <sortCondition ref="B11:B81"/>
      <sortCondition ref="F11:F81"/>
      <sortCondition ref="D11:D81"/>
    </sortState>
  </autoFilter>
  <dataValidations count="2">
    <dataValidation type="list" allowBlank="1" sqref="D12:D102" xr:uid="{00000000-0002-0000-0900-000000000000}">
      <formula1>$D$3:$D$5</formula1>
    </dataValidation>
    <dataValidation type="list" allowBlank="1" sqref="F12:F102" xr:uid="{00000000-0002-0000-0900-000001000000}">
      <formula1>$F$3:$F$10</formula1>
    </dataValidation>
  </dataValidations>
  <hyperlinks>
    <hyperlink ref="H51" r:id="rId1" xr:uid="{00000000-0004-0000-0900-000000000000}"/>
    <hyperlink ref="H54" r:id="rId2" xr:uid="{00000000-0004-0000-0900-000001000000}"/>
    <hyperlink ref="H59" r:id="rId3" xr:uid="{00000000-0004-0000-0900-000002000000}"/>
    <hyperlink ref="H68" r:id="rId4" xr:uid="{00000000-0004-0000-0900-000003000000}"/>
    <hyperlink ref="F105" r:id="rId5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M1199"/>
  <sheetViews>
    <sheetView workbookViewId="0">
      <pane ySplit="10" topLeftCell="A11" activePane="bottomLeft" state="frozen"/>
      <selection pane="bottomLeft" activeCell="B12" sqref="B12"/>
    </sheetView>
  </sheetViews>
  <sheetFormatPr baseColWidth="10" defaultColWidth="12.6640625" defaultRowHeight="15.75" customHeight="1" x14ac:dyDescent="0.15"/>
  <cols>
    <col min="1" max="1" width="6.1640625" customWidth="1"/>
    <col min="2" max="2" width="23.1640625" customWidth="1"/>
    <col min="3" max="3" width="42.33203125" customWidth="1"/>
    <col min="4" max="4" width="25.83203125" customWidth="1"/>
    <col min="5" max="5" width="10.6640625" customWidth="1"/>
    <col min="6" max="6" width="25.83203125" customWidth="1"/>
    <col min="7" max="7" width="14.1640625" customWidth="1"/>
    <col min="8" max="8" width="30.83203125" customWidth="1"/>
    <col min="9" max="9" width="14.1640625" customWidth="1"/>
    <col min="11" max="11" width="13.83203125" customWidth="1"/>
    <col min="12" max="12" width="12.1640625" customWidth="1"/>
  </cols>
  <sheetData>
    <row r="1" spans="1:13" ht="18" x14ac:dyDescent="0.2">
      <c r="A1" s="2" t="s">
        <v>8</v>
      </c>
      <c r="B1" s="3" t="s">
        <v>9</v>
      </c>
      <c r="C1" s="4" t="s">
        <v>10</v>
      </c>
      <c r="D1" s="5"/>
      <c r="E1" s="5"/>
      <c r="F1" s="5" t="s">
        <v>11</v>
      </c>
      <c r="G1" s="6" t="s">
        <v>12</v>
      </c>
      <c r="H1" s="7">
        <f>SUM(G2:G9)</f>
        <v>67</v>
      </c>
      <c r="I1" s="2"/>
      <c r="J1" s="2"/>
      <c r="K1" s="2"/>
      <c r="L1" s="2"/>
      <c r="M1" s="2"/>
    </row>
    <row r="2" spans="1:13" ht="16" x14ac:dyDescent="0.2">
      <c r="A2" s="8"/>
      <c r="B2" s="8"/>
      <c r="C2" s="9"/>
      <c r="D2" s="297"/>
      <c r="E2" s="297"/>
      <c r="F2" s="59" t="s">
        <v>212</v>
      </c>
      <c r="G2" s="10">
        <v>10</v>
      </c>
      <c r="I2" s="9"/>
      <c r="J2" s="9"/>
      <c r="K2" s="9"/>
      <c r="L2" s="9"/>
      <c r="M2" s="9"/>
    </row>
    <row r="3" spans="1:13" ht="16" x14ac:dyDescent="0.2">
      <c r="A3" s="2"/>
      <c r="B3" s="2"/>
      <c r="C3" s="278"/>
      <c r="D3" s="228" t="s">
        <v>495</v>
      </c>
      <c r="E3" s="297"/>
      <c r="F3" s="46" t="s">
        <v>376</v>
      </c>
      <c r="G3" s="7">
        <v>8</v>
      </c>
      <c r="I3" s="278"/>
      <c r="J3" s="278"/>
      <c r="K3" s="278"/>
      <c r="L3" s="278"/>
      <c r="M3" s="278"/>
    </row>
    <row r="4" spans="1:13" ht="16" x14ac:dyDescent="0.2">
      <c r="A4" s="298"/>
      <c r="B4" s="298"/>
      <c r="C4" s="283"/>
      <c r="D4" s="46" t="s">
        <v>990</v>
      </c>
      <c r="E4" s="297"/>
      <c r="F4" s="59" t="s">
        <v>377</v>
      </c>
      <c r="G4" s="282">
        <v>2</v>
      </c>
      <c r="I4" s="283"/>
      <c r="J4" s="283"/>
      <c r="K4" s="283"/>
      <c r="L4" s="283"/>
      <c r="M4" s="283"/>
    </row>
    <row r="5" spans="1:13" ht="16" x14ac:dyDescent="0.2">
      <c r="A5" s="2"/>
      <c r="B5" s="2"/>
      <c r="C5" s="278"/>
      <c r="D5" s="59" t="s">
        <v>992</v>
      </c>
      <c r="E5" s="297"/>
      <c r="F5" s="46" t="s">
        <v>378</v>
      </c>
      <c r="G5" s="7">
        <v>9</v>
      </c>
      <c r="I5" s="278"/>
      <c r="J5" s="278"/>
      <c r="K5" s="278"/>
      <c r="L5" s="278"/>
      <c r="M5" s="278"/>
    </row>
    <row r="6" spans="1:13" ht="16" x14ac:dyDescent="0.2">
      <c r="A6" s="298"/>
      <c r="B6" s="298"/>
      <c r="C6" s="283"/>
      <c r="D6" s="297"/>
      <c r="E6" s="297"/>
      <c r="F6" s="59" t="s">
        <v>379</v>
      </c>
      <c r="G6" s="282">
        <v>16</v>
      </c>
      <c r="I6" s="283"/>
      <c r="J6" s="283"/>
      <c r="K6" s="283"/>
      <c r="L6" s="283"/>
      <c r="M6" s="283"/>
    </row>
    <row r="7" spans="1:13" ht="16" x14ac:dyDescent="0.2">
      <c r="A7" s="2"/>
      <c r="B7" s="2"/>
      <c r="C7" s="278"/>
      <c r="D7" s="297"/>
      <c r="E7" s="297"/>
      <c r="F7" s="46" t="s">
        <v>380</v>
      </c>
      <c r="G7" s="7">
        <v>3</v>
      </c>
      <c r="I7" s="278"/>
      <c r="J7" s="278"/>
      <c r="K7" s="278"/>
      <c r="L7" s="278"/>
      <c r="M7" s="278"/>
    </row>
    <row r="8" spans="1:13" ht="16" x14ac:dyDescent="0.2">
      <c r="A8" s="298"/>
      <c r="B8" s="298"/>
      <c r="C8" s="283"/>
      <c r="D8" s="297"/>
      <c r="E8" s="297"/>
      <c r="F8" s="59" t="s">
        <v>381</v>
      </c>
      <c r="G8" s="282">
        <v>8</v>
      </c>
      <c r="I8" s="283"/>
      <c r="J8" s="283"/>
      <c r="K8" s="283"/>
      <c r="L8" s="283"/>
      <c r="M8" s="283"/>
    </row>
    <row r="9" spans="1:13" ht="16" x14ac:dyDescent="0.2">
      <c r="A9" s="2"/>
      <c r="B9" s="2"/>
      <c r="C9" s="278"/>
      <c r="D9" s="297"/>
      <c r="E9" s="299">
        <f>SUM(E17:E84)</f>
        <v>11562</v>
      </c>
      <c r="F9" s="59" t="s">
        <v>382</v>
      </c>
      <c r="G9" s="7">
        <v>11</v>
      </c>
      <c r="I9" s="278"/>
      <c r="J9" s="278"/>
      <c r="K9" s="278"/>
      <c r="L9" s="278"/>
      <c r="M9" s="278"/>
    </row>
    <row r="10" spans="1:13" ht="34" x14ac:dyDescent="0.2">
      <c r="A10" s="298" t="s">
        <v>13</v>
      </c>
      <c r="B10" s="298" t="s">
        <v>14</v>
      </c>
      <c r="C10" s="283" t="s">
        <v>15</v>
      </c>
      <c r="D10" s="297" t="s">
        <v>16</v>
      </c>
      <c r="E10" s="297" t="s">
        <v>993</v>
      </c>
      <c r="F10" s="297" t="s">
        <v>994</v>
      </c>
      <c r="G10" s="282" t="s">
        <v>17</v>
      </c>
      <c r="H10" s="282" t="s">
        <v>18</v>
      </c>
      <c r="I10" s="283" t="s">
        <v>19</v>
      </c>
      <c r="J10" s="283" t="s">
        <v>20</v>
      </c>
      <c r="K10" s="283" t="s">
        <v>21</v>
      </c>
      <c r="L10" s="283" t="s">
        <v>22</v>
      </c>
      <c r="M10" s="283"/>
    </row>
    <row r="11" spans="1:13" ht="13" x14ac:dyDescent="0.15">
      <c r="A11" s="19"/>
      <c r="B11" s="20">
        <v>44440</v>
      </c>
      <c r="C11" s="24" t="s">
        <v>1005</v>
      </c>
      <c r="D11" s="80" t="s">
        <v>990</v>
      </c>
      <c r="E11" s="80">
        <v>500</v>
      </c>
      <c r="F11" s="80" t="s">
        <v>212</v>
      </c>
      <c r="G11" s="40">
        <v>0.9375</v>
      </c>
      <c r="H11" s="23" t="s">
        <v>1006</v>
      </c>
      <c r="I11" s="22"/>
      <c r="J11" s="22"/>
      <c r="K11" s="22"/>
      <c r="L11" s="22"/>
      <c r="M11" s="22"/>
    </row>
    <row r="12" spans="1:13" ht="13" x14ac:dyDescent="0.15">
      <c r="A12" s="19" t="s">
        <v>23</v>
      </c>
      <c r="B12" s="20">
        <v>44441</v>
      </c>
      <c r="C12" s="22" t="s">
        <v>1007</v>
      </c>
      <c r="D12" s="79" t="s">
        <v>990</v>
      </c>
      <c r="E12" s="22">
        <v>650</v>
      </c>
      <c r="F12" s="79" t="s">
        <v>379</v>
      </c>
      <c r="G12" s="23"/>
      <c r="H12" s="23"/>
      <c r="I12" s="22"/>
      <c r="J12" s="22"/>
      <c r="K12" s="22"/>
      <c r="L12" s="22"/>
      <c r="M12" s="22"/>
    </row>
    <row r="13" spans="1:13" ht="13" x14ac:dyDescent="0.15">
      <c r="A13" s="19"/>
      <c r="B13" s="20">
        <v>44441</v>
      </c>
      <c r="C13" s="22" t="s">
        <v>1008</v>
      </c>
      <c r="D13" s="80" t="s">
        <v>990</v>
      </c>
      <c r="E13" s="22">
        <v>650</v>
      </c>
      <c r="F13" s="80" t="s">
        <v>212</v>
      </c>
      <c r="G13" s="23"/>
      <c r="H13" s="23"/>
      <c r="I13" s="22"/>
      <c r="J13" s="22"/>
      <c r="K13" s="22"/>
      <c r="L13" s="22"/>
      <c r="M13" s="22"/>
    </row>
    <row r="14" spans="1:13" ht="13" x14ac:dyDescent="0.15">
      <c r="A14" s="19"/>
      <c r="B14" s="20">
        <v>44441</v>
      </c>
      <c r="C14" s="22" t="s">
        <v>1009</v>
      </c>
      <c r="D14" s="79" t="s">
        <v>990</v>
      </c>
      <c r="E14" s="22">
        <v>200</v>
      </c>
      <c r="F14" s="79" t="s">
        <v>382</v>
      </c>
      <c r="G14" s="40">
        <v>0.875</v>
      </c>
      <c r="H14" s="23" t="s">
        <v>104</v>
      </c>
      <c r="I14" s="22"/>
      <c r="J14" s="22"/>
      <c r="K14" s="22"/>
      <c r="L14" s="22"/>
      <c r="M14" s="22"/>
    </row>
    <row r="15" spans="1:13" ht="13" x14ac:dyDescent="0.15">
      <c r="A15" s="19" t="s">
        <v>23</v>
      </c>
      <c r="B15" s="20">
        <v>44444</v>
      </c>
      <c r="C15" s="22" t="s">
        <v>37</v>
      </c>
      <c r="D15" s="80" t="s">
        <v>990</v>
      </c>
      <c r="E15" s="22">
        <v>200</v>
      </c>
      <c r="F15" s="80" t="s">
        <v>376</v>
      </c>
      <c r="G15" s="23" t="s">
        <v>39</v>
      </c>
      <c r="H15" s="23" t="s">
        <v>1006</v>
      </c>
      <c r="I15" s="22"/>
      <c r="J15" s="22"/>
      <c r="K15" s="22"/>
      <c r="L15" s="22"/>
      <c r="M15" s="22"/>
    </row>
    <row r="16" spans="1:13" ht="13" x14ac:dyDescent="0.15">
      <c r="A16" s="25"/>
      <c r="B16" s="26"/>
      <c r="C16" s="27" t="s">
        <v>1010</v>
      </c>
      <c r="D16" s="79" t="s">
        <v>990</v>
      </c>
      <c r="E16" s="27">
        <v>200</v>
      </c>
      <c r="F16" s="79" t="s">
        <v>212</v>
      </c>
      <c r="G16" s="28" t="s">
        <v>1011</v>
      </c>
      <c r="H16" s="28"/>
      <c r="I16" s="27"/>
      <c r="J16" s="27"/>
      <c r="K16" s="300"/>
      <c r="L16" s="27"/>
      <c r="M16" s="27"/>
    </row>
    <row r="17" spans="1:13" ht="13" x14ac:dyDescent="0.15">
      <c r="A17" s="19"/>
      <c r="B17" s="20">
        <v>44445</v>
      </c>
      <c r="C17" s="22" t="s">
        <v>1012</v>
      </c>
      <c r="D17" s="80" t="s">
        <v>990</v>
      </c>
      <c r="E17" s="22">
        <v>200</v>
      </c>
      <c r="F17" s="80" t="s">
        <v>379</v>
      </c>
      <c r="G17" s="23" t="s">
        <v>43</v>
      </c>
      <c r="H17" s="23"/>
      <c r="I17" s="22"/>
      <c r="J17" s="22"/>
      <c r="K17" s="22"/>
      <c r="L17" s="22"/>
      <c r="M17" s="22"/>
    </row>
    <row r="18" spans="1:13" ht="13" x14ac:dyDescent="0.15">
      <c r="A18" s="19"/>
      <c r="B18" s="20">
        <v>44446</v>
      </c>
      <c r="C18" s="22" t="s">
        <v>1013</v>
      </c>
      <c r="D18" s="79" t="s">
        <v>990</v>
      </c>
      <c r="E18" s="22">
        <v>300</v>
      </c>
      <c r="F18" s="79" t="s">
        <v>378</v>
      </c>
      <c r="G18" s="23" t="s">
        <v>48</v>
      </c>
      <c r="H18" s="23"/>
      <c r="I18" s="22"/>
      <c r="J18" s="22"/>
      <c r="K18" s="22"/>
      <c r="L18" s="22"/>
      <c r="M18" s="22"/>
    </row>
    <row r="19" spans="1:13" ht="13" x14ac:dyDescent="0.15">
      <c r="A19" s="19"/>
      <c r="B19" s="20"/>
      <c r="C19" s="21" t="s">
        <v>1014</v>
      </c>
      <c r="D19" s="80" t="s">
        <v>990</v>
      </c>
      <c r="E19" s="80">
        <v>300</v>
      </c>
      <c r="F19" s="80" t="s">
        <v>379</v>
      </c>
      <c r="G19" s="40"/>
      <c r="H19" s="23"/>
      <c r="I19" s="22"/>
      <c r="J19" s="22"/>
      <c r="K19" s="22"/>
      <c r="L19" s="22"/>
      <c r="M19" s="22"/>
    </row>
    <row r="20" spans="1:13" ht="13" x14ac:dyDescent="0.15">
      <c r="A20" s="19">
        <v>1</v>
      </c>
      <c r="B20" s="20">
        <v>44447</v>
      </c>
      <c r="C20" s="22" t="s">
        <v>472</v>
      </c>
      <c r="D20" s="79" t="s">
        <v>495</v>
      </c>
      <c r="E20" s="79">
        <v>50</v>
      </c>
      <c r="F20" s="79" t="s">
        <v>382</v>
      </c>
      <c r="G20" s="40">
        <v>0.875</v>
      </c>
      <c r="H20" s="23" t="s">
        <v>215</v>
      </c>
      <c r="I20" s="22"/>
      <c r="J20" s="22"/>
      <c r="K20" s="22"/>
      <c r="L20" s="22"/>
      <c r="M20" s="22"/>
    </row>
    <row r="21" spans="1:13" ht="13" x14ac:dyDescent="0.15">
      <c r="A21" s="19"/>
      <c r="B21" s="20">
        <v>44448</v>
      </c>
      <c r="C21" s="21" t="s">
        <v>1015</v>
      </c>
      <c r="D21" s="80" t="s">
        <v>495</v>
      </c>
      <c r="E21" s="80">
        <v>100</v>
      </c>
      <c r="F21" s="80" t="s">
        <v>377</v>
      </c>
      <c r="G21" s="40">
        <v>0.85416666666666663</v>
      </c>
      <c r="H21" s="23" t="s">
        <v>57</v>
      </c>
      <c r="I21" s="22"/>
      <c r="J21" s="22"/>
      <c r="K21" s="22"/>
      <c r="L21" s="22"/>
      <c r="M21" s="22"/>
    </row>
    <row r="22" spans="1:13" ht="13" x14ac:dyDescent="0.15">
      <c r="A22" s="19">
        <v>1</v>
      </c>
      <c r="B22" s="20">
        <v>44449</v>
      </c>
      <c r="C22" s="22" t="s">
        <v>1016</v>
      </c>
      <c r="D22" s="79" t="s">
        <v>990</v>
      </c>
      <c r="E22" s="22">
        <v>50</v>
      </c>
      <c r="F22" s="79" t="s">
        <v>379</v>
      </c>
      <c r="G22" s="40">
        <v>0.83333333333333337</v>
      </c>
      <c r="H22" s="23" t="s">
        <v>57</v>
      </c>
      <c r="I22" s="22"/>
      <c r="J22" s="22"/>
      <c r="K22" s="22"/>
      <c r="L22" s="22"/>
      <c r="M22" s="22"/>
    </row>
    <row r="23" spans="1:13" ht="13" x14ac:dyDescent="0.15">
      <c r="A23" s="19"/>
      <c r="B23" s="20">
        <v>44449</v>
      </c>
      <c r="C23" s="24" t="s">
        <v>828</v>
      </c>
      <c r="D23" s="80"/>
      <c r="E23" s="24">
        <v>50</v>
      </c>
      <c r="F23" s="80" t="s">
        <v>378</v>
      </c>
      <c r="G23" s="40"/>
      <c r="H23" s="23"/>
      <c r="I23" s="22"/>
      <c r="J23" s="22"/>
      <c r="K23" s="22"/>
      <c r="L23" s="22"/>
      <c r="M23" s="22"/>
    </row>
    <row r="24" spans="1:13" ht="13" x14ac:dyDescent="0.15">
      <c r="A24" s="19">
        <v>1</v>
      </c>
      <c r="B24" s="20">
        <v>44449</v>
      </c>
      <c r="C24" s="24" t="s">
        <v>1017</v>
      </c>
      <c r="D24" s="79" t="s">
        <v>990</v>
      </c>
      <c r="E24" s="24">
        <v>500</v>
      </c>
      <c r="F24" s="79" t="s">
        <v>212</v>
      </c>
      <c r="G24" s="40">
        <v>0.91666666666666663</v>
      </c>
      <c r="H24" s="23" t="s">
        <v>1018</v>
      </c>
      <c r="I24" s="22"/>
      <c r="J24" s="22"/>
      <c r="K24" s="22"/>
      <c r="L24" s="22"/>
      <c r="M24" s="22"/>
    </row>
    <row r="25" spans="1:13" ht="13" x14ac:dyDescent="0.15">
      <c r="A25" s="19"/>
      <c r="B25" s="20">
        <v>44449</v>
      </c>
      <c r="C25" s="22" t="s">
        <v>385</v>
      </c>
      <c r="D25" s="80" t="s">
        <v>990</v>
      </c>
      <c r="E25" s="22">
        <v>40</v>
      </c>
      <c r="F25" s="80" t="s">
        <v>382</v>
      </c>
      <c r="G25" s="40">
        <v>0.83333333333333337</v>
      </c>
      <c r="H25" s="23" t="s">
        <v>387</v>
      </c>
      <c r="I25" s="22"/>
      <c r="J25" s="22"/>
      <c r="K25" s="22"/>
      <c r="L25" s="22"/>
      <c r="M25" s="22"/>
    </row>
    <row r="26" spans="1:13" ht="13" x14ac:dyDescent="0.15">
      <c r="A26" s="19">
        <v>1</v>
      </c>
      <c r="B26" s="20">
        <v>44450</v>
      </c>
      <c r="C26" s="22" t="s">
        <v>1019</v>
      </c>
      <c r="D26" s="79" t="s">
        <v>990</v>
      </c>
      <c r="E26" s="22">
        <v>200</v>
      </c>
      <c r="F26" s="79" t="s">
        <v>380</v>
      </c>
      <c r="G26" s="40">
        <v>0.58333333333333337</v>
      </c>
      <c r="H26" s="23" t="s">
        <v>57</v>
      </c>
      <c r="I26" s="22"/>
      <c r="J26" s="22"/>
      <c r="K26" s="22"/>
      <c r="L26" s="22"/>
      <c r="M26" s="22"/>
    </row>
    <row r="27" spans="1:13" ht="13" x14ac:dyDescent="0.15">
      <c r="A27" s="19">
        <v>1</v>
      </c>
      <c r="B27" s="20">
        <v>44450</v>
      </c>
      <c r="C27" s="22" t="s">
        <v>1020</v>
      </c>
      <c r="D27" s="80" t="s">
        <v>990</v>
      </c>
      <c r="E27" s="22">
        <v>150</v>
      </c>
      <c r="F27" s="80" t="s">
        <v>381</v>
      </c>
      <c r="G27" s="40">
        <v>0.625</v>
      </c>
      <c r="H27" s="23" t="s">
        <v>1021</v>
      </c>
      <c r="I27" s="22"/>
      <c r="J27" s="22"/>
      <c r="K27" s="22"/>
      <c r="L27" s="22"/>
      <c r="M27" s="22"/>
    </row>
    <row r="28" spans="1:13" ht="13" x14ac:dyDescent="0.15">
      <c r="A28" s="19"/>
      <c r="B28" s="20">
        <v>44450</v>
      </c>
      <c r="C28" s="33" t="s">
        <v>1022</v>
      </c>
      <c r="D28" s="79" t="s">
        <v>990</v>
      </c>
      <c r="E28" s="22">
        <v>300</v>
      </c>
      <c r="F28" s="79" t="s">
        <v>212</v>
      </c>
      <c r="G28" s="41" t="s">
        <v>43</v>
      </c>
      <c r="H28" s="41" t="s">
        <v>215</v>
      </c>
      <c r="I28" s="33"/>
      <c r="J28" s="33"/>
      <c r="K28" s="33"/>
      <c r="L28" s="33"/>
      <c r="M28" s="33"/>
    </row>
    <row r="29" spans="1:13" ht="13" x14ac:dyDescent="0.15">
      <c r="A29" s="19">
        <v>1</v>
      </c>
      <c r="B29" s="20">
        <v>44450</v>
      </c>
      <c r="C29" s="33" t="s">
        <v>1023</v>
      </c>
      <c r="D29" s="80" t="s">
        <v>990</v>
      </c>
      <c r="E29" s="22">
        <v>100</v>
      </c>
      <c r="F29" s="80" t="s">
        <v>382</v>
      </c>
      <c r="G29" s="41" t="s">
        <v>814</v>
      </c>
      <c r="H29" s="41" t="s">
        <v>215</v>
      </c>
      <c r="I29" s="33"/>
      <c r="J29" s="33"/>
      <c r="K29" s="33"/>
      <c r="L29" s="33"/>
      <c r="M29" s="33"/>
    </row>
    <row r="30" spans="1:13" ht="13" x14ac:dyDescent="0.15">
      <c r="A30" s="19"/>
      <c r="B30" s="20">
        <v>44450</v>
      </c>
      <c r="C30" s="24" t="s">
        <v>1024</v>
      </c>
      <c r="D30" s="79" t="s">
        <v>990</v>
      </c>
      <c r="E30" s="24">
        <v>500</v>
      </c>
      <c r="F30" s="79" t="s">
        <v>212</v>
      </c>
      <c r="G30" s="40">
        <v>0.91666666666666663</v>
      </c>
      <c r="H30" s="23" t="s">
        <v>106</v>
      </c>
      <c r="I30" s="22"/>
      <c r="J30" s="22"/>
      <c r="K30" s="22"/>
      <c r="L30" s="22"/>
      <c r="M30" s="22"/>
    </row>
    <row r="31" spans="1:13" ht="13" x14ac:dyDescent="0.15">
      <c r="A31" s="29">
        <v>1</v>
      </c>
      <c r="B31" s="30">
        <v>44456</v>
      </c>
      <c r="C31" s="159" t="s">
        <v>1025</v>
      </c>
      <c r="D31" s="80" t="s">
        <v>990</v>
      </c>
      <c r="E31" s="159">
        <v>50</v>
      </c>
      <c r="F31" s="80" t="s">
        <v>376</v>
      </c>
      <c r="G31" s="50"/>
      <c r="H31" s="32"/>
      <c r="I31" s="31"/>
      <c r="J31" s="31"/>
      <c r="K31" s="31"/>
      <c r="L31" s="31"/>
      <c r="M31" s="31"/>
    </row>
    <row r="32" spans="1:13" ht="13" x14ac:dyDescent="0.15">
      <c r="A32" s="19"/>
      <c r="B32" s="20">
        <v>44456</v>
      </c>
      <c r="C32" s="22" t="s">
        <v>1026</v>
      </c>
      <c r="D32" s="79" t="s">
        <v>990</v>
      </c>
      <c r="E32" s="22">
        <v>350</v>
      </c>
      <c r="F32" s="79" t="s">
        <v>378</v>
      </c>
      <c r="G32" s="40">
        <v>0.875</v>
      </c>
      <c r="H32" s="23" t="s">
        <v>1027</v>
      </c>
      <c r="I32" s="22"/>
      <c r="J32" s="22"/>
      <c r="K32" s="22"/>
      <c r="L32" s="22"/>
      <c r="M32" s="22"/>
    </row>
    <row r="33" spans="1:13" ht="16.5" customHeight="1" x14ac:dyDescent="0.15">
      <c r="A33" s="19"/>
      <c r="B33" s="20">
        <v>44456</v>
      </c>
      <c r="C33" s="22" t="s">
        <v>1028</v>
      </c>
      <c r="D33" s="80" t="s">
        <v>990</v>
      </c>
      <c r="E33" s="22">
        <v>500</v>
      </c>
      <c r="F33" s="80" t="s">
        <v>212</v>
      </c>
      <c r="G33" s="23" t="s">
        <v>481</v>
      </c>
      <c r="H33" s="23" t="s">
        <v>106</v>
      </c>
      <c r="I33" s="22"/>
      <c r="J33" s="22"/>
      <c r="K33" s="22"/>
      <c r="L33" s="22"/>
      <c r="M33" s="22"/>
    </row>
    <row r="34" spans="1:13" ht="13" x14ac:dyDescent="0.15">
      <c r="A34" s="19"/>
      <c r="B34" s="20">
        <v>44457</v>
      </c>
      <c r="C34" s="22" t="s">
        <v>490</v>
      </c>
      <c r="D34" s="79" t="s">
        <v>990</v>
      </c>
      <c r="E34" s="22">
        <v>700</v>
      </c>
      <c r="F34" s="79" t="s">
        <v>379</v>
      </c>
      <c r="G34" s="23" t="s">
        <v>882</v>
      </c>
      <c r="H34" s="23" t="s">
        <v>1029</v>
      </c>
      <c r="I34" s="22"/>
      <c r="J34" s="22"/>
      <c r="K34" s="22"/>
      <c r="L34" s="22"/>
      <c r="M34" s="22"/>
    </row>
    <row r="35" spans="1:13" ht="13" x14ac:dyDescent="0.15">
      <c r="A35" s="19"/>
      <c r="B35" s="20">
        <v>44457</v>
      </c>
      <c r="C35" s="33" t="s">
        <v>1030</v>
      </c>
      <c r="D35" s="80" t="s">
        <v>990</v>
      </c>
      <c r="E35" s="43">
        <v>600</v>
      </c>
      <c r="F35" s="80" t="s">
        <v>212</v>
      </c>
      <c r="G35" s="23" t="s">
        <v>882</v>
      </c>
      <c r="H35" s="23" t="s">
        <v>1029</v>
      </c>
      <c r="I35" s="22"/>
      <c r="J35" s="22"/>
      <c r="K35" s="22"/>
      <c r="L35" s="22"/>
      <c r="M35" s="22"/>
    </row>
    <row r="36" spans="1:13" ht="13" x14ac:dyDescent="0.15">
      <c r="A36" s="25"/>
      <c r="B36" s="26">
        <v>44457</v>
      </c>
      <c r="C36" s="46" t="s">
        <v>1025</v>
      </c>
      <c r="D36" s="79" t="s">
        <v>990</v>
      </c>
      <c r="E36" s="51">
        <v>50</v>
      </c>
      <c r="F36" s="79" t="s">
        <v>376</v>
      </c>
      <c r="G36" s="49"/>
      <c r="H36" s="28"/>
      <c r="I36" s="27"/>
      <c r="J36" s="27"/>
      <c r="K36" s="27"/>
      <c r="L36" s="27"/>
      <c r="M36" s="27"/>
    </row>
    <row r="37" spans="1:13" ht="13" x14ac:dyDescent="0.15">
      <c r="A37" s="19">
        <v>1</v>
      </c>
      <c r="B37" s="20">
        <v>44457</v>
      </c>
      <c r="C37" s="22" t="s">
        <v>177</v>
      </c>
      <c r="D37" s="80" t="s">
        <v>990</v>
      </c>
      <c r="E37" s="22">
        <v>75</v>
      </c>
      <c r="F37" s="80" t="s">
        <v>380</v>
      </c>
      <c r="G37" s="40">
        <v>0.83333333333333337</v>
      </c>
      <c r="H37" s="23" t="s">
        <v>104</v>
      </c>
      <c r="I37" s="22"/>
      <c r="J37" s="22"/>
      <c r="K37" s="22"/>
      <c r="L37" s="22"/>
      <c r="M37" s="22"/>
    </row>
    <row r="38" spans="1:13" ht="13" x14ac:dyDescent="0.15">
      <c r="A38" s="19"/>
      <c r="B38" s="20">
        <v>44457</v>
      </c>
      <c r="C38" s="24" t="s">
        <v>1031</v>
      </c>
      <c r="D38" s="79" t="s">
        <v>990</v>
      </c>
      <c r="E38" s="24">
        <v>500</v>
      </c>
      <c r="F38" s="79" t="s">
        <v>212</v>
      </c>
      <c r="G38" s="23" t="s">
        <v>288</v>
      </c>
      <c r="H38" s="23" t="s">
        <v>30</v>
      </c>
      <c r="I38" s="22"/>
      <c r="J38" s="22"/>
      <c r="K38" s="22"/>
      <c r="L38" s="22"/>
      <c r="M38" s="22"/>
    </row>
    <row r="39" spans="1:13" ht="13" x14ac:dyDescent="0.15">
      <c r="A39" s="19"/>
      <c r="B39" s="20">
        <v>44463</v>
      </c>
      <c r="C39" s="22" t="s">
        <v>385</v>
      </c>
      <c r="D39" s="80" t="s">
        <v>990</v>
      </c>
      <c r="E39" s="22">
        <v>35</v>
      </c>
      <c r="F39" s="80" t="s">
        <v>382</v>
      </c>
      <c r="G39" s="40">
        <v>0.83333333333333337</v>
      </c>
      <c r="H39" s="23" t="s">
        <v>387</v>
      </c>
      <c r="I39" s="22"/>
      <c r="J39" s="22"/>
      <c r="K39" s="22"/>
      <c r="L39" s="22"/>
      <c r="M39" s="22"/>
    </row>
    <row r="40" spans="1:13" ht="13" x14ac:dyDescent="0.15">
      <c r="A40" s="19">
        <v>2</v>
      </c>
      <c r="B40" s="20">
        <v>44464</v>
      </c>
      <c r="C40" s="22" t="s">
        <v>1032</v>
      </c>
      <c r="D40" s="79" t="s">
        <v>990</v>
      </c>
      <c r="E40" s="22">
        <v>200</v>
      </c>
      <c r="F40" s="79" t="s">
        <v>381</v>
      </c>
      <c r="G40" s="23" t="s">
        <v>1033</v>
      </c>
      <c r="H40" s="23" t="s">
        <v>1034</v>
      </c>
      <c r="I40" s="22"/>
      <c r="J40" s="22"/>
      <c r="K40" s="22"/>
      <c r="L40" s="22"/>
      <c r="M40" s="22"/>
    </row>
    <row r="41" spans="1:13" ht="13" x14ac:dyDescent="0.15">
      <c r="A41" s="19">
        <v>3</v>
      </c>
      <c r="B41" s="20">
        <v>44467</v>
      </c>
      <c r="C41" s="22" t="s">
        <v>1035</v>
      </c>
      <c r="D41" s="80" t="s">
        <v>990</v>
      </c>
      <c r="E41" s="22">
        <v>300</v>
      </c>
      <c r="F41" s="80" t="s">
        <v>379</v>
      </c>
      <c r="G41" s="23" t="s">
        <v>89</v>
      </c>
      <c r="H41" s="23" t="s">
        <v>1018</v>
      </c>
      <c r="I41" s="22"/>
      <c r="J41" s="22"/>
      <c r="K41" s="22"/>
      <c r="L41" s="22"/>
      <c r="M41" s="22"/>
    </row>
    <row r="42" spans="1:13" ht="13" x14ac:dyDescent="0.15">
      <c r="A42" s="19">
        <v>3</v>
      </c>
      <c r="B42" s="20">
        <v>44470</v>
      </c>
      <c r="C42" s="24" t="s">
        <v>1036</v>
      </c>
      <c r="D42" s="79" t="s">
        <v>990</v>
      </c>
      <c r="E42" s="24">
        <v>50</v>
      </c>
      <c r="F42" s="79" t="s">
        <v>382</v>
      </c>
      <c r="G42" s="40">
        <v>0.83333333333333337</v>
      </c>
      <c r="H42" s="23" t="s">
        <v>387</v>
      </c>
      <c r="I42" s="22"/>
      <c r="J42" s="22"/>
      <c r="K42" s="22"/>
      <c r="L42" s="22"/>
      <c r="M42" s="22"/>
    </row>
    <row r="43" spans="1:13" ht="13" x14ac:dyDescent="0.15">
      <c r="A43" s="19"/>
      <c r="B43" s="20">
        <v>44471</v>
      </c>
      <c r="C43" s="22" t="s">
        <v>552</v>
      </c>
      <c r="D43" s="80" t="s">
        <v>990</v>
      </c>
      <c r="E43" s="22">
        <v>200</v>
      </c>
      <c r="F43" s="80" t="s">
        <v>379</v>
      </c>
      <c r="G43" s="23" t="s">
        <v>594</v>
      </c>
      <c r="H43" s="23" t="s">
        <v>1037</v>
      </c>
      <c r="I43" s="22"/>
      <c r="J43" s="22"/>
      <c r="K43" s="22"/>
      <c r="L43" s="22"/>
      <c r="M43" s="22"/>
    </row>
    <row r="44" spans="1:13" ht="13" x14ac:dyDescent="0.15">
      <c r="A44" s="19">
        <v>3</v>
      </c>
      <c r="B44" s="20">
        <v>44477</v>
      </c>
      <c r="C44" s="22" t="s">
        <v>385</v>
      </c>
      <c r="D44" s="79" t="s">
        <v>990</v>
      </c>
      <c r="E44" s="22">
        <v>35</v>
      </c>
      <c r="F44" s="79" t="s">
        <v>382</v>
      </c>
      <c r="G44" s="23" t="s">
        <v>386</v>
      </c>
      <c r="H44" s="23" t="s">
        <v>387</v>
      </c>
      <c r="I44" s="22"/>
      <c r="J44" s="22"/>
      <c r="K44" s="22"/>
      <c r="L44" s="22"/>
      <c r="M44" s="22"/>
    </row>
    <row r="45" spans="1:13" ht="13" x14ac:dyDescent="0.15">
      <c r="A45" s="19">
        <v>3</v>
      </c>
      <c r="B45" s="20">
        <v>44478</v>
      </c>
      <c r="C45" s="22" t="s">
        <v>108</v>
      </c>
      <c r="D45" s="80" t="s">
        <v>990</v>
      </c>
      <c r="E45" s="22">
        <v>300</v>
      </c>
      <c r="F45" s="80" t="s">
        <v>379</v>
      </c>
      <c r="G45" s="23" t="s">
        <v>60</v>
      </c>
      <c r="H45" s="22" t="s">
        <v>1038</v>
      </c>
      <c r="I45" s="22"/>
      <c r="J45" s="22"/>
      <c r="K45" s="22"/>
      <c r="L45" s="22"/>
      <c r="M45" s="22"/>
    </row>
    <row r="46" spans="1:13" ht="13" x14ac:dyDescent="0.15">
      <c r="A46" s="19"/>
      <c r="B46" s="20">
        <v>44478</v>
      </c>
      <c r="C46" s="22" t="s">
        <v>1039</v>
      </c>
      <c r="D46" s="79" t="s">
        <v>990</v>
      </c>
      <c r="E46" s="22">
        <v>400</v>
      </c>
      <c r="F46" s="79" t="s">
        <v>212</v>
      </c>
      <c r="G46" s="23" t="s">
        <v>60</v>
      </c>
      <c r="H46" s="22" t="s">
        <v>1040</v>
      </c>
      <c r="I46" s="22"/>
      <c r="J46" s="22"/>
      <c r="K46" s="22"/>
      <c r="L46" s="22"/>
      <c r="M46" s="22"/>
    </row>
    <row r="47" spans="1:13" ht="13" x14ac:dyDescent="0.15">
      <c r="A47" s="19"/>
      <c r="B47" s="20">
        <v>44478</v>
      </c>
      <c r="C47" s="22" t="s">
        <v>125</v>
      </c>
      <c r="D47" s="80" t="s">
        <v>990</v>
      </c>
      <c r="E47" s="22">
        <v>150</v>
      </c>
      <c r="F47" s="80" t="s">
        <v>376</v>
      </c>
      <c r="G47" s="40">
        <v>0.91666666666666663</v>
      </c>
      <c r="H47" s="23" t="s">
        <v>104</v>
      </c>
      <c r="I47" s="22"/>
      <c r="J47" s="22"/>
      <c r="K47" s="22"/>
      <c r="L47" s="22"/>
      <c r="M47" s="22"/>
    </row>
    <row r="48" spans="1:13" ht="13" x14ac:dyDescent="0.15">
      <c r="A48" s="301">
        <v>4</v>
      </c>
      <c r="B48" s="302">
        <v>44484</v>
      </c>
      <c r="C48" s="303" t="s">
        <v>119</v>
      </c>
      <c r="D48" s="79" t="s">
        <v>990</v>
      </c>
      <c r="E48" s="303">
        <v>100</v>
      </c>
      <c r="F48" s="79" t="s">
        <v>377</v>
      </c>
      <c r="G48" s="304"/>
      <c r="H48" s="305"/>
      <c r="I48" s="303"/>
      <c r="J48" s="303"/>
      <c r="K48" s="303"/>
      <c r="L48" s="303"/>
      <c r="M48" s="303"/>
    </row>
    <row r="49" spans="1:13" ht="13" x14ac:dyDescent="0.15">
      <c r="A49" s="301"/>
      <c r="B49" s="302">
        <v>44484</v>
      </c>
      <c r="C49" s="303" t="s">
        <v>120</v>
      </c>
      <c r="D49" s="80" t="s">
        <v>990</v>
      </c>
      <c r="E49" s="303">
        <v>261</v>
      </c>
      <c r="F49" s="80" t="s">
        <v>381</v>
      </c>
      <c r="G49" s="304"/>
      <c r="H49" s="305"/>
      <c r="I49" s="303"/>
      <c r="J49" s="303"/>
      <c r="K49" s="303"/>
      <c r="L49" s="303"/>
      <c r="M49" s="303"/>
    </row>
    <row r="50" spans="1:13" ht="13" x14ac:dyDescent="0.15">
      <c r="A50" s="301"/>
      <c r="B50" s="302">
        <v>44485</v>
      </c>
      <c r="C50" s="306" t="s">
        <v>1041</v>
      </c>
      <c r="D50" s="79" t="s">
        <v>990</v>
      </c>
      <c r="E50" s="303">
        <v>120</v>
      </c>
      <c r="F50" s="79" t="s">
        <v>381</v>
      </c>
      <c r="G50" s="304"/>
      <c r="H50" s="305"/>
      <c r="I50" s="303"/>
      <c r="J50" s="303"/>
      <c r="K50" s="303"/>
      <c r="L50" s="303"/>
      <c r="M50" s="303"/>
    </row>
    <row r="51" spans="1:13" ht="13" x14ac:dyDescent="0.15">
      <c r="A51" s="301"/>
      <c r="B51" s="302">
        <v>44486</v>
      </c>
      <c r="C51" s="306" t="s">
        <v>1042</v>
      </c>
      <c r="D51" s="80" t="s">
        <v>990</v>
      </c>
      <c r="E51" s="303">
        <v>100</v>
      </c>
      <c r="F51" s="80" t="s">
        <v>381</v>
      </c>
      <c r="G51" s="305"/>
      <c r="H51" s="305"/>
      <c r="I51" s="303"/>
      <c r="J51" s="303"/>
      <c r="K51" s="303"/>
      <c r="L51" s="303"/>
      <c r="M51" s="303"/>
    </row>
    <row r="52" spans="1:13" ht="13" x14ac:dyDescent="0.15">
      <c r="A52" s="301"/>
      <c r="B52" s="302">
        <v>44487</v>
      </c>
      <c r="C52" s="306" t="s">
        <v>1043</v>
      </c>
      <c r="D52" s="79" t="s">
        <v>990</v>
      </c>
      <c r="E52" s="303">
        <v>100</v>
      </c>
      <c r="F52" s="79" t="s">
        <v>381</v>
      </c>
      <c r="G52" s="305"/>
      <c r="H52" s="305"/>
      <c r="I52" s="303"/>
      <c r="J52" s="303"/>
      <c r="K52" s="303"/>
      <c r="L52" s="303"/>
      <c r="M52" s="303"/>
    </row>
    <row r="53" spans="1:13" ht="13" x14ac:dyDescent="0.15">
      <c r="A53" s="19"/>
      <c r="B53" s="20">
        <v>44491</v>
      </c>
      <c r="C53" s="22" t="s">
        <v>385</v>
      </c>
      <c r="D53" s="80" t="s">
        <v>990</v>
      </c>
      <c r="E53" s="22">
        <v>35</v>
      </c>
      <c r="F53" s="80" t="s">
        <v>382</v>
      </c>
      <c r="G53" s="23" t="s">
        <v>386</v>
      </c>
      <c r="H53" s="23" t="s">
        <v>387</v>
      </c>
      <c r="I53" s="22"/>
      <c r="J53" s="22"/>
      <c r="K53" s="22"/>
      <c r="L53" s="22"/>
      <c r="M53" s="22"/>
    </row>
    <row r="54" spans="1:13" ht="13" x14ac:dyDescent="0.15">
      <c r="A54" s="19"/>
      <c r="B54" s="20">
        <v>44491</v>
      </c>
      <c r="C54" s="24" t="s">
        <v>1044</v>
      </c>
      <c r="D54" s="79" t="s">
        <v>990</v>
      </c>
      <c r="E54" s="24">
        <v>35</v>
      </c>
      <c r="F54" s="79" t="s">
        <v>376</v>
      </c>
      <c r="G54" s="307">
        <v>0.83333333333333337</v>
      </c>
      <c r="H54" s="24" t="s">
        <v>104</v>
      </c>
      <c r="I54" s="22"/>
      <c r="J54" s="22"/>
      <c r="K54" s="22"/>
      <c r="L54" s="22"/>
      <c r="M54" s="22"/>
    </row>
    <row r="55" spans="1:13" ht="13" x14ac:dyDescent="0.15">
      <c r="A55" s="19">
        <v>5</v>
      </c>
      <c r="B55" s="71">
        <v>44492</v>
      </c>
      <c r="C55" s="22" t="s">
        <v>1045</v>
      </c>
      <c r="D55" s="80" t="s">
        <v>990</v>
      </c>
      <c r="E55" s="308">
        <v>150</v>
      </c>
      <c r="F55" s="80" t="s">
        <v>379</v>
      </c>
      <c r="G55" s="309" t="s">
        <v>1046</v>
      </c>
      <c r="H55" s="309" t="s">
        <v>1047</v>
      </c>
      <c r="I55" s="308"/>
      <c r="J55" s="308"/>
      <c r="K55" s="308"/>
      <c r="L55" s="308"/>
      <c r="M55" s="308"/>
    </row>
    <row r="56" spans="1:13" ht="13" x14ac:dyDescent="0.15">
      <c r="A56" s="19">
        <v>6</v>
      </c>
      <c r="B56" s="20">
        <v>44498</v>
      </c>
      <c r="C56" s="22" t="s">
        <v>1048</v>
      </c>
      <c r="D56" s="79" t="s">
        <v>990</v>
      </c>
      <c r="E56" s="22">
        <v>50</v>
      </c>
      <c r="F56" s="79" t="s">
        <v>376</v>
      </c>
      <c r="G56" s="40">
        <v>0.79166666666666663</v>
      </c>
      <c r="H56" s="23" t="s">
        <v>104</v>
      </c>
      <c r="I56" s="22"/>
      <c r="J56" s="22"/>
      <c r="K56" s="22"/>
      <c r="L56" s="22"/>
      <c r="M56" s="22"/>
    </row>
    <row r="57" spans="1:13" ht="13" x14ac:dyDescent="0.15">
      <c r="A57" s="19">
        <v>6</v>
      </c>
      <c r="B57" s="20">
        <v>44498</v>
      </c>
      <c r="C57" s="22" t="s">
        <v>637</v>
      </c>
      <c r="D57" s="80" t="s">
        <v>990</v>
      </c>
      <c r="E57" s="22">
        <v>200</v>
      </c>
      <c r="F57" s="80" t="s">
        <v>379</v>
      </c>
      <c r="G57" s="40">
        <v>0.79166666666666663</v>
      </c>
      <c r="H57" s="23" t="s">
        <v>128</v>
      </c>
      <c r="I57" s="22"/>
      <c r="J57" s="22"/>
      <c r="K57" s="22"/>
      <c r="L57" s="22"/>
      <c r="M57" s="22"/>
    </row>
    <row r="58" spans="1:13" ht="13" x14ac:dyDescent="0.15">
      <c r="A58" s="19"/>
      <c r="B58" s="20">
        <v>44499</v>
      </c>
      <c r="C58" s="22" t="s">
        <v>1049</v>
      </c>
      <c r="D58" s="79" t="s">
        <v>990</v>
      </c>
      <c r="E58" s="22">
        <v>75</v>
      </c>
      <c r="F58" s="79" t="s">
        <v>379</v>
      </c>
      <c r="G58" s="23" t="s">
        <v>89</v>
      </c>
      <c r="H58" s="23" t="s">
        <v>1050</v>
      </c>
      <c r="I58" s="22"/>
      <c r="J58" s="22"/>
      <c r="K58" s="22"/>
      <c r="L58" s="22"/>
      <c r="M58" s="22"/>
    </row>
    <row r="59" spans="1:13" ht="13" x14ac:dyDescent="0.15">
      <c r="A59" s="19">
        <v>6</v>
      </c>
      <c r="B59" s="20">
        <v>44499</v>
      </c>
      <c r="C59" s="22" t="s">
        <v>649</v>
      </c>
      <c r="D59" s="80" t="s">
        <v>990</v>
      </c>
      <c r="E59" s="22">
        <v>250</v>
      </c>
      <c r="F59" s="80" t="s">
        <v>380</v>
      </c>
      <c r="G59" s="40">
        <v>0.83333333333333337</v>
      </c>
      <c r="H59" s="23" t="s">
        <v>250</v>
      </c>
      <c r="I59" s="22"/>
      <c r="J59" s="22"/>
      <c r="K59" s="22"/>
      <c r="L59" s="22"/>
      <c r="M59" s="22"/>
    </row>
    <row r="60" spans="1:13" ht="13" x14ac:dyDescent="0.15">
      <c r="A60" s="19"/>
      <c r="B60" s="20">
        <v>44499</v>
      </c>
      <c r="C60" s="22" t="s">
        <v>141</v>
      </c>
      <c r="D60" s="79" t="s">
        <v>990</v>
      </c>
      <c r="E60" s="22">
        <v>200</v>
      </c>
      <c r="F60" s="79" t="s">
        <v>378</v>
      </c>
      <c r="G60" s="23" t="s">
        <v>69</v>
      </c>
      <c r="H60" s="23" t="s">
        <v>143</v>
      </c>
      <c r="I60" s="22"/>
      <c r="J60" s="22"/>
      <c r="K60" s="22"/>
      <c r="L60" s="22"/>
      <c r="M60" s="22"/>
    </row>
    <row r="61" spans="1:13" ht="13" x14ac:dyDescent="0.15">
      <c r="A61" s="19"/>
      <c r="B61" s="20">
        <v>44505</v>
      </c>
      <c r="C61" s="22" t="s">
        <v>1051</v>
      </c>
      <c r="D61" s="80" t="s">
        <v>990</v>
      </c>
      <c r="E61" s="22">
        <v>150</v>
      </c>
      <c r="F61" s="80" t="s">
        <v>379</v>
      </c>
      <c r="G61" s="23" t="s">
        <v>89</v>
      </c>
      <c r="H61" s="23" t="s">
        <v>250</v>
      </c>
      <c r="I61" s="22"/>
      <c r="J61" s="22"/>
      <c r="K61" s="22"/>
      <c r="L61" s="22"/>
      <c r="M61" s="22"/>
    </row>
    <row r="62" spans="1:13" ht="13" x14ac:dyDescent="0.15">
      <c r="A62" s="19">
        <v>7</v>
      </c>
      <c r="B62" s="20">
        <v>44505</v>
      </c>
      <c r="C62" s="22" t="s">
        <v>385</v>
      </c>
      <c r="D62" s="79" t="s">
        <v>990</v>
      </c>
      <c r="E62" s="22">
        <v>35</v>
      </c>
      <c r="F62" s="79" t="s">
        <v>382</v>
      </c>
      <c r="G62" s="23" t="s">
        <v>386</v>
      </c>
      <c r="H62" s="23" t="s">
        <v>387</v>
      </c>
      <c r="I62" s="22"/>
      <c r="J62" s="22"/>
      <c r="K62" s="22"/>
      <c r="L62" s="22"/>
      <c r="M62" s="22"/>
    </row>
    <row r="63" spans="1:13" ht="13" x14ac:dyDescent="0.15">
      <c r="A63" s="19">
        <v>7</v>
      </c>
      <c r="B63" s="20">
        <v>44506</v>
      </c>
      <c r="C63" s="22" t="s">
        <v>1052</v>
      </c>
      <c r="D63" s="80" t="s">
        <v>990</v>
      </c>
      <c r="E63" s="22">
        <v>225</v>
      </c>
      <c r="F63" s="80" t="s">
        <v>379</v>
      </c>
      <c r="G63" s="23" t="s">
        <v>131</v>
      </c>
      <c r="H63" s="23" t="s">
        <v>648</v>
      </c>
      <c r="I63" s="22"/>
      <c r="J63" s="22"/>
      <c r="K63" s="22"/>
      <c r="L63" s="22"/>
      <c r="M63" s="22"/>
    </row>
    <row r="64" spans="1:13" ht="13" x14ac:dyDescent="0.15">
      <c r="A64" s="15"/>
      <c r="B64" s="16">
        <v>44506</v>
      </c>
      <c r="C64" s="17" t="s">
        <v>1053</v>
      </c>
      <c r="D64" s="79" t="s">
        <v>990</v>
      </c>
      <c r="E64" s="17">
        <v>200</v>
      </c>
      <c r="F64" s="79" t="s">
        <v>379</v>
      </c>
      <c r="G64" s="18"/>
      <c r="H64" s="18"/>
      <c r="I64" s="17"/>
      <c r="J64" s="17"/>
      <c r="K64" s="17"/>
      <c r="L64" s="17"/>
      <c r="M64" s="17"/>
    </row>
    <row r="65" spans="1:13" ht="13" x14ac:dyDescent="0.15">
      <c r="A65" s="19"/>
      <c r="B65" s="20">
        <v>44506</v>
      </c>
      <c r="C65" s="33" t="s">
        <v>1054</v>
      </c>
      <c r="D65" s="80" t="s">
        <v>990</v>
      </c>
      <c r="E65" s="43">
        <v>50</v>
      </c>
      <c r="F65" s="80" t="s">
        <v>378</v>
      </c>
      <c r="G65" s="226">
        <v>0.83333333333333337</v>
      </c>
      <c r="H65" s="43" t="s">
        <v>298</v>
      </c>
      <c r="I65" s="22"/>
      <c r="J65" s="22"/>
      <c r="K65" s="22"/>
      <c r="L65" s="22"/>
      <c r="M65" s="22"/>
    </row>
    <row r="66" spans="1:13" ht="13" x14ac:dyDescent="0.15">
      <c r="A66" s="19">
        <v>8</v>
      </c>
      <c r="B66" s="20">
        <v>44512</v>
      </c>
      <c r="C66" s="22" t="s">
        <v>1055</v>
      </c>
      <c r="D66" s="79" t="s">
        <v>990</v>
      </c>
      <c r="E66" s="22">
        <v>35</v>
      </c>
      <c r="F66" s="79" t="s">
        <v>382</v>
      </c>
      <c r="G66" s="40">
        <v>0.83333333333333337</v>
      </c>
      <c r="H66" s="23" t="s">
        <v>387</v>
      </c>
      <c r="I66" s="22"/>
      <c r="J66" s="22"/>
      <c r="K66" s="22"/>
      <c r="L66" s="22"/>
      <c r="M66" s="22"/>
    </row>
    <row r="67" spans="1:13" ht="13" x14ac:dyDescent="0.15">
      <c r="A67" s="19"/>
      <c r="B67" s="20">
        <v>44513</v>
      </c>
      <c r="C67" s="42" t="s">
        <v>1056</v>
      </c>
      <c r="D67" s="80" t="s">
        <v>990</v>
      </c>
      <c r="E67" s="22">
        <v>100</v>
      </c>
      <c r="F67" s="80" t="s">
        <v>378</v>
      </c>
      <c r="G67" s="40">
        <v>0.60416666666666663</v>
      </c>
      <c r="H67" s="42" t="s">
        <v>74</v>
      </c>
      <c r="I67" s="22"/>
      <c r="J67" s="22"/>
      <c r="K67" s="22"/>
      <c r="L67" s="22"/>
      <c r="M67" s="22"/>
    </row>
    <row r="68" spans="1:13" ht="13" x14ac:dyDescent="0.15">
      <c r="A68" s="19"/>
      <c r="B68" s="20">
        <v>44513</v>
      </c>
      <c r="C68" s="21" t="s">
        <v>1057</v>
      </c>
      <c r="D68" s="83" t="s">
        <v>990</v>
      </c>
      <c r="E68" s="24">
        <v>700</v>
      </c>
      <c r="F68" s="83" t="s">
        <v>212</v>
      </c>
      <c r="G68" s="23"/>
      <c r="H68" s="42"/>
      <c r="I68" s="22"/>
      <c r="J68" s="22"/>
      <c r="K68" s="22"/>
      <c r="L68" s="22"/>
      <c r="M68" s="22"/>
    </row>
    <row r="69" spans="1:13" ht="13" x14ac:dyDescent="0.15">
      <c r="A69" s="19">
        <v>9</v>
      </c>
      <c r="B69" s="20">
        <v>44519</v>
      </c>
      <c r="C69" s="22" t="s">
        <v>385</v>
      </c>
      <c r="D69" s="80" t="s">
        <v>990</v>
      </c>
      <c r="E69" s="22">
        <v>35</v>
      </c>
      <c r="F69" s="80" t="s">
        <v>382</v>
      </c>
      <c r="G69" s="23" t="s">
        <v>386</v>
      </c>
      <c r="H69" s="23" t="s">
        <v>387</v>
      </c>
      <c r="I69" s="22"/>
      <c r="J69" s="22"/>
      <c r="K69" s="22"/>
      <c r="L69" s="22"/>
      <c r="M69" s="22"/>
    </row>
    <row r="70" spans="1:13" ht="13" x14ac:dyDescent="0.15">
      <c r="A70" s="19"/>
      <c r="B70" s="20">
        <v>44519</v>
      </c>
      <c r="C70" s="22" t="s">
        <v>410</v>
      </c>
      <c r="D70" s="79" t="s">
        <v>990</v>
      </c>
      <c r="E70" s="22">
        <v>75</v>
      </c>
      <c r="F70" s="79" t="s">
        <v>378</v>
      </c>
      <c r="G70" s="23" t="s">
        <v>134</v>
      </c>
      <c r="H70" s="23" t="s">
        <v>128</v>
      </c>
      <c r="I70" s="22"/>
      <c r="J70" s="22"/>
      <c r="K70" s="22"/>
      <c r="L70" s="22"/>
      <c r="M70" s="22"/>
    </row>
    <row r="71" spans="1:13" ht="13" x14ac:dyDescent="0.15">
      <c r="A71" s="19"/>
      <c r="B71" s="20">
        <v>44520</v>
      </c>
      <c r="C71" s="22" t="s">
        <v>1058</v>
      </c>
      <c r="D71" s="80" t="s">
        <v>990</v>
      </c>
      <c r="E71" s="22">
        <v>50</v>
      </c>
      <c r="F71" s="80" t="s">
        <v>378</v>
      </c>
      <c r="G71" s="23" t="s">
        <v>78</v>
      </c>
      <c r="H71" s="23" t="s">
        <v>1059</v>
      </c>
      <c r="I71" s="22"/>
      <c r="J71" s="22"/>
      <c r="K71" s="22"/>
      <c r="L71" s="22"/>
      <c r="M71" s="22"/>
    </row>
    <row r="72" spans="1:13" ht="13" x14ac:dyDescent="0.15">
      <c r="A72" s="19">
        <v>9</v>
      </c>
      <c r="B72" s="20">
        <v>44520</v>
      </c>
      <c r="C72" s="22" t="s">
        <v>1060</v>
      </c>
      <c r="D72" s="79" t="s">
        <v>990</v>
      </c>
      <c r="E72" s="22">
        <v>86</v>
      </c>
      <c r="F72" s="79" t="s">
        <v>379</v>
      </c>
      <c r="G72" s="23" t="s">
        <v>1061</v>
      </c>
      <c r="H72" s="23"/>
      <c r="I72" s="22" t="s">
        <v>176</v>
      </c>
      <c r="J72" s="22"/>
      <c r="K72" s="22"/>
      <c r="L72" s="22"/>
      <c r="M72" s="22"/>
    </row>
    <row r="73" spans="1:13" ht="13" x14ac:dyDescent="0.15">
      <c r="A73" s="81"/>
      <c r="B73" s="16">
        <v>44526</v>
      </c>
      <c r="C73" s="17" t="s">
        <v>1062</v>
      </c>
      <c r="D73" s="80" t="s">
        <v>990</v>
      </c>
      <c r="E73" s="17">
        <v>50</v>
      </c>
      <c r="F73" s="80" t="s">
        <v>381</v>
      </c>
      <c r="G73" s="82"/>
      <c r="H73" s="18" t="s">
        <v>236</v>
      </c>
      <c r="I73" s="17"/>
      <c r="J73" s="17"/>
      <c r="K73" s="17"/>
      <c r="L73" s="17"/>
      <c r="M73" s="17"/>
    </row>
    <row r="74" spans="1:13" ht="13" x14ac:dyDescent="0.15">
      <c r="A74" s="81">
        <v>10</v>
      </c>
      <c r="B74" s="16">
        <v>44527</v>
      </c>
      <c r="C74" s="17" t="s">
        <v>1063</v>
      </c>
      <c r="D74" s="79" t="s">
        <v>990</v>
      </c>
      <c r="E74" s="17">
        <v>50</v>
      </c>
      <c r="F74" s="79" t="s">
        <v>381</v>
      </c>
      <c r="G74" s="82"/>
      <c r="H74" s="18" t="s">
        <v>1064</v>
      </c>
      <c r="I74" s="17"/>
      <c r="J74" s="17"/>
      <c r="K74" s="17"/>
      <c r="L74" s="17"/>
      <c r="M74" s="17"/>
    </row>
    <row r="75" spans="1:13" ht="13" x14ac:dyDescent="0.15">
      <c r="A75" s="19">
        <v>11</v>
      </c>
      <c r="B75" s="20">
        <v>44533</v>
      </c>
      <c r="C75" s="22" t="s">
        <v>385</v>
      </c>
      <c r="D75" s="80" t="s">
        <v>990</v>
      </c>
      <c r="E75" s="22">
        <v>35</v>
      </c>
      <c r="F75" s="80" t="s">
        <v>382</v>
      </c>
      <c r="G75" s="23" t="s">
        <v>386</v>
      </c>
      <c r="H75" s="23" t="s">
        <v>387</v>
      </c>
      <c r="I75" s="22"/>
      <c r="J75" s="22"/>
      <c r="K75" s="22"/>
      <c r="L75" s="22"/>
      <c r="M75" s="22"/>
    </row>
    <row r="76" spans="1:13" ht="13" x14ac:dyDescent="0.15">
      <c r="A76" s="25"/>
      <c r="B76" s="20">
        <v>44533</v>
      </c>
      <c r="C76" s="27" t="s">
        <v>169</v>
      </c>
      <c r="D76" s="79" t="s">
        <v>990</v>
      </c>
      <c r="E76" s="27">
        <v>75</v>
      </c>
      <c r="F76" s="79" t="s">
        <v>376</v>
      </c>
      <c r="G76" s="28"/>
      <c r="H76" s="28"/>
      <c r="I76" s="27"/>
      <c r="J76" s="27"/>
      <c r="K76" s="27"/>
      <c r="L76" s="27"/>
      <c r="M76" s="27"/>
    </row>
    <row r="77" spans="1:13" ht="13" x14ac:dyDescent="0.15">
      <c r="A77" s="29">
        <v>11</v>
      </c>
      <c r="B77" s="30">
        <v>44534</v>
      </c>
      <c r="C77" s="31" t="s">
        <v>1065</v>
      </c>
      <c r="D77" s="80" t="s">
        <v>990</v>
      </c>
      <c r="E77" s="31">
        <v>50</v>
      </c>
      <c r="F77" s="80" t="s">
        <v>376</v>
      </c>
      <c r="G77" s="32"/>
      <c r="H77" s="32"/>
      <c r="I77" s="31"/>
      <c r="J77" s="31"/>
      <c r="K77" s="31"/>
      <c r="L77" s="31"/>
      <c r="M77" s="31"/>
    </row>
    <row r="78" spans="1:13" ht="13" x14ac:dyDescent="0.15">
      <c r="A78" s="15"/>
      <c r="B78" s="16">
        <v>44534</v>
      </c>
      <c r="C78" s="17" t="s">
        <v>1066</v>
      </c>
      <c r="D78" s="79" t="s">
        <v>990</v>
      </c>
      <c r="E78" s="17">
        <v>150</v>
      </c>
      <c r="F78" s="79" t="s">
        <v>376</v>
      </c>
      <c r="G78" s="18" t="s">
        <v>1067</v>
      </c>
      <c r="H78" s="18" t="s">
        <v>128</v>
      </c>
      <c r="I78" s="17"/>
      <c r="J78" s="17"/>
      <c r="K78" s="17"/>
      <c r="L78" s="17"/>
      <c r="M78" s="17"/>
    </row>
    <row r="79" spans="1:13" ht="13" x14ac:dyDescent="0.15">
      <c r="A79" s="19"/>
      <c r="B79" s="20">
        <v>44534</v>
      </c>
      <c r="C79" s="22" t="s">
        <v>1068</v>
      </c>
      <c r="D79" s="83" t="s">
        <v>990</v>
      </c>
      <c r="E79" s="22">
        <v>400</v>
      </c>
      <c r="F79" s="80" t="s">
        <v>212</v>
      </c>
      <c r="G79" s="23" t="s">
        <v>288</v>
      </c>
      <c r="H79" s="23" t="s">
        <v>128</v>
      </c>
      <c r="I79" s="22"/>
      <c r="J79" s="22"/>
      <c r="K79" s="22"/>
      <c r="L79" s="22"/>
      <c r="M79" s="22"/>
    </row>
    <row r="80" spans="1:13" ht="13" x14ac:dyDescent="0.15">
      <c r="A80" s="19"/>
      <c r="B80" s="20">
        <v>44540</v>
      </c>
      <c r="C80" s="22" t="s">
        <v>179</v>
      </c>
      <c r="D80" s="83" t="s">
        <v>990</v>
      </c>
      <c r="E80" s="22"/>
      <c r="F80" s="79" t="s">
        <v>376</v>
      </c>
      <c r="G80" s="23" t="s">
        <v>66</v>
      </c>
      <c r="H80" s="23" t="s">
        <v>104</v>
      </c>
      <c r="I80" s="22"/>
      <c r="J80" s="22"/>
      <c r="K80" s="22"/>
      <c r="L80" s="22"/>
      <c r="M80" s="22"/>
    </row>
    <row r="81" spans="1:13" ht="13" x14ac:dyDescent="0.15">
      <c r="A81" s="19"/>
      <c r="B81" s="20"/>
      <c r="C81" s="22" t="s">
        <v>1069</v>
      </c>
      <c r="D81" s="83" t="s">
        <v>990</v>
      </c>
      <c r="E81" s="22"/>
      <c r="F81" s="80" t="s">
        <v>378</v>
      </c>
      <c r="G81" s="23"/>
      <c r="H81" s="23"/>
      <c r="I81" s="22"/>
      <c r="J81" s="22"/>
      <c r="K81" s="22"/>
      <c r="L81" s="22"/>
      <c r="M81" s="22"/>
    </row>
    <row r="82" spans="1:13" ht="13" x14ac:dyDescent="0.15">
      <c r="A82" s="19">
        <v>12</v>
      </c>
      <c r="B82" s="20">
        <v>44541</v>
      </c>
      <c r="C82" s="22" t="s">
        <v>1070</v>
      </c>
      <c r="D82" s="83" t="s">
        <v>990</v>
      </c>
      <c r="E82" s="22"/>
      <c r="F82" s="79" t="s">
        <v>379</v>
      </c>
      <c r="G82" s="23" t="s">
        <v>134</v>
      </c>
      <c r="H82" s="23" t="s">
        <v>135</v>
      </c>
      <c r="I82" s="22"/>
      <c r="J82" s="22"/>
      <c r="K82" s="22"/>
      <c r="L82" s="22"/>
      <c r="M82" s="22"/>
    </row>
    <row r="83" spans="1:13" ht="13" x14ac:dyDescent="0.15">
      <c r="A83" s="29">
        <v>12</v>
      </c>
      <c r="B83" s="20">
        <v>44541</v>
      </c>
      <c r="C83" s="22" t="s">
        <v>1071</v>
      </c>
      <c r="D83" s="83" t="s">
        <v>990</v>
      </c>
      <c r="E83" s="31"/>
      <c r="F83" s="80" t="s">
        <v>379</v>
      </c>
      <c r="G83" s="50"/>
      <c r="H83" s="32"/>
      <c r="I83" s="31"/>
      <c r="J83" s="31"/>
      <c r="K83" s="31"/>
      <c r="L83" s="31"/>
      <c r="M83" s="31"/>
    </row>
    <row r="84" spans="1:13" ht="13" x14ac:dyDescent="0.15">
      <c r="A84" s="25"/>
      <c r="B84" s="20">
        <v>44541</v>
      </c>
      <c r="C84" s="22" t="s">
        <v>1072</v>
      </c>
      <c r="D84" s="83" t="s">
        <v>990</v>
      </c>
      <c r="E84" s="27"/>
      <c r="F84" s="79" t="s">
        <v>212</v>
      </c>
      <c r="G84" s="49"/>
      <c r="H84" s="28"/>
      <c r="I84" s="27"/>
      <c r="J84" s="27"/>
      <c r="K84" s="27"/>
      <c r="L84" s="27"/>
      <c r="M84" s="27"/>
    </row>
    <row r="85" spans="1:13" ht="13" x14ac:dyDescent="0.15">
      <c r="A85" s="29"/>
      <c r="B85" s="30">
        <v>44544</v>
      </c>
      <c r="C85" s="31" t="s">
        <v>184</v>
      </c>
      <c r="D85" s="31"/>
      <c r="E85" s="31"/>
      <c r="F85" s="31" t="s">
        <v>184</v>
      </c>
      <c r="G85" s="50"/>
      <c r="H85" s="32"/>
      <c r="I85" s="31"/>
      <c r="J85" s="31"/>
      <c r="K85" s="31"/>
      <c r="L85" s="31"/>
      <c r="M85" s="31"/>
    </row>
    <row r="86" spans="1:13" ht="13" x14ac:dyDescent="0.15">
      <c r="A86" s="25"/>
      <c r="B86" s="26">
        <v>44545</v>
      </c>
      <c r="C86" s="27" t="s">
        <v>185</v>
      </c>
      <c r="D86" s="27"/>
      <c r="E86" s="27"/>
      <c r="F86" s="27" t="s">
        <v>185</v>
      </c>
      <c r="G86" s="49"/>
      <c r="H86" s="28"/>
      <c r="I86" s="27"/>
      <c r="J86" s="27"/>
      <c r="K86" s="27"/>
      <c r="L86" s="27"/>
      <c r="M86" s="27"/>
    </row>
    <row r="87" spans="1:13" ht="13" x14ac:dyDescent="0.15">
      <c r="A87" s="29"/>
      <c r="B87" s="30">
        <v>44546</v>
      </c>
      <c r="C87" s="31" t="s">
        <v>185</v>
      </c>
      <c r="D87" s="31"/>
      <c r="E87" s="31"/>
      <c r="F87" s="31" t="s">
        <v>185</v>
      </c>
      <c r="G87" s="32"/>
      <c r="H87" s="32"/>
      <c r="I87" s="31"/>
      <c r="J87" s="31"/>
      <c r="K87" s="31"/>
      <c r="L87" s="31"/>
      <c r="M87" s="31"/>
    </row>
    <row r="88" spans="1:13" ht="13" x14ac:dyDescent="0.15">
      <c r="A88" s="25"/>
      <c r="B88" s="26">
        <v>44547</v>
      </c>
      <c r="C88" s="27" t="s">
        <v>185</v>
      </c>
      <c r="D88" s="27"/>
      <c r="E88" s="27"/>
      <c r="F88" s="27" t="s">
        <v>185</v>
      </c>
      <c r="G88" s="49"/>
      <c r="H88" s="28"/>
      <c r="I88" s="27"/>
      <c r="J88" s="27"/>
      <c r="K88" s="27"/>
      <c r="L88" s="27"/>
      <c r="M88" s="27"/>
    </row>
    <row r="89" spans="1:13" ht="13" x14ac:dyDescent="0.15">
      <c r="A89" s="29"/>
      <c r="B89" s="30">
        <v>44548</v>
      </c>
      <c r="C89" s="31" t="s">
        <v>185</v>
      </c>
      <c r="D89" s="31"/>
      <c r="E89" s="31"/>
      <c r="F89" s="31" t="s">
        <v>185</v>
      </c>
      <c r="G89" s="50"/>
      <c r="H89" s="32"/>
      <c r="I89" s="31"/>
      <c r="J89" s="31"/>
      <c r="K89" s="31"/>
      <c r="L89" s="31"/>
      <c r="M89" s="31"/>
    </row>
    <row r="90" spans="1:13" ht="13" x14ac:dyDescent="0.15">
      <c r="A90" s="25"/>
      <c r="B90" s="26">
        <v>44549</v>
      </c>
      <c r="C90" s="27" t="s">
        <v>185</v>
      </c>
      <c r="D90" s="27"/>
      <c r="E90" s="27"/>
      <c r="F90" s="27" t="s">
        <v>185</v>
      </c>
      <c r="G90" s="49"/>
      <c r="H90" s="28"/>
      <c r="I90" s="27"/>
      <c r="J90" s="27"/>
      <c r="K90" s="27"/>
      <c r="L90" s="27"/>
      <c r="M90" s="27"/>
    </row>
    <row r="91" spans="1:13" ht="13" x14ac:dyDescent="0.15">
      <c r="A91" s="29"/>
      <c r="B91" s="30">
        <v>44550</v>
      </c>
      <c r="C91" s="31" t="s">
        <v>185</v>
      </c>
      <c r="D91" s="31"/>
      <c r="E91" s="31"/>
      <c r="F91" s="31" t="s">
        <v>185</v>
      </c>
      <c r="G91" s="50"/>
      <c r="H91" s="32"/>
      <c r="I91" s="31"/>
      <c r="J91" s="31"/>
      <c r="K91" s="31"/>
      <c r="L91" s="31"/>
      <c r="M91" s="31"/>
    </row>
    <row r="92" spans="1:13" ht="13" x14ac:dyDescent="0.15">
      <c r="A92" s="25"/>
      <c r="B92" s="26">
        <v>44551</v>
      </c>
      <c r="C92" s="27" t="s">
        <v>186</v>
      </c>
      <c r="D92" s="27"/>
      <c r="E92" s="27"/>
      <c r="F92" s="27"/>
      <c r="G92" s="28"/>
      <c r="H92" s="28"/>
      <c r="I92" s="27"/>
      <c r="J92" s="27"/>
      <c r="K92" s="27"/>
      <c r="L92" s="27"/>
      <c r="M92" s="27"/>
    </row>
    <row r="93" spans="1:13" ht="13" x14ac:dyDescent="0.15">
      <c r="A93" s="29"/>
      <c r="B93" s="30">
        <v>44552</v>
      </c>
      <c r="C93" s="31" t="s">
        <v>187</v>
      </c>
      <c r="D93" s="31"/>
      <c r="E93" s="31"/>
      <c r="F93" s="31"/>
      <c r="G93" s="32"/>
      <c r="H93" s="32"/>
      <c r="I93" s="31"/>
      <c r="J93" s="31"/>
      <c r="K93" s="31"/>
      <c r="L93" s="31"/>
      <c r="M93" s="31"/>
    </row>
    <row r="94" spans="1:13" ht="13" x14ac:dyDescent="0.15">
      <c r="A94" s="25"/>
      <c r="B94" s="26">
        <v>44553</v>
      </c>
      <c r="C94" s="27" t="s">
        <v>187</v>
      </c>
      <c r="D94" s="27"/>
      <c r="E94" s="27"/>
      <c r="F94" s="27"/>
      <c r="G94" s="28"/>
      <c r="H94" s="28"/>
      <c r="I94" s="27"/>
      <c r="J94" s="27"/>
      <c r="K94" s="27"/>
      <c r="L94" s="27"/>
      <c r="M94" s="27"/>
    </row>
    <row r="95" spans="1:13" ht="13" x14ac:dyDescent="0.15">
      <c r="A95" s="29"/>
      <c r="B95" s="30">
        <v>44554</v>
      </c>
      <c r="C95" s="31" t="s">
        <v>187</v>
      </c>
      <c r="D95" s="31"/>
      <c r="E95" s="31"/>
      <c r="F95" s="31"/>
      <c r="G95" s="50"/>
      <c r="H95" s="32"/>
      <c r="I95" s="31"/>
      <c r="J95" s="31"/>
      <c r="K95" s="31"/>
      <c r="L95" s="31"/>
      <c r="M95" s="31"/>
    </row>
    <row r="96" spans="1:13" ht="13" x14ac:dyDescent="0.15">
      <c r="A96" s="25"/>
      <c r="B96" s="26">
        <v>44555</v>
      </c>
      <c r="C96" s="27" t="s">
        <v>187</v>
      </c>
      <c r="D96" s="27"/>
      <c r="E96" s="27"/>
      <c r="F96" s="27"/>
      <c r="G96" s="28"/>
      <c r="H96" s="28"/>
      <c r="I96" s="27"/>
      <c r="J96" s="27"/>
      <c r="K96" s="27"/>
      <c r="L96" s="27"/>
      <c r="M96" s="27"/>
    </row>
    <row r="97" spans="1:13" ht="13" x14ac:dyDescent="0.15">
      <c r="A97" s="29"/>
      <c r="B97" s="30">
        <v>44556</v>
      </c>
      <c r="C97" s="31" t="s">
        <v>187</v>
      </c>
      <c r="D97" s="31"/>
      <c r="E97" s="31"/>
      <c r="F97" s="31"/>
      <c r="G97" s="32"/>
      <c r="H97" s="32"/>
      <c r="I97" s="31"/>
      <c r="J97" s="31"/>
      <c r="K97" s="31"/>
      <c r="L97" s="31"/>
      <c r="M97" s="31"/>
    </row>
    <row r="98" spans="1:13" ht="13" x14ac:dyDescent="0.15">
      <c r="A98" s="25"/>
      <c r="B98" s="26">
        <v>44557</v>
      </c>
      <c r="C98" s="27" t="s">
        <v>187</v>
      </c>
      <c r="D98" s="27"/>
      <c r="E98" s="27"/>
      <c r="F98" s="27"/>
      <c r="G98" s="49"/>
      <c r="H98" s="28"/>
      <c r="I98" s="27"/>
      <c r="J98" s="27"/>
      <c r="K98" s="27"/>
      <c r="L98" s="27"/>
      <c r="M98" s="27"/>
    </row>
    <row r="99" spans="1:13" ht="13" x14ac:dyDescent="0.15">
      <c r="A99" s="29"/>
      <c r="B99" s="30">
        <v>44558</v>
      </c>
      <c r="C99" s="31" t="s">
        <v>187</v>
      </c>
      <c r="D99" s="31"/>
      <c r="E99" s="31"/>
      <c r="F99" s="31"/>
      <c r="G99" s="50"/>
      <c r="H99" s="32"/>
      <c r="I99" s="31"/>
      <c r="J99" s="31"/>
      <c r="K99" s="31"/>
      <c r="L99" s="31"/>
      <c r="M99" s="31"/>
    </row>
    <row r="100" spans="1:13" ht="13" x14ac:dyDescent="0.15">
      <c r="A100" s="25"/>
      <c r="B100" s="26">
        <v>44559</v>
      </c>
      <c r="C100" s="27" t="s">
        <v>187</v>
      </c>
      <c r="D100" s="27"/>
      <c r="E100" s="27"/>
      <c r="F100" s="27"/>
      <c r="G100" s="28"/>
      <c r="H100" s="28"/>
      <c r="I100" s="27"/>
      <c r="J100" s="27"/>
      <c r="K100" s="27"/>
      <c r="L100" s="27"/>
      <c r="M100" s="27"/>
    </row>
    <row r="101" spans="1:13" ht="13" x14ac:dyDescent="0.15">
      <c r="A101" s="29"/>
      <c r="B101" s="30">
        <v>44560</v>
      </c>
      <c r="C101" s="31" t="s">
        <v>187</v>
      </c>
      <c r="D101" s="31"/>
      <c r="E101" s="31"/>
      <c r="F101" s="31"/>
      <c r="G101" s="32"/>
      <c r="H101" s="32"/>
      <c r="I101" s="31"/>
      <c r="J101" s="31"/>
      <c r="K101" s="31"/>
      <c r="L101" s="31"/>
      <c r="M101" s="31"/>
    </row>
    <row r="102" spans="1:13" ht="13" x14ac:dyDescent="0.15">
      <c r="A102" s="25"/>
      <c r="B102" s="26">
        <v>44561</v>
      </c>
      <c r="C102" s="27" t="s">
        <v>187</v>
      </c>
      <c r="D102" s="27"/>
      <c r="E102" s="27"/>
      <c r="F102" s="27"/>
      <c r="G102" s="28"/>
      <c r="H102" s="28"/>
      <c r="I102" s="27"/>
      <c r="J102" s="27"/>
      <c r="K102" s="27"/>
      <c r="L102" s="27"/>
      <c r="M102" s="27"/>
    </row>
    <row r="103" spans="1:13" ht="13" x14ac:dyDescent="0.15">
      <c r="A103" s="29"/>
      <c r="B103" s="30">
        <v>44562</v>
      </c>
      <c r="C103" s="31"/>
      <c r="D103" s="31"/>
      <c r="E103" s="31"/>
      <c r="F103" s="31"/>
      <c r="G103" s="32"/>
      <c r="H103" s="32"/>
      <c r="I103" s="31"/>
      <c r="J103" s="31"/>
      <c r="K103" s="31"/>
      <c r="L103" s="31"/>
      <c r="M103" s="31"/>
    </row>
    <row r="104" spans="1:13" ht="13" x14ac:dyDescent="0.15">
      <c r="A104" s="25"/>
      <c r="B104" s="26">
        <v>44563</v>
      </c>
      <c r="C104" s="27"/>
      <c r="D104" s="27"/>
      <c r="E104" s="27"/>
      <c r="F104" s="27"/>
      <c r="G104" s="28"/>
      <c r="H104" s="28"/>
      <c r="I104" s="27"/>
      <c r="J104" s="27"/>
      <c r="K104" s="27"/>
      <c r="L104" s="27"/>
      <c r="M104" s="27"/>
    </row>
    <row r="105" spans="1:13" ht="13" x14ac:dyDescent="0.15">
      <c r="A105" s="29">
        <v>1</v>
      </c>
      <c r="B105" s="30">
        <v>44564</v>
      </c>
      <c r="C105" s="31" t="s">
        <v>189</v>
      </c>
      <c r="D105" s="31"/>
      <c r="E105" s="31"/>
      <c r="F105" s="31"/>
      <c r="G105" s="32"/>
      <c r="H105" s="32"/>
      <c r="I105" s="31"/>
      <c r="J105" s="31"/>
      <c r="K105" s="31"/>
      <c r="L105" s="31"/>
      <c r="M105" s="31"/>
    </row>
    <row r="106" spans="1:13" ht="13" x14ac:dyDescent="0.15">
      <c r="A106" s="19"/>
      <c r="B106" s="20">
        <v>44564</v>
      </c>
      <c r="C106" s="22" t="s">
        <v>1073</v>
      </c>
      <c r="D106" s="22"/>
      <c r="E106" s="22"/>
      <c r="F106" s="22"/>
      <c r="G106" s="40">
        <v>0.83333333333333337</v>
      </c>
      <c r="H106" s="23" t="s">
        <v>495</v>
      </c>
      <c r="I106" s="22"/>
      <c r="J106" s="22"/>
      <c r="K106" s="22"/>
      <c r="L106" s="22"/>
      <c r="M106" s="22"/>
    </row>
    <row r="107" spans="1:13" ht="13" x14ac:dyDescent="0.15">
      <c r="A107" s="19">
        <v>1</v>
      </c>
      <c r="B107" s="20">
        <v>44565</v>
      </c>
      <c r="C107" s="22" t="s">
        <v>1074</v>
      </c>
      <c r="D107" s="22"/>
      <c r="E107" s="22"/>
      <c r="F107" s="22"/>
      <c r="G107" s="40">
        <v>0.70833333333333337</v>
      </c>
      <c r="H107" s="23" t="s">
        <v>1075</v>
      </c>
      <c r="I107" s="22"/>
      <c r="J107" s="22"/>
      <c r="K107" s="22"/>
      <c r="L107" s="22"/>
      <c r="M107" s="22"/>
    </row>
    <row r="108" spans="1:13" ht="13" x14ac:dyDescent="0.15">
      <c r="A108" s="25"/>
      <c r="B108" s="26">
        <v>44565</v>
      </c>
      <c r="C108" s="22" t="s">
        <v>1076</v>
      </c>
      <c r="D108" s="27"/>
      <c r="E108" s="27"/>
      <c r="F108" s="27"/>
      <c r="G108" s="49">
        <v>0.83333333333333337</v>
      </c>
      <c r="H108" s="28" t="s">
        <v>1077</v>
      </c>
      <c r="I108" s="27"/>
      <c r="J108" s="27"/>
      <c r="K108" s="27"/>
      <c r="L108" s="27"/>
      <c r="M108" s="27"/>
    </row>
    <row r="109" spans="1:13" ht="13" x14ac:dyDescent="0.15">
      <c r="A109" s="29">
        <v>1</v>
      </c>
      <c r="B109" s="30">
        <v>44566</v>
      </c>
      <c r="C109" s="22" t="s">
        <v>1078</v>
      </c>
      <c r="D109" s="31"/>
      <c r="E109" s="31"/>
      <c r="F109" s="31"/>
      <c r="G109" s="50">
        <v>0.83333333333333337</v>
      </c>
      <c r="H109" s="32" t="s">
        <v>387</v>
      </c>
      <c r="I109" s="31"/>
      <c r="J109" s="31"/>
      <c r="K109" s="31"/>
      <c r="L109" s="31"/>
      <c r="M109" s="31"/>
    </row>
    <row r="110" spans="1:13" ht="13" x14ac:dyDescent="0.15">
      <c r="A110" s="19">
        <v>1</v>
      </c>
      <c r="B110" s="20">
        <v>44567</v>
      </c>
      <c r="C110" s="22" t="s">
        <v>1079</v>
      </c>
      <c r="D110" s="22"/>
      <c r="E110" s="22"/>
      <c r="F110" s="22"/>
      <c r="G110" s="49">
        <v>0.77083333333333337</v>
      </c>
      <c r="H110" s="23" t="s">
        <v>1080</v>
      </c>
      <c r="I110" s="22"/>
      <c r="J110" s="22"/>
      <c r="K110" s="22"/>
      <c r="L110" s="22"/>
      <c r="M110" s="22"/>
    </row>
    <row r="111" spans="1:13" ht="13" x14ac:dyDescent="0.15">
      <c r="A111" s="29">
        <v>1</v>
      </c>
      <c r="B111" s="30">
        <v>44568</v>
      </c>
      <c r="C111" s="175" t="s">
        <v>1081</v>
      </c>
      <c r="D111" s="31"/>
      <c r="E111" s="31"/>
      <c r="F111" s="31"/>
      <c r="G111" s="50" t="s">
        <v>112</v>
      </c>
      <c r="H111" s="32" t="s">
        <v>1082</v>
      </c>
      <c r="I111" s="31"/>
      <c r="J111" s="31"/>
      <c r="K111" s="31"/>
      <c r="L111" s="31"/>
      <c r="M111" s="31"/>
    </row>
    <row r="112" spans="1:13" ht="13" x14ac:dyDescent="0.15">
      <c r="A112" s="15">
        <v>1</v>
      </c>
      <c r="B112" s="16">
        <v>44569</v>
      </c>
      <c r="C112" s="17" t="s">
        <v>1083</v>
      </c>
      <c r="D112" s="17"/>
      <c r="E112" s="17"/>
      <c r="F112" s="17"/>
      <c r="G112" s="82">
        <v>0.83333333333333337</v>
      </c>
      <c r="H112" s="18" t="s">
        <v>195</v>
      </c>
      <c r="I112" s="17"/>
      <c r="J112" s="17"/>
      <c r="K112" s="17"/>
      <c r="L112" s="17"/>
      <c r="M112" s="17"/>
    </row>
    <row r="113" spans="1:13" ht="13" x14ac:dyDescent="0.15">
      <c r="A113" s="19">
        <v>1</v>
      </c>
      <c r="B113" s="20">
        <v>44570</v>
      </c>
      <c r="C113" s="22" t="s">
        <v>201</v>
      </c>
      <c r="D113" s="22"/>
      <c r="E113" s="22"/>
      <c r="F113" s="22"/>
      <c r="G113" s="40">
        <v>0.375</v>
      </c>
      <c r="H113" s="23" t="s">
        <v>203</v>
      </c>
      <c r="I113" s="22"/>
      <c r="J113" s="22"/>
      <c r="K113" s="22"/>
      <c r="L113" s="22"/>
      <c r="M113" s="22"/>
    </row>
    <row r="114" spans="1:13" ht="13" x14ac:dyDescent="0.15">
      <c r="A114" s="15">
        <v>2</v>
      </c>
      <c r="B114" s="16">
        <v>44571</v>
      </c>
      <c r="C114" s="17" t="s">
        <v>1084</v>
      </c>
      <c r="D114" s="17"/>
      <c r="E114" s="17"/>
      <c r="F114" s="17"/>
      <c r="G114" s="82">
        <v>0.83333333333333337</v>
      </c>
      <c r="H114" s="18" t="s">
        <v>104</v>
      </c>
      <c r="I114" s="17"/>
      <c r="J114" s="17"/>
      <c r="K114" s="17"/>
      <c r="L114" s="17"/>
      <c r="M114" s="17"/>
    </row>
    <row r="115" spans="1:13" ht="13" x14ac:dyDescent="0.15">
      <c r="A115" s="19">
        <v>2</v>
      </c>
      <c r="B115" s="20">
        <v>44572</v>
      </c>
      <c r="C115" s="22" t="s">
        <v>1085</v>
      </c>
      <c r="D115" s="22"/>
      <c r="E115" s="22"/>
      <c r="F115" s="22"/>
      <c r="G115" s="40">
        <v>0.70833333333333337</v>
      </c>
      <c r="H115" s="23" t="s">
        <v>1075</v>
      </c>
      <c r="I115" s="22"/>
      <c r="J115" s="22"/>
      <c r="K115" s="22"/>
      <c r="L115" s="22"/>
      <c r="M115" s="22"/>
    </row>
    <row r="116" spans="1:13" ht="13" x14ac:dyDescent="0.15">
      <c r="A116" s="25">
        <v>2</v>
      </c>
      <c r="B116" s="26">
        <v>44573</v>
      </c>
      <c r="C116" s="22" t="s">
        <v>1078</v>
      </c>
      <c r="D116" s="27"/>
      <c r="E116" s="27"/>
      <c r="F116" s="27"/>
      <c r="G116" s="49">
        <v>0.83333333333333337</v>
      </c>
      <c r="H116" s="28" t="s">
        <v>387</v>
      </c>
      <c r="I116" s="27"/>
      <c r="J116" s="27"/>
      <c r="K116" s="27"/>
      <c r="L116" s="27"/>
      <c r="M116" s="27"/>
    </row>
    <row r="117" spans="1:13" ht="13" x14ac:dyDescent="0.15">
      <c r="A117" s="15">
        <v>2</v>
      </c>
      <c r="B117" s="16">
        <v>44574</v>
      </c>
      <c r="C117" s="17" t="s">
        <v>1086</v>
      </c>
      <c r="D117" s="17"/>
      <c r="E117" s="17"/>
      <c r="F117" s="17"/>
      <c r="G117" s="18" t="s">
        <v>1087</v>
      </c>
      <c r="H117" s="18" t="s">
        <v>1082</v>
      </c>
      <c r="I117" s="17"/>
      <c r="J117" s="17"/>
      <c r="K117" s="17"/>
      <c r="L117" s="17"/>
      <c r="M117" s="17"/>
    </row>
    <row r="118" spans="1:13" ht="13" x14ac:dyDescent="0.15">
      <c r="A118" s="19"/>
      <c r="B118" s="20">
        <v>44575</v>
      </c>
      <c r="C118" s="22" t="s">
        <v>235</v>
      </c>
      <c r="D118" s="22"/>
      <c r="E118" s="22"/>
      <c r="F118" s="22"/>
      <c r="G118" s="23" t="s">
        <v>1088</v>
      </c>
      <c r="H118" s="23" t="s">
        <v>236</v>
      </c>
      <c r="I118" s="22"/>
      <c r="J118" s="22"/>
      <c r="K118" s="22"/>
      <c r="L118" s="22"/>
      <c r="M118" s="22"/>
    </row>
    <row r="119" spans="1:13" ht="13" x14ac:dyDescent="0.15">
      <c r="A119" s="19"/>
      <c r="B119" s="20">
        <v>44575</v>
      </c>
      <c r="C119" s="22" t="s">
        <v>1089</v>
      </c>
      <c r="D119" s="22"/>
      <c r="E119" s="22"/>
      <c r="F119" s="22"/>
      <c r="G119" s="40">
        <v>0.83333333333333337</v>
      </c>
      <c r="H119" s="23" t="s">
        <v>387</v>
      </c>
      <c r="I119" s="22"/>
      <c r="J119" s="22"/>
      <c r="K119" s="22"/>
      <c r="L119" s="22"/>
      <c r="M119" s="22"/>
    </row>
    <row r="120" spans="1:13" ht="13" x14ac:dyDescent="0.15">
      <c r="A120" s="15">
        <v>2</v>
      </c>
      <c r="B120" s="16">
        <v>44576</v>
      </c>
      <c r="C120" s="17" t="s">
        <v>1090</v>
      </c>
      <c r="D120" s="17"/>
      <c r="E120" s="17"/>
      <c r="F120" s="17"/>
      <c r="G120" s="18" t="s">
        <v>1091</v>
      </c>
      <c r="H120" s="18" t="s">
        <v>233</v>
      </c>
      <c r="I120" s="17"/>
      <c r="J120" s="17"/>
      <c r="K120" s="17"/>
      <c r="L120" s="17"/>
      <c r="M120" s="17"/>
    </row>
    <row r="121" spans="1:13" ht="13" x14ac:dyDescent="0.15">
      <c r="A121" s="19"/>
      <c r="B121" s="20">
        <v>44576</v>
      </c>
      <c r="C121" s="22" t="s">
        <v>253</v>
      </c>
      <c r="D121" s="22"/>
      <c r="E121" s="22"/>
      <c r="F121" s="22"/>
      <c r="G121" s="40">
        <v>0.83333333333333337</v>
      </c>
      <c r="H121" s="23" t="s">
        <v>128</v>
      </c>
      <c r="I121" s="22"/>
      <c r="J121" s="22"/>
      <c r="K121" s="22"/>
      <c r="L121" s="22"/>
      <c r="M121" s="22"/>
    </row>
    <row r="122" spans="1:13" ht="13" x14ac:dyDescent="0.15">
      <c r="A122" s="15">
        <v>2</v>
      </c>
      <c r="B122" s="16">
        <v>44577</v>
      </c>
      <c r="C122" s="17" t="s">
        <v>1092</v>
      </c>
      <c r="D122" s="17"/>
      <c r="E122" s="17"/>
      <c r="F122" s="17"/>
      <c r="G122" s="18" t="s">
        <v>1093</v>
      </c>
      <c r="H122" s="18" t="s">
        <v>195</v>
      </c>
      <c r="I122" s="17"/>
      <c r="J122" s="17"/>
      <c r="K122" s="17"/>
      <c r="L122" s="17"/>
      <c r="M122" s="17"/>
    </row>
    <row r="123" spans="1:13" ht="13" x14ac:dyDescent="0.15">
      <c r="A123" s="15"/>
      <c r="B123" s="16">
        <v>44577</v>
      </c>
      <c r="C123" s="17" t="s">
        <v>401</v>
      </c>
      <c r="D123" s="17"/>
      <c r="E123" s="17"/>
      <c r="F123" s="17"/>
      <c r="G123" s="82">
        <v>0.66666666666666663</v>
      </c>
      <c r="H123" s="18" t="s">
        <v>250</v>
      </c>
      <c r="I123" s="17"/>
      <c r="J123" s="17"/>
      <c r="K123" s="17"/>
      <c r="L123" s="17"/>
      <c r="M123" s="17"/>
    </row>
    <row r="124" spans="1:13" ht="13" x14ac:dyDescent="0.15">
      <c r="A124" s="15">
        <v>3</v>
      </c>
      <c r="B124" s="16">
        <v>44578</v>
      </c>
      <c r="C124" s="17" t="s">
        <v>1094</v>
      </c>
      <c r="D124" s="17"/>
      <c r="E124" s="17"/>
      <c r="F124" s="17"/>
      <c r="G124" s="82">
        <v>0.83333333333333337</v>
      </c>
      <c r="H124" s="18" t="s">
        <v>112</v>
      </c>
      <c r="I124" s="17"/>
      <c r="J124" s="17"/>
      <c r="K124" s="17"/>
      <c r="L124" s="17"/>
      <c r="M124" s="17"/>
    </row>
    <row r="125" spans="1:13" ht="16.5" customHeight="1" x14ac:dyDescent="0.15">
      <c r="A125" s="19"/>
      <c r="B125" s="20"/>
      <c r="C125" s="22"/>
      <c r="D125" s="22"/>
      <c r="E125" s="22"/>
      <c r="F125" s="22"/>
      <c r="G125" s="40"/>
      <c r="H125" s="23"/>
      <c r="I125" s="22"/>
      <c r="J125" s="22"/>
      <c r="K125" s="22"/>
      <c r="L125" s="22"/>
      <c r="M125" s="22"/>
    </row>
    <row r="126" spans="1:13" ht="16.5" customHeight="1" x14ac:dyDescent="0.15">
      <c r="A126" s="19">
        <v>3</v>
      </c>
      <c r="B126" s="20">
        <v>44579</v>
      </c>
      <c r="C126" s="22" t="s">
        <v>1095</v>
      </c>
      <c r="D126" s="22"/>
      <c r="E126" s="22"/>
      <c r="F126" s="22"/>
      <c r="G126" s="40">
        <v>0.70833333333333337</v>
      </c>
      <c r="H126" s="23" t="s">
        <v>1075</v>
      </c>
      <c r="I126" s="22"/>
      <c r="J126" s="22"/>
      <c r="K126" s="22"/>
      <c r="L126" s="22"/>
      <c r="M126" s="22"/>
    </row>
    <row r="127" spans="1:13" ht="13" x14ac:dyDescent="0.15">
      <c r="A127" s="19">
        <v>3</v>
      </c>
      <c r="B127" s="20">
        <v>44580</v>
      </c>
      <c r="C127" s="22" t="s">
        <v>1078</v>
      </c>
      <c r="D127" s="22"/>
      <c r="E127" s="22"/>
      <c r="F127" s="22"/>
      <c r="G127" s="40">
        <v>0.83333333333333337</v>
      </c>
      <c r="H127" s="23" t="s">
        <v>387</v>
      </c>
      <c r="I127" s="22"/>
      <c r="J127" s="22"/>
      <c r="K127" s="22"/>
      <c r="L127" s="22"/>
      <c r="M127" s="22"/>
    </row>
    <row r="128" spans="1:13" ht="13" x14ac:dyDescent="0.15">
      <c r="A128" s="19">
        <v>3</v>
      </c>
      <c r="B128" s="20">
        <v>44581</v>
      </c>
      <c r="C128" s="22" t="s">
        <v>1096</v>
      </c>
      <c r="D128" s="22"/>
      <c r="E128" s="22"/>
      <c r="F128" s="22"/>
      <c r="G128" s="40">
        <v>0.66666666666666663</v>
      </c>
      <c r="H128" s="23" t="s">
        <v>1080</v>
      </c>
      <c r="I128" s="22"/>
      <c r="J128" s="22"/>
      <c r="K128" s="22"/>
      <c r="L128" s="22"/>
      <c r="M128" s="22"/>
    </row>
    <row r="129" spans="1:13" ht="13" x14ac:dyDescent="0.15">
      <c r="A129" s="19">
        <v>3</v>
      </c>
      <c r="B129" s="20">
        <v>44582</v>
      </c>
      <c r="C129" s="24" t="s">
        <v>1097</v>
      </c>
      <c r="D129" s="24"/>
      <c r="E129" s="24"/>
      <c r="F129" s="22"/>
      <c r="G129" s="72">
        <v>0.875</v>
      </c>
      <c r="H129" s="22" t="s">
        <v>250</v>
      </c>
      <c r="I129" s="22"/>
      <c r="J129" s="22"/>
      <c r="K129" s="22"/>
      <c r="L129" s="22"/>
      <c r="M129" s="22"/>
    </row>
    <row r="130" spans="1:13" ht="13" x14ac:dyDescent="0.15">
      <c r="A130" s="19">
        <v>3</v>
      </c>
      <c r="B130" s="20">
        <v>44583</v>
      </c>
      <c r="C130" s="22" t="s">
        <v>1098</v>
      </c>
      <c r="D130" s="22"/>
      <c r="E130" s="22"/>
      <c r="F130" s="22"/>
      <c r="G130" s="23" t="s">
        <v>1099</v>
      </c>
      <c r="H130" s="23" t="s">
        <v>1100</v>
      </c>
      <c r="I130" s="22"/>
      <c r="J130" s="22"/>
      <c r="K130" s="22"/>
      <c r="L130" s="22"/>
      <c r="M130" s="22"/>
    </row>
    <row r="131" spans="1:13" ht="13" x14ac:dyDescent="0.15">
      <c r="A131" s="19">
        <v>3</v>
      </c>
      <c r="B131" s="20">
        <v>44584</v>
      </c>
      <c r="C131" s="24" t="s">
        <v>1089</v>
      </c>
      <c r="D131" s="24"/>
      <c r="E131" s="24"/>
      <c r="F131" s="22"/>
      <c r="G131" s="40">
        <v>0.83333333333333337</v>
      </c>
      <c r="H131" s="23" t="s">
        <v>387</v>
      </c>
      <c r="I131" s="22"/>
      <c r="J131" s="22"/>
      <c r="K131" s="22"/>
      <c r="L131" s="22"/>
      <c r="M131" s="22"/>
    </row>
    <row r="132" spans="1:13" ht="13" x14ac:dyDescent="0.15">
      <c r="A132" s="15">
        <v>4</v>
      </c>
      <c r="B132" s="16">
        <v>44585</v>
      </c>
      <c r="C132" s="17" t="s">
        <v>1101</v>
      </c>
      <c r="D132" s="17"/>
      <c r="E132" s="17"/>
      <c r="F132" s="17"/>
      <c r="G132" s="82">
        <v>0.83333333333333337</v>
      </c>
      <c r="H132" s="18" t="s">
        <v>112</v>
      </c>
      <c r="I132" s="17"/>
      <c r="J132" s="17"/>
      <c r="K132" s="17"/>
      <c r="L132" s="17"/>
      <c r="M132" s="17"/>
    </row>
    <row r="133" spans="1:13" ht="13" x14ac:dyDescent="0.15">
      <c r="A133" s="19">
        <v>4</v>
      </c>
      <c r="B133" s="20">
        <v>44586</v>
      </c>
      <c r="C133" s="22" t="s">
        <v>1102</v>
      </c>
      <c r="D133" s="22"/>
      <c r="E133" s="22"/>
      <c r="F133" s="22"/>
      <c r="G133" s="40">
        <v>0.70833333333333337</v>
      </c>
      <c r="H133" s="23" t="s">
        <v>1075</v>
      </c>
      <c r="I133" s="22"/>
      <c r="J133" s="22"/>
      <c r="K133" s="22"/>
      <c r="L133" s="22"/>
      <c r="M133" s="22"/>
    </row>
    <row r="134" spans="1:13" ht="13" x14ac:dyDescent="0.15">
      <c r="A134" s="25">
        <v>4</v>
      </c>
      <c r="B134" s="26">
        <v>44587</v>
      </c>
      <c r="C134" s="22" t="s">
        <v>1078</v>
      </c>
      <c r="D134" s="27"/>
      <c r="E134" s="27"/>
      <c r="F134" s="27"/>
      <c r="G134" s="49">
        <v>0.83333333333333337</v>
      </c>
      <c r="H134" s="28" t="s">
        <v>387</v>
      </c>
      <c r="I134" s="27"/>
      <c r="J134" s="27"/>
      <c r="K134" s="27"/>
      <c r="L134" s="27"/>
      <c r="M134" s="27"/>
    </row>
    <row r="135" spans="1:13" ht="13" x14ac:dyDescent="0.15">
      <c r="A135" s="29">
        <v>4</v>
      </c>
      <c r="B135" s="30">
        <v>44588</v>
      </c>
      <c r="C135" s="31" t="s">
        <v>240</v>
      </c>
      <c r="D135" s="31"/>
      <c r="E135" s="31"/>
      <c r="F135" s="31"/>
      <c r="G135" s="32"/>
      <c r="H135" s="32"/>
      <c r="I135" s="31"/>
      <c r="J135" s="31"/>
      <c r="K135" s="31"/>
      <c r="L135" s="31"/>
      <c r="M135" s="31"/>
    </row>
    <row r="136" spans="1:13" ht="13" x14ac:dyDescent="0.15">
      <c r="A136" s="25" t="s">
        <v>748</v>
      </c>
      <c r="B136" s="26">
        <v>44589</v>
      </c>
      <c r="C136" s="27" t="s">
        <v>1103</v>
      </c>
      <c r="D136" s="27"/>
      <c r="E136" s="27"/>
      <c r="F136" s="27"/>
      <c r="G136" s="28"/>
      <c r="H136" s="28"/>
      <c r="I136" s="27"/>
      <c r="J136" s="27"/>
      <c r="K136" s="27"/>
      <c r="L136" s="27"/>
      <c r="M136" s="27"/>
    </row>
    <row r="137" spans="1:13" ht="13" x14ac:dyDescent="0.15">
      <c r="A137" s="29" t="s">
        <v>748</v>
      </c>
      <c r="B137" s="30">
        <v>44590</v>
      </c>
      <c r="C137" s="31" t="s">
        <v>1104</v>
      </c>
      <c r="D137" s="31"/>
      <c r="E137" s="31"/>
      <c r="F137" s="31"/>
      <c r="G137" s="32"/>
      <c r="H137" s="32"/>
      <c r="I137" s="31"/>
      <c r="J137" s="31"/>
      <c r="K137" s="31"/>
      <c r="L137" s="31"/>
      <c r="M137" s="31"/>
    </row>
    <row r="138" spans="1:13" ht="13" x14ac:dyDescent="0.15">
      <c r="A138" s="25" t="s">
        <v>748</v>
      </c>
      <c r="B138" s="26">
        <v>44590</v>
      </c>
      <c r="C138" s="27" t="s">
        <v>1103</v>
      </c>
      <c r="D138" s="27"/>
      <c r="E138" s="27"/>
      <c r="F138" s="27"/>
      <c r="G138" s="28"/>
      <c r="H138" s="28"/>
      <c r="I138" s="27"/>
      <c r="J138" s="27"/>
      <c r="K138" s="27"/>
      <c r="L138" s="27"/>
      <c r="M138" s="27"/>
    </row>
    <row r="139" spans="1:13" ht="13" x14ac:dyDescent="0.15">
      <c r="A139" s="29" t="s">
        <v>748</v>
      </c>
      <c r="B139" s="30">
        <v>44591</v>
      </c>
      <c r="C139" s="31"/>
      <c r="D139" s="31"/>
      <c r="E139" s="31"/>
      <c r="F139" s="31"/>
      <c r="G139" s="32"/>
      <c r="H139" s="32"/>
      <c r="I139" s="31"/>
      <c r="J139" s="31"/>
      <c r="K139" s="31"/>
      <c r="L139" s="31"/>
      <c r="M139" s="31"/>
    </row>
    <row r="140" spans="1:13" ht="13" x14ac:dyDescent="0.15">
      <c r="A140" s="25" t="s">
        <v>748</v>
      </c>
      <c r="B140" s="26">
        <v>44592</v>
      </c>
      <c r="C140" s="27" t="s">
        <v>244</v>
      </c>
      <c r="D140" s="27"/>
      <c r="E140" s="27"/>
      <c r="F140" s="27"/>
      <c r="G140" s="28"/>
      <c r="H140" s="28"/>
      <c r="I140" s="27"/>
      <c r="J140" s="27"/>
      <c r="K140" s="27"/>
      <c r="L140" s="27"/>
      <c r="M140" s="27"/>
    </row>
    <row r="141" spans="1:13" ht="13" x14ac:dyDescent="0.15">
      <c r="A141" s="29" t="s">
        <v>748</v>
      </c>
      <c r="B141" s="30">
        <v>44593</v>
      </c>
      <c r="C141" s="31"/>
      <c r="D141" s="31"/>
      <c r="E141" s="31"/>
      <c r="F141" s="31"/>
      <c r="G141" s="32"/>
      <c r="H141" s="32"/>
      <c r="I141" s="31"/>
      <c r="J141" s="31"/>
      <c r="K141" s="31"/>
      <c r="L141" s="31"/>
      <c r="M141" s="31"/>
    </row>
    <row r="142" spans="1:13" ht="13" x14ac:dyDescent="0.15">
      <c r="A142" s="25">
        <v>1</v>
      </c>
      <c r="B142" s="26">
        <v>44594</v>
      </c>
      <c r="C142" s="27" t="s">
        <v>245</v>
      </c>
      <c r="D142" s="27"/>
      <c r="E142" s="27"/>
      <c r="F142" s="27"/>
      <c r="G142" s="28"/>
      <c r="H142" s="28"/>
      <c r="I142" s="27"/>
      <c r="J142" s="27"/>
      <c r="K142" s="27"/>
      <c r="L142" s="27"/>
      <c r="M142" s="27"/>
    </row>
    <row r="143" spans="1:13" ht="13" x14ac:dyDescent="0.15">
      <c r="A143" s="29">
        <v>1</v>
      </c>
      <c r="B143" s="30">
        <v>44595</v>
      </c>
      <c r="C143" s="31"/>
      <c r="D143" s="31"/>
      <c r="E143" s="31"/>
      <c r="F143" s="31"/>
      <c r="G143" s="32"/>
      <c r="H143" s="32"/>
      <c r="I143" s="31"/>
      <c r="J143" s="31"/>
      <c r="K143" s="31"/>
      <c r="L143" s="31"/>
      <c r="M143" s="31"/>
    </row>
    <row r="144" spans="1:13" ht="13" x14ac:dyDescent="0.15">
      <c r="A144" s="25"/>
      <c r="B144" s="26">
        <v>44596</v>
      </c>
      <c r="C144" s="22" t="s">
        <v>385</v>
      </c>
      <c r="D144" s="22"/>
      <c r="E144" s="22"/>
      <c r="F144" s="22"/>
      <c r="G144" s="23" t="s">
        <v>386</v>
      </c>
      <c r="H144" s="23" t="s">
        <v>387</v>
      </c>
      <c r="I144" s="27"/>
      <c r="J144" s="27"/>
      <c r="K144" s="27"/>
      <c r="L144" s="27"/>
      <c r="M144" s="27"/>
    </row>
    <row r="145" spans="1:13" ht="13" x14ac:dyDescent="0.15">
      <c r="A145" s="29">
        <v>1</v>
      </c>
      <c r="B145" s="30">
        <v>44596</v>
      </c>
      <c r="C145" s="31" t="s">
        <v>1105</v>
      </c>
      <c r="D145" s="31"/>
      <c r="E145" s="31"/>
      <c r="F145" s="31"/>
      <c r="G145" s="32"/>
      <c r="H145" s="32"/>
      <c r="I145" s="31"/>
      <c r="J145" s="31"/>
      <c r="K145" s="31"/>
      <c r="L145" s="31"/>
      <c r="M145" s="31"/>
    </row>
    <row r="146" spans="1:13" ht="13" x14ac:dyDescent="0.15">
      <c r="A146" s="25"/>
      <c r="B146" s="26">
        <v>44597</v>
      </c>
      <c r="C146" s="27" t="s">
        <v>1106</v>
      </c>
      <c r="D146" s="27"/>
      <c r="E146" s="27"/>
      <c r="F146" s="27"/>
      <c r="G146" s="28"/>
      <c r="H146" s="28"/>
      <c r="I146" s="27"/>
      <c r="J146" s="27"/>
      <c r="K146" s="27"/>
      <c r="L146" s="27"/>
      <c r="M146" s="27"/>
    </row>
    <row r="147" spans="1:13" ht="13" x14ac:dyDescent="0.15">
      <c r="A147" s="29">
        <v>1</v>
      </c>
      <c r="B147" s="30">
        <v>44597</v>
      </c>
      <c r="C147" s="31" t="s">
        <v>1107</v>
      </c>
      <c r="D147" s="31"/>
      <c r="E147" s="31"/>
      <c r="F147" s="31"/>
      <c r="G147" s="32"/>
      <c r="H147" s="32"/>
      <c r="I147" s="31"/>
      <c r="J147" s="31"/>
      <c r="K147" s="31"/>
      <c r="L147" s="31"/>
      <c r="M147" s="31"/>
    </row>
    <row r="148" spans="1:13" ht="13" x14ac:dyDescent="0.15">
      <c r="A148" s="25">
        <v>1</v>
      </c>
      <c r="B148" s="26">
        <v>44598</v>
      </c>
      <c r="C148" s="27" t="s">
        <v>1108</v>
      </c>
      <c r="D148" s="27"/>
      <c r="E148" s="27"/>
      <c r="F148" s="27"/>
      <c r="G148" s="28"/>
      <c r="H148" s="28"/>
      <c r="I148" s="27"/>
      <c r="J148" s="27"/>
      <c r="K148" s="27"/>
      <c r="L148" s="27"/>
      <c r="M148" s="27"/>
    </row>
    <row r="149" spans="1:13" ht="13" x14ac:dyDescent="0.15">
      <c r="A149" s="29">
        <v>2</v>
      </c>
      <c r="B149" s="30">
        <v>44599</v>
      </c>
      <c r="C149" s="31"/>
      <c r="D149" s="31"/>
      <c r="E149" s="31"/>
      <c r="F149" s="31"/>
      <c r="G149" s="32"/>
      <c r="H149" s="32"/>
      <c r="I149" s="31"/>
      <c r="J149" s="31"/>
      <c r="K149" s="31"/>
      <c r="L149" s="31"/>
      <c r="M149" s="31"/>
    </row>
    <row r="150" spans="1:13" ht="13" x14ac:dyDescent="0.15">
      <c r="A150" s="25">
        <v>2</v>
      </c>
      <c r="B150" s="26">
        <v>44600</v>
      </c>
      <c r="C150" s="27"/>
      <c r="D150" s="27"/>
      <c r="E150" s="27"/>
      <c r="F150" s="27"/>
      <c r="G150" s="28"/>
      <c r="H150" s="28"/>
      <c r="I150" s="27"/>
      <c r="J150" s="27"/>
      <c r="K150" s="27"/>
      <c r="L150" s="27"/>
      <c r="M150" s="27"/>
    </row>
    <row r="151" spans="1:13" ht="13" x14ac:dyDescent="0.15">
      <c r="A151" s="29">
        <v>2</v>
      </c>
      <c r="B151" s="30">
        <v>44601</v>
      </c>
      <c r="C151" s="31"/>
      <c r="D151" s="31"/>
      <c r="E151" s="31"/>
      <c r="F151" s="31"/>
      <c r="G151" s="32"/>
      <c r="H151" s="32"/>
      <c r="I151" s="31"/>
      <c r="J151" s="31"/>
      <c r="K151" s="31"/>
      <c r="L151" s="31"/>
      <c r="M151" s="31"/>
    </row>
    <row r="152" spans="1:13" ht="13" x14ac:dyDescent="0.15">
      <c r="A152" s="25">
        <v>2</v>
      </c>
      <c r="B152" s="26">
        <v>44602</v>
      </c>
      <c r="C152" s="27"/>
      <c r="D152" s="27"/>
      <c r="E152" s="27"/>
      <c r="F152" s="27"/>
      <c r="G152" s="28"/>
      <c r="H152" s="28"/>
      <c r="I152" s="27"/>
      <c r="J152" s="27"/>
      <c r="K152" s="27"/>
      <c r="L152" s="27"/>
      <c r="M152" s="27"/>
    </row>
    <row r="153" spans="1:13" ht="13" x14ac:dyDescent="0.15">
      <c r="A153" s="29">
        <v>2</v>
      </c>
      <c r="B153" s="30">
        <v>44603</v>
      </c>
      <c r="C153" s="31" t="s">
        <v>1109</v>
      </c>
      <c r="D153" s="31"/>
      <c r="E153" s="31"/>
      <c r="F153" s="31"/>
      <c r="G153" s="32" t="s">
        <v>129</v>
      </c>
      <c r="H153" s="32"/>
      <c r="I153" s="31"/>
      <c r="J153" s="31"/>
      <c r="K153" s="31"/>
      <c r="L153" s="31"/>
      <c r="M153" s="31"/>
    </row>
    <row r="154" spans="1:13" ht="13" x14ac:dyDescent="0.15">
      <c r="A154" s="15"/>
      <c r="B154" s="16">
        <v>44604</v>
      </c>
      <c r="C154" s="17" t="s">
        <v>1110</v>
      </c>
      <c r="D154" s="17"/>
      <c r="E154" s="17"/>
      <c r="F154" s="17" t="s">
        <v>1111</v>
      </c>
      <c r="G154" s="18" t="s">
        <v>69</v>
      </c>
      <c r="H154" s="18" t="s">
        <v>1059</v>
      </c>
      <c r="I154" s="17"/>
      <c r="J154" s="17"/>
      <c r="K154" s="17"/>
      <c r="L154" s="17"/>
      <c r="M154" s="17"/>
    </row>
    <row r="155" spans="1:13" ht="13" x14ac:dyDescent="0.15">
      <c r="A155" s="29">
        <v>2</v>
      </c>
      <c r="B155" s="30">
        <v>44604</v>
      </c>
      <c r="C155" s="31" t="s">
        <v>255</v>
      </c>
      <c r="D155" s="31"/>
      <c r="E155" s="31"/>
      <c r="F155" s="31" t="s">
        <v>80</v>
      </c>
      <c r="G155" s="32"/>
      <c r="H155" s="32"/>
      <c r="I155" s="31"/>
      <c r="J155" s="31"/>
      <c r="K155" s="31"/>
      <c r="L155" s="31"/>
      <c r="M155" s="31"/>
    </row>
    <row r="156" spans="1:13" ht="13" x14ac:dyDescent="0.15">
      <c r="A156" s="25">
        <v>2</v>
      </c>
      <c r="B156" s="26">
        <v>44604</v>
      </c>
      <c r="C156" s="27" t="s">
        <v>1112</v>
      </c>
      <c r="D156" s="27"/>
      <c r="E156" s="27"/>
      <c r="F156" s="27"/>
      <c r="G156" s="28" t="s">
        <v>1113</v>
      </c>
      <c r="H156" s="28"/>
      <c r="I156" s="27"/>
      <c r="J156" s="27"/>
      <c r="K156" s="27"/>
      <c r="L156" s="27"/>
      <c r="M156" s="27"/>
    </row>
    <row r="157" spans="1:13" ht="13" x14ac:dyDescent="0.15">
      <c r="A157" s="29">
        <v>2</v>
      </c>
      <c r="B157" s="30">
        <v>44605</v>
      </c>
      <c r="C157" s="31"/>
      <c r="D157" s="31"/>
      <c r="E157" s="31"/>
      <c r="F157" s="31"/>
      <c r="G157" s="32"/>
      <c r="H157" s="32"/>
      <c r="I157" s="31"/>
      <c r="J157" s="31"/>
      <c r="K157" s="31"/>
      <c r="L157" s="31"/>
      <c r="M157" s="31"/>
    </row>
    <row r="158" spans="1:13" ht="13" x14ac:dyDescent="0.15">
      <c r="A158" s="15"/>
      <c r="B158" s="26">
        <v>44606</v>
      </c>
      <c r="C158" s="17" t="s">
        <v>1114</v>
      </c>
      <c r="D158" s="17"/>
      <c r="E158" s="17"/>
      <c r="F158" s="17"/>
      <c r="G158" s="18" t="s">
        <v>129</v>
      </c>
      <c r="H158" s="18" t="s">
        <v>128</v>
      </c>
      <c r="I158" s="17"/>
      <c r="J158" s="17"/>
      <c r="K158" s="17"/>
      <c r="L158" s="17"/>
      <c r="M158" s="17"/>
    </row>
    <row r="159" spans="1:13" ht="13" x14ac:dyDescent="0.15">
      <c r="A159" s="29">
        <v>3</v>
      </c>
      <c r="B159" s="30">
        <v>44607</v>
      </c>
      <c r="C159" s="31"/>
      <c r="D159" s="31"/>
      <c r="E159" s="31"/>
      <c r="F159" s="31"/>
      <c r="G159" s="32"/>
      <c r="H159" s="32"/>
      <c r="I159" s="31"/>
      <c r="J159" s="31"/>
      <c r="K159" s="31"/>
      <c r="L159" s="31"/>
      <c r="M159" s="31"/>
    </row>
    <row r="160" spans="1:13" ht="13" x14ac:dyDescent="0.15">
      <c r="A160" s="25">
        <v>3</v>
      </c>
      <c r="B160" s="26">
        <v>44608</v>
      </c>
      <c r="C160" s="27"/>
      <c r="D160" s="27"/>
      <c r="E160" s="27"/>
      <c r="F160" s="27"/>
      <c r="G160" s="28"/>
      <c r="H160" s="28"/>
      <c r="I160" s="27"/>
      <c r="J160" s="27"/>
      <c r="K160" s="27"/>
      <c r="L160" s="27"/>
      <c r="M160" s="27"/>
    </row>
    <row r="161" spans="1:13" ht="13" x14ac:dyDescent="0.15">
      <c r="A161" s="29">
        <v>3</v>
      </c>
      <c r="B161" s="30">
        <v>44609</v>
      </c>
      <c r="C161" s="31"/>
      <c r="D161" s="31"/>
      <c r="E161" s="31"/>
      <c r="F161" s="31"/>
      <c r="G161" s="32"/>
      <c r="H161" s="32"/>
      <c r="I161" s="31"/>
      <c r="J161" s="31"/>
      <c r="K161" s="31"/>
      <c r="L161" s="31"/>
      <c r="M161" s="31"/>
    </row>
    <row r="162" spans="1:13" ht="13" x14ac:dyDescent="0.15">
      <c r="A162" s="25">
        <v>3</v>
      </c>
      <c r="B162" s="26">
        <v>44610</v>
      </c>
      <c r="C162" s="22" t="s">
        <v>385</v>
      </c>
      <c r="D162" s="22"/>
      <c r="E162" s="22"/>
      <c r="F162" s="22"/>
      <c r="G162" s="23" t="s">
        <v>386</v>
      </c>
      <c r="H162" s="23" t="s">
        <v>387</v>
      </c>
      <c r="I162" s="27"/>
      <c r="J162" s="27"/>
      <c r="K162" s="27"/>
      <c r="L162" s="27"/>
      <c r="M162" s="27"/>
    </row>
    <row r="163" spans="1:13" ht="13" x14ac:dyDescent="0.15">
      <c r="A163" s="29">
        <v>3</v>
      </c>
      <c r="B163" s="30">
        <v>44611</v>
      </c>
      <c r="C163" s="159" t="s">
        <v>1115</v>
      </c>
      <c r="F163" s="31"/>
      <c r="G163" s="32"/>
      <c r="H163" s="32"/>
      <c r="I163" s="31"/>
      <c r="J163" s="31"/>
      <c r="K163" s="31"/>
      <c r="L163" s="31"/>
      <c r="M163" s="31"/>
    </row>
    <row r="164" spans="1:13" ht="13" x14ac:dyDescent="0.15">
      <c r="A164" s="25">
        <v>3</v>
      </c>
      <c r="B164" s="26">
        <v>44612</v>
      </c>
      <c r="C164" s="27"/>
      <c r="D164" s="27"/>
      <c r="E164" s="27"/>
      <c r="F164" s="27"/>
      <c r="G164" s="49"/>
      <c r="H164" s="28"/>
      <c r="I164" s="27"/>
      <c r="J164" s="27"/>
      <c r="K164" s="27"/>
      <c r="L164" s="27"/>
      <c r="M164" s="27"/>
    </row>
    <row r="165" spans="1:13" ht="13" x14ac:dyDescent="0.15">
      <c r="A165" s="29">
        <v>4</v>
      </c>
      <c r="B165" s="30">
        <v>44613</v>
      </c>
      <c r="C165" s="31"/>
      <c r="D165" s="31"/>
      <c r="E165" s="31"/>
      <c r="F165" s="31"/>
      <c r="G165" s="32"/>
      <c r="H165" s="32"/>
      <c r="I165" s="31"/>
      <c r="J165" s="31"/>
      <c r="K165" s="31"/>
      <c r="L165" s="31"/>
      <c r="M165" s="31"/>
    </row>
    <row r="166" spans="1:13" ht="13" x14ac:dyDescent="0.15">
      <c r="A166" s="25">
        <v>4</v>
      </c>
      <c r="B166" s="26">
        <v>44614</v>
      </c>
      <c r="C166" s="27"/>
      <c r="D166" s="27"/>
      <c r="E166" s="27"/>
      <c r="F166" s="27"/>
      <c r="G166" s="49"/>
      <c r="H166" s="28"/>
      <c r="I166" s="27"/>
      <c r="J166" s="27"/>
      <c r="K166" s="27"/>
      <c r="L166" s="27"/>
      <c r="M166" s="27"/>
    </row>
    <row r="167" spans="1:13" ht="13" x14ac:dyDescent="0.15">
      <c r="A167" s="29">
        <v>4</v>
      </c>
      <c r="B167" s="30">
        <v>44615</v>
      </c>
      <c r="C167" s="31"/>
      <c r="D167" s="31"/>
      <c r="E167" s="31"/>
      <c r="F167" s="31"/>
      <c r="G167" s="50"/>
      <c r="H167" s="32"/>
      <c r="I167" s="31"/>
      <c r="J167" s="31"/>
      <c r="K167" s="31"/>
      <c r="L167" s="31"/>
      <c r="M167" s="31"/>
    </row>
    <row r="168" spans="1:13" ht="13" x14ac:dyDescent="0.15">
      <c r="A168" s="25">
        <v>4</v>
      </c>
      <c r="B168" s="26">
        <v>44616</v>
      </c>
      <c r="C168" s="27"/>
      <c r="D168" s="27"/>
      <c r="E168" s="27"/>
      <c r="F168" s="27"/>
      <c r="G168" s="49"/>
      <c r="H168" s="28"/>
      <c r="I168" s="27"/>
      <c r="J168" s="27"/>
      <c r="K168" s="27"/>
      <c r="L168" s="27"/>
      <c r="M168" s="27"/>
    </row>
    <row r="169" spans="1:13" ht="13" x14ac:dyDescent="0.15">
      <c r="A169" s="29">
        <v>4</v>
      </c>
      <c r="B169" s="30">
        <v>44617</v>
      </c>
      <c r="C169" s="159" t="s">
        <v>177</v>
      </c>
      <c r="G169" s="159" t="s">
        <v>134</v>
      </c>
      <c r="I169" s="31"/>
      <c r="J169" s="31"/>
      <c r="K169" s="31"/>
      <c r="L169" s="31"/>
      <c r="M169" s="31"/>
    </row>
    <row r="170" spans="1:13" ht="13" x14ac:dyDescent="0.15">
      <c r="A170" s="25">
        <v>4</v>
      </c>
      <c r="B170" s="26">
        <v>44617</v>
      </c>
      <c r="C170" s="158" t="s">
        <v>212</v>
      </c>
      <c r="G170" s="158" t="s">
        <v>386</v>
      </c>
      <c r="I170" s="27"/>
      <c r="J170" s="27"/>
      <c r="K170" s="27"/>
      <c r="L170" s="27"/>
      <c r="M170" s="27"/>
    </row>
    <row r="171" spans="1:13" ht="13" x14ac:dyDescent="0.15">
      <c r="A171" s="29">
        <v>4</v>
      </c>
      <c r="B171" s="30">
        <v>44618</v>
      </c>
      <c r="C171" s="59" t="s">
        <v>1116</v>
      </c>
      <c r="D171" s="59"/>
      <c r="E171" s="59"/>
      <c r="F171" s="59"/>
      <c r="G171" s="58" t="s">
        <v>386</v>
      </c>
      <c r="H171" s="59"/>
      <c r="I171" s="59"/>
      <c r="J171" s="59"/>
      <c r="K171" s="59"/>
      <c r="L171" s="59"/>
      <c r="M171" s="59"/>
    </row>
    <row r="172" spans="1:13" ht="13" x14ac:dyDescent="0.15">
      <c r="A172" s="25">
        <v>4</v>
      </c>
      <c r="B172" s="26">
        <v>44619</v>
      </c>
      <c r="C172" s="27"/>
      <c r="D172" s="27"/>
      <c r="E172" s="27"/>
      <c r="F172" s="27"/>
      <c r="G172" s="28"/>
      <c r="H172" s="28"/>
      <c r="I172" s="27"/>
      <c r="J172" s="27"/>
      <c r="K172" s="27"/>
      <c r="L172" s="27"/>
      <c r="M172" s="27"/>
    </row>
    <row r="173" spans="1:13" ht="13" x14ac:dyDescent="0.15">
      <c r="A173" s="29">
        <v>5</v>
      </c>
      <c r="B173" s="30">
        <v>44620</v>
      </c>
      <c r="C173" s="31"/>
      <c r="D173" s="31"/>
      <c r="E173" s="31"/>
      <c r="F173" s="31"/>
      <c r="G173" s="50"/>
      <c r="H173" s="32"/>
      <c r="I173" s="31"/>
      <c r="J173" s="31"/>
      <c r="K173" s="31"/>
      <c r="L173" s="31"/>
      <c r="M173" s="31"/>
    </row>
    <row r="174" spans="1:13" ht="13" x14ac:dyDescent="0.15">
      <c r="A174" s="25">
        <v>5</v>
      </c>
      <c r="B174" s="26">
        <v>44621</v>
      </c>
      <c r="C174" s="27"/>
      <c r="D174" s="27"/>
      <c r="E174" s="27"/>
      <c r="F174" s="27"/>
      <c r="G174" s="49"/>
      <c r="H174" s="28"/>
      <c r="I174" s="27" t="s">
        <v>326</v>
      </c>
      <c r="J174" s="27"/>
      <c r="K174" s="27"/>
      <c r="L174" s="27"/>
      <c r="M174" s="27"/>
    </row>
    <row r="175" spans="1:13" ht="13" x14ac:dyDescent="0.15">
      <c r="A175" s="29">
        <v>5</v>
      </c>
      <c r="B175" s="30">
        <v>44622</v>
      </c>
      <c r="C175" s="31" t="s">
        <v>1117</v>
      </c>
      <c r="D175" s="31"/>
      <c r="E175" s="31"/>
      <c r="F175" s="31"/>
      <c r="G175" s="50"/>
      <c r="H175" s="32"/>
      <c r="I175" s="31"/>
      <c r="J175" s="31"/>
      <c r="K175" s="31"/>
      <c r="L175" s="31"/>
      <c r="M175" s="31"/>
    </row>
    <row r="176" spans="1:13" ht="13" x14ac:dyDescent="0.15">
      <c r="A176" s="25">
        <v>5</v>
      </c>
      <c r="B176" s="26">
        <v>44623</v>
      </c>
      <c r="C176" s="27"/>
      <c r="D176" s="27"/>
      <c r="E176" s="27"/>
      <c r="F176" s="27"/>
      <c r="G176" s="28"/>
      <c r="H176" s="28"/>
      <c r="I176" s="27" t="s">
        <v>330</v>
      </c>
      <c r="J176" s="27"/>
      <c r="K176" s="27"/>
      <c r="L176" s="27"/>
      <c r="M176" s="27"/>
    </row>
    <row r="177" spans="1:13" ht="13" x14ac:dyDescent="0.15">
      <c r="A177" s="29">
        <v>5</v>
      </c>
      <c r="B177" s="30">
        <v>44624</v>
      </c>
      <c r="C177" s="22" t="s">
        <v>385</v>
      </c>
      <c r="D177" s="22"/>
      <c r="E177" s="22"/>
      <c r="F177" s="22"/>
      <c r="G177" s="23" t="s">
        <v>386</v>
      </c>
      <c r="H177" s="23" t="s">
        <v>387</v>
      </c>
      <c r="I177" s="31"/>
      <c r="J177" s="31"/>
      <c r="K177" s="31"/>
      <c r="L177" s="31"/>
      <c r="M177" s="31"/>
    </row>
    <row r="178" spans="1:13" ht="13" x14ac:dyDescent="0.15">
      <c r="A178" s="19">
        <v>5</v>
      </c>
      <c r="B178" s="20">
        <v>44625</v>
      </c>
      <c r="C178" s="22" t="s">
        <v>1118</v>
      </c>
      <c r="D178" s="22"/>
      <c r="E178" s="22"/>
      <c r="F178" s="22"/>
      <c r="G178" s="23" t="s">
        <v>1099</v>
      </c>
      <c r="H178" s="23" t="s">
        <v>1100</v>
      </c>
      <c r="I178" s="22"/>
      <c r="J178" s="22"/>
      <c r="K178" s="22"/>
      <c r="L178" s="22"/>
      <c r="M178" s="22"/>
    </row>
    <row r="179" spans="1:13" ht="13" x14ac:dyDescent="0.15">
      <c r="A179" s="29">
        <v>5</v>
      </c>
      <c r="B179" s="30">
        <v>44626</v>
      </c>
      <c r="C179" s="31" t="s">
        <v>1119</v>
      </c>
      <c r="D179" s="31"/>
      <c r="E179" s="31"/>
      <c r="F179" s="31"/>
      <c r="G179" s="59"/>
      <c r="H179" s="59"/>
      <c r="I179" s="31" t="s">
        <v>708</v>
      </c>
      <c r="J179" s="31"/>
      <c r="K179" s="31"/>
      <c r="L179" s="31"/>
      <c r="M179" s="31"/>
    </row>
    <row r="180" spans="1:13" ht="13" x14ac:dyDescent="0.15">
      <c r="A180" s="25">
        <v>6</v>
      </c>
      <c r="B180" s="26">
        <v>44627</v>
      </c>
      <c r="C180" s="27"/>
      <c r="D180" s="27"/>
      <c r="E180" s="27"/>
      <c r="F180" s="27"/>
      <c r="G180" s="28"/>
      <c r="H180" s="28"/>
      <c r="I180" s="27"/>
      <c r="J180" s="27"/>
      <c r="K180" s="27"/>
      <c r="L180" s="27"/>
      <c r="M180" s="27"/>
    </row>
    <row r="181" spans="1:13" ht="13" x14ac:dyDescent="0.15">
      <c r="A181" s="29">
        <v>6</v>
      </c>
      <c r="B181" s="30">
        <v>44628</v>
      </c>
      <c r="C181" s="31"/>
      <c r="D181" s="31"/>
      <c r="E181" s="31"/>
      <c r="F181" s="31"/>
      <c r="G181" s="32"/>
      <c r="H181" s="32"/>
      <c r="I181" s="31" t="s">
        <v>339</v>
      </c>
      <c r="J181" s="31"/>
      <c r="K181" s="31"/>
      <c r="L181" s="31"/>
      <c r="M181" s="31"/>
    </row>
    <row r="182" spans="1:13" ht="13" x14ac:dyDescent="0.15">
      <c r="A182" s="25">
        <v>6</v>
      </c>
      <c r="B182" s="26">
        <v>44629</v>
      </c>
      <c r="C182" s="44" t="s">
        <v>284</v>
      </c>
      <c r="D182" s="27"/>
      <c r="E182" s="27"/>
      <c r="F182" s="27" t="s">
        <v>80</v>
      </c>
      <c r="G182" s="49"/>
      <c r="H182" s="28"/>
      <c r="I182" s="27"/>
      <c r="J182" s="27"/>
      <c r="K182" s="27"/>
      <c r="L182" s="27"/>
      <c r="M182" s="27"/>
    </row>
    <row r="183" spans="1:13" ht="13" x14ac:dyDescent="0.15">
      <c r="A183" s="29">
        <v>6</v>
      </c>
      <c r="B183" s="30">
        <v>44630</v>
      </c>
      <c r="C183" s="31"/>
      <c r="D183" s="31"/>
      <c r="E183" s="31"/>
      <c r="F183" s="31"/>
      <c r="G183" s="50"/>
      <c r="H183" s="32"/>
      <c r="I183" s="31"/>
      <c r="J183" s="31"/>
      <c r="K183" s="31"/>
      <c r="L183" s="31"/>
      <c r="M183" s="31"/>
    </row>
    <row r="184" spans="1:13" ht="13" x14ac:dyDescent="0.15">
      <c r="A184" s="25">
        <v>6</v>
      </c>
      <c r="B184" s="26">
        <v>44631</v>
      </c>
      <c r="C184" s="27" t="s">
        <v>1120</v>
      </c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spans="1:13" ht="23.25" customHeight="1" x14ac:dyDescent="0.15">
      <c r="A185" s="62"/>
      <c r="B185" s="97"/>
      <c r="C185" s="98" t="s">
        <v>286</v>
      </c>
      <c r="D185" s="67"/>
      <c r="E185" s="67"/>
      <c r="F185" s="67"/>
      <c r="G185" s="99"/>
      <c r="H185" s="100"/>
      <c r="I185" s="67"/>
      <c r="J185" s="67"/>
      <c r="K185" s="67"/>
      <c r="L185" s="67"/>
      <c r="M185" s="67"/>
    </row>
    <row r="186" spans="1:13" ht="13" x14ac:dyDescent="0.15">
      <c r="A186" s="25"/>
      <c r="B186" s="26"/>
      <c r="C186" s="27"/>
      <c r="D186" s="27"/>
      <c r="E186" s="27"/>
      <c r="F186" s="27"/>
      <c r="G186" s="49"/>
      <c r="H186" s="28"/>
      <c r="I186" s="27"/>
      <c r="J186" s="27"/>
      <c r="K186" s="27"/>
      <c r="L186" s="27"/>
      <c r="M186" s="27"/>
    </row>
    <row r="187" spans="1:13" ht="13" x14ac:dyDescent="0.15">
      <c r="A187" s="29"/>
      <c r="B187" s="30">
        <v>44631</v>
      </c>
      <c r="C187" s="22" t="s">
        <v>385</v>
      </c>
      <c r="D187" s="22"/>
      <c r="E187" s="22"/>
      <c r="F187" s="22"/>
      <c r="G187" s="23" t="s">
        <v>386</v>
      </c>
      <c r="H187" s="23" t="s">
        <v>387</v>
      </c>
      <c r="I187" s="31"/>
      <c r="J187" s="31"/>
      <c r="K187" s="31"/>
      <c r="L187" s="31"/>
      <c r="M187" s="31"/>
    </row>
    <row r="188" spans="1:13" ht="13" x14ac:dyDescent="0.15">
      <c r="A188" s="25"/>
      <c r="B188" s="26"/>
      <c r="C188" s="27"/>
      <c r="D188" s="27"/>
      <c r="E188" s="27"/>
      <c r="F188" s="27"/>
      <c r="G188" s="49"/>
      <c r="H188" s="28"/>
      <c r="I188" s="27"/>
      <c r="J188" s="27"/>
      <c r="K188" s="27"/>
      <c r="L188" s="27"/>
      <c r="M188" s="27"/>
    </row>
    <row r="189" spans="1:13" ht="13" x14ac:dyDescent="0.15">
      <c r="A189" s="29"/>
      <c r="B189" s="30"/>
      <c r="C189" s="31"/>
      <c r="D189" s="31"/>
      <c r="E189" s="31"/>
      <c r="F189" s="31"/>
      <c r="G189" s="50"/>
      <c r="H189" s="32"/>
      <c r="I189" s="31"/>
      <c r="J189" s="31"/>
      <c r="K189" s="31"/>
      <c r="L189" s="31"/>
      <c r="M189" s="31"/>
    </row>
    <row r="190" spans="1:13" ht="13" x14ac:dyDescent="0.15">
      <c r="A190" s="25"/>
      <c r="B190" s="26"/>
      <c r="C190" s="27"/>
      <c r="D190" s="27"/>
      <c r="E190" s="27"/>
      <c r="F190" s="27"/>
      <c r="G190" s="49"/>
      <c r="H190" s="28"/>
      <c r="I190" s="27"/>
      <c r="J190" s="27"/>
      <c r="K190" s="27"/>
      <c r="L190" s="27"/>
      <c r="M190" s="27"/>
    </row>
    <row r="191" spans="1:13" ht="13" x14ac:dyDescent="0.15">
      <c r="A191" s="29"/>
      <c r="B191" s="30"/>
      <c r="C191" s="31"/>
      <c r="D191" s="31"/>
      <c r="E191" s="31"/>
      <c r="F191" s="31"/>
      <c r="G191" s="50"/>
      <c r="H191" s="32"/>
      <c r="I191" s="31"/>
      <c r="J191" s="31"/>
      <c r="K191" s="31"/>
      <c r="L191" s="31"/>
      <c r="M191" s="31"/>
    </row>
    <row r="192" spans="1:13" ht="13" x14ac:dyDescent="0.15">
      <c r="A192" s="25"/>
      <c r="B192" s="26"/>
      <c r="C192" s="27"/>
      <c r="D192" s="27"/>
      <c r="E192" s="27"/>
      <c r="F192" s="27"/>
      <c r="G192" s="49"/>
      <c r="H192" s="28"/>
      <c r="I192" s="27"/>
      <c r="J192" s="27"/>
      <c r="K192" s="27"/>
      <c r="L192" s="27"/>
      <c r="M192" s="27"/>
    </row>
    <row r="193" spans="1:13" ht="13" x14ac:dyDescent="0.15">
      <c r="A193" s="29">
        <v>6</v>
      </c>
      <c r="B193" s="30">
        <v>44632</v>
      </c>
      <c r="C193" s="31"/>
      <c r="D193" s="31"/>
      <c r="E193" s="31"/>
      <c r="F193" s="31"/>
      <c r="G193" s="50"/>
      <c r="H193" s="32"/>
      <c r="I193" s="31"/>
      <c r="J193" s="31"/>
      <c r="K193" s="31"/>
      <c r="L193" s="31"/>
      <c r="M193" s="31"/>
    </row>
    <row r="194" spans="1:13" ht="13" x14ac:dyDescent="0.15">
      <c r="A194" s="25">
        <v>6</v>
      </c>
      <c r="B194" s="26">
        <v>44633</v>
      </c>
      <c r="C194" s="27"/>
      <c r="D194" s="27"/>
      <c r="E194" s="27"/>
      <c r="F194" s="27"/>
      <c r="G194" s="28"/>
      <c r="H194" s="28"/>
      <c r="I194" s="27"/>
      <c r="J194" s="27"/>
      <c r="K194" s="27"/>
      <c r="L194" s="27"/>
      <c r="M194" s="27"/>
    </row>
    <row r="195" spans="1:13" ht="13" x14ac:dyDescent="0.15">
      <c r="A195" s="29">
        <v>7</v>
      </c>
      <c r="B195" s="30">
        <v>44634</v>
      </c>
      <c r="C195" s="31"/>
      <c r="D195" s="31"/>
      <c r="E195" s="31"/>
      <c r="F195" s="31"/>
      <c r="G195" s="32"/>
      <c r="H195" s="32"/>
      <c r="I195" s="31"/>
      <c r="J195" s="31"/>
      <c r="K195" s="31"/>
      <c r="L195" s="31"/>
      <c r="M195" s="31"/>
    </row>
    <row r="196" spans="1:13" ht="13" x14ac:dyDescent="0.15">
      <c r="A196" s="25">
        <v>7</v>
      </c>
      <c r="B196" s="26">
        <v>44635</v>
      </c>
      <c r="C196" s="27"/>
      <c r="D196" s="27"/>
      <c r="E196" s="27"/>
      <c r="F196" s="27"/>
      <c r="G196" s="28"/>
      <c r="H196" s="28"/>
      <c r="I196" s="27" t="s">
        <v>726</v>
      </c>
      <c r="J196" s="27"/>
      <c r="K196" s="27"/>
      <c r="L196" s="27"/>
      <c r="M196" s="27"/>
    </row>
    <row r="197" spans="1:13" ht="13" x14ac:dyDescent="0.15">
      <c r="A197" s="29">
        <v>7</v>
      </c>
      <c r="B197" s="30">
        <v>44636</v>
      </c>
      <c r="C197" s="31"/>
      <c r="D197" s="31"/>
      <c r="E197" s="31"/>
      <c r="F197" s="31"/>
      <c r="G197" s="32"/>
      <c r="H197" s="32"/>
      <c r="I197" s="31"/>
      <c r="J197" s="31"/>
      <c r="K197" s="31"/>
      <c r="L197" s="31"/>
      <c r="M197" s="31"/>
    </row>
    <row r="198" spans="1:13" ht="13" x14ac:dyDescent="0.15">
      <c r="A198" s="25">
        <v>7</v>
      </c>
      <c r="B198" s="26">
        <v>44637</v>
      </c>
      <c r="C198" s="27" t="s">
        <v>314</v>
      </c>
      <c r="D198" s="27"/>
      <c r="E198" s="27"/>
      <c r="F198" s="27" t="s">
        <v>314</v>
      </c>
      <c r="G198" s="28"/>
      <c r="H198" s="28"/>
      <c r="I198" s="27"/>
      <c r="J198" s="27"/>
      <c r="K198" s="27"/>
      <c r="L198" s="27"/>
      <c r="M198" s="27"/>
    </row>
    <row r="199" spans="1:13" ht="13" x14ac:dyDescent="0.15">
      <c r="A199" s="29">
        <v>7</v>
      </c>
      <c r="B199" s="30">
        <v>44638</v>
      </c>
      <c r="C199" s="31"/>
      <c r="D199" s="31"/>
      <c r="E199" s="31"/>
      <c r="F199" s="31"/>
      <c r="G199" s="50"/>
      <c r="H199" s="32"/>
      <c r="I199" s="31"/>
      <c r="J199" s="31"/>
      <c r="K199" s="31"/>
      <c r="L199" s="31"/>
      <c r="M199" s="31"/>
    </row>
    <row r="200" spans="1:13" ht="13" x14ac:dyDescent="0.15">
      <c r="A200" s="25" t="s">
        <v>315</v>
      </c>
      <c r="B200" s="26">
        <v>44639</v>
      </c>
      <c r="C200" s="27" t="s">
        <v>316</v>
      </c>
      <c r="D200" s="27"/>
      <c r="E200" s="27"/>
      <c r="F200" s="27"/>
      <c r="G200" s="28"/>
      <c r="H200" s="28"/>
      <c r="I200" s="27"/>
      <c r="J200" s="27"/>
      <c r="K200" s="27"/>
      <c r="L200" s="27"/>
      <c r="M200" s="27"/>
    </row>
    <row r="201" spans="1:13" ht="13" x14ac:dyDescent="0.15">
      <c r="A201" s="29" t="s">
        <v>315</v>
      </c>
      <c r="B201" s="30">
        <v>44640</v>
      </c>
      <c r="C201" s="31" t="s">
        <v>315</v>
      </c>
      <c r="D201" s="31"/>
      <c r="E201" s="31"/>
      <c r="F201" s="31"/>
      <c r="G201" s="50"/>
      <c r="H201" s="32"/>
      <c r="I201" s="31"/>
      <c r="J201" s="31"/>
      <c r="K201" s="31"/>
      <c r="L201" s="31"/>
      <c r="M201" s="31"/>
    </row>
    <row r="202" spans="1:13" ht="13" x14ac:dyDescent="0.15">
      <c r="A202" s="25" t="s">
        <v>315</v>
      </c>
      <c r="B202" s="26">
        <v>44641</v>
      </c>
      <c r="C202" s="27" t="s">
        <v>315</v>
      </c>
      <c r="D202" s="27"/>
      <c r="E202" s="27"/>
      <c r="F202" s="27"/>
      <c r="G202" s="49"/>
      <c r="H202" s="28"/>
      <c r="I202" s="27"/>
      <c r="J202" s="27"/>
      <c r="K202" s="27"/>
      <c r="L202" s="27"/>
      <c r="M202" s="27"/>
    </row>
    <row r="203" spans="1:13" ht="13" x14ac:dyDescent="0.15">
      <c r="A203" s="29" t="s">
        <v>315</v>
      </c>
      <c r="B203" s="30">
        <v>44642</v>
      </c>
      <c r="C203" s="31" t="s">
        <v>315</v>
      </c>
      <c r="D203" s="31"/>
      <c r="E203" s="31"/>
      <c r="F203" s="31"/>
      <c r="G203" s="32"/>
      <c r="H203" s="32"/>
      <c r="I203" s="31"/>
      <c r="J203" s="31"/>
      <c r="K203" s="31"/>
      <c r="L203" s="31"/>
      <c r="M203" s="31"/>
    </row>
    <row r="204" spans="1:13" ht="13" x14ac:dyDescent="0.15">
      <c r="A204" s="25" t="s">
        <v>315</v>
      </c>
      <c r="B204" s="26">
        <v>44643</v>
      </c>
      <c r="C204" s="27" t="s">
        <v>315</v>
      </c>
      <c r="D204" s="27"/>
      <c r="E204" s="27"/>
      <c r="F204" s="27"/>
      <c r="G204" s="28"/>
      <c r="H204" s="28"/>
      <c r="I204" s="27"/>
      <c r="J204" s="27"/>
      <c r="K204" s="27"/>
      <c r="L204" s="27"/>
      <c r="M204" s="27"/>
    </row>
    <row r="205" spans="1:13" ht="13" x14ac:dyDescent="0.15">
      <c r="A205" s="29" t="s">
        <v>315</v>
      </c>
      <c r="B205" s="30">
        <v>44644</v>
      </c>
      <c r="C205" s="31" t="s">
        <v>315</v>
      </c>
      <c r="D205" s="31"/>
      <c r="E205" s="31"/>
      <c r="F205" s="31"/>
      <c r="G205" s="114"/>
      <c r="H205" s="32"/>
      <c r="I205" s="31"/>
      <c r="J205" s="31"/>
      <c r="K205" s="31"/>
      <c r="L205" s="31"/>
      <c r="M205" s="31"/>
    </row>
    <row r="206" spans="1:13" ht="13" x14ac:dyDescent="0.15">
      <c r="A206" s="25" t="s">
        <v>315</v>
      </c>
      <c r="B206" s="26">
        <v>44645</v>
      </c>
      <c r="C206" s="27" t="s">
        <v>315</v>
      </c>
      <c r="D206" s="27"/>
      <c r="E206" s="27"/>
      <c r="F206" s="27"/>
      <c r="G206" s="108"/>
      <c r="H206" s="28"/>
      <c r="I206" s="27"/>
      <c r="J206" s="27"/>
      <c r="K206" s="27"/>
      <c r="L206" s="27"/>
      <c r="M206" s="27"/>
    </row>
    <row r="207" spans="1:13" ht="13" x14ac:dyDescent="0.15">
      <c r="A207" s="29" t="s">
        <v>315</v>
      </c>
      <c r="B207" s="30">
        <v>44646</v>
      </c>
      <c r="C207" s="31" t="s">
        <v>315</v>
      </c>
      <c r="D207" s="31"/>
      <c r="E207" s="31"/>
      <c r="F207" s="31"/>
      <c r="G207" s="114"/>
      <c r="H207" s="32"/>
      <c r="I207" s="31"/>
      <c r="J207" s="31"/>
      <c r="K207" s="31"/>
      <c r="L207" s="31"/>
      <c r="M207" s="31"/>
    </row>
    <row r="208" spans="1:13" ht="13" x14ac:dyDescent="0.15">
      <c r="A208" s="25" t="s">
        <v>315</v>
      </c>
      <c r="B208" s="26">
        <v>44647</v>
      </c>
      <c r="C208" s="27" t="s">
        <v>317</v>
      </c>
      <c r="D208" s="27"/>
      <c r="E208" s="27"/>
      <c r="F208" s="27"/>
      <c r="G208" s="28"/>
      <c r="H208" s="28"/>
      <c r="I208" s="27"/>
      <c r="J208" s="27"/>
      <c r="K208" s="27"/>
      <c r="L208" s="27"/>
      <c r="M208" s="27"/>
    </row>
    <row r="209" spans="1:13" ht="13" x14ac:dyDescent="0.15">
      <c r="A209" s="29">
        <v>9</v>
      </c>
      <c r="B209" s="30">
        <v>44648</v>
      </c>
      <c r="C209" s="31"/>
      <c r="D209" s="31"/>
      <c r="E209" s="31"/>
      <c r="F209" s="31"/>
      <c r="G209" s="50"/>
      <c r="H209" s="112"/>
      <c r="I209" s="31"/>
      <c r="J209" s="31"/>
      <c r="K209" s="31"/>
      <c r="L209" s="31"/>
      <c r="M209" s="31"/>
    </row>
    <row r="210" spans="1:13" ht="13" x14ac:dyDescent="0.15">
      <c r="A210" s="25">
        <v>9</v>
      </c>
      <c r="B210" s="26">
        <v>44649</v>
      </c>
      <c r="C210" s="27"/>
      <c r="D210" s="27"/>
      <c r="E210" s="27"/>
      <c r="F210" s="27"/>
      <c r="G210" s="49"/>
      <c r="H210" s="28"/>
      <c r="I210" s="27"/>
      <c r="J210" s="27"/>
      <c r="K210" s="27"/>
      <c r="L210" s="27"/>
      <c r="M210" s="27"/>
    </row>
    <row r="211" spans="1:13" ht="13" x14ac:dyDescent="0.15">
      <c r="A211" s="29">
        <v>9</v>
      </c>
      <c r="B211" s="30">
        <v>44650</v>
      </c>
      <c r="C211" s="31"/>
      <c r="D211" s="31"/>
      <c r="E211" s="31"/>
      <c r="F211" s="31"/>
      <c r="G211" s="50"/>
      <c r="H211" s="32"/>
      <c r="I211" s="31"/>
      <c r="J211" s="31"/>
      <c r="K211" s="31"/>
      <c r="L211" s="31"/>
      <c r="M211" s="31"/>
    </row>
    <row r="212" spans="1:13" ht="13" x14ac:dyDescent="0.15">
      <c r="A212" s="25">
        <v>9</v>
      </c>
      <c r="B212" s="26">
        <v>44651</v>
      </c>
      <c r="C212" s="27"/>
      <c r="D212" s="27"/>
      <c r="E212" s="27"/>
      <c r="F212" s="27"/>
      <c r="G212" s="28"/>
      <c r="H212" s="28"/>
      <c r="I212" s="27"/>
      <c r="J212" s="27"/>
      <c r="K212" s="27"/>
      <c r="L212" s="27"/>
      <c r="M212" s="27"/>
    </row>
    <row r="213" spans="1:13" ht="13" x14ac:dyDescent="0.15">
      <c r="A213" s="29">
        <v>9</v>
      </c>
      <c r="B213" s="30">
        <v>44652</v>
      </c>
      <c r="C213" s="31"/>
      <c r="D213" s="31"/>
      <c r="E213" s="31"/>
      <c r="F213" s="31"/>
      <c r="G213" s="32"/>
      <c r="H213" s="32"/>
      <c r="I213" s="31"/>
      <c r="J213" s="31"/>
      <c r="K213" s="31"/>
      <c r="L213" s="31"/>
      <c r="M213" s="31"/>
    </row>
    <row r="214" spans="1:13" ht="13" x14ac:dyDescent="0.15">
      <c r="A214" s="11">
        <v>9</v>
      </c>
      <c r="B214" s="12">
        <v>44653</v>
      </c>
      <c r="C214" s="13" t="s">
        <v>1121</v>
      </c>
      <c r="D214" s="13"/>
      <c r="E214" s="13"/>
      <c r="F214" s="13"/>
      <c r="G214" s="45"/>
      <c r="H214" s="14"/>
      <c r="I214" s="13"/>
      <c r="J214" s="13"/>
      <c r="K214" s="13"/>
      <c r="L214" s="13"/>
      <c r="M214" s="13"/>
    </row>
    <row r="215" spans="1:13" ht="13" x14ac:dyDescent="0.15">
      <c r="A215" s="29">
        <v>9</v>
      </c>
      <c r="B215" s="30">
        <v>44654</v>
      </c>
      <c r="C215" s="48" t="s">
        <v>324</v>
      </c>
      <c r="D215" s="31"/>
      <c r="E215" s="31"/>
      <c r="F215" s="31" t="s">
        <v>80</v>
      </c>
      <c r="G215" s="50"/>
      <c r="H215" s="32"/>
      <c r="I215" s="31"/>
      <c r="J215" s="31"/>
      <c r="K215" s="31"/>
      <c r="L215" s="31"/>
      <c r="M215" s="31"/>
    </row>
    <row r="216" spans="1:13" ht="13" x14ac:dyDescent="0.15">
      <c r="A216" s="25">
        <v>10</v>
      </c>
      <c r="B216" s="26">
        <v>44655</v>
      </c>
      <c r="C216" s="27"/>
      <c r="D216" s="27"/>
      <c r="E216" s="27"/>
      <c r="F216" s="27"/>
      <c r="G216" s="28"/>
      <c r="H216" s="28"/>
      <c r="I216" s="27"/>
      <c r="J216" s="27"/>
      <c r="K216" s="27"/>
      <c r="L216" s="27"/>
      <c r="M216" s="27"/>
    </row>
    <row r="217" spans="1:13" ht="13" x14ac:dyDescent="0.15">
      <c r="A217" s="29">
        <v>10</v>
      </c>
      <c r="B217" s="30">
        <v>44656</v>
      </c>
      <c r="C217" s="31"/>
      <c r="D217" s="31"/>
      <c r="E217" s="31"/>
      <c r="F217" s="31"/>
      <c r="G217" s="32"/>
      <c r="H217" s="32"/>
      <c r="I217" s="31"/>
      <c r="J217" s="31"/>
      <c r="K217" s="31"/>
      <c r="L217" s="31"/>
      <c r="M217" s="31"/>
    </row>
    <row r="218" spans="1:13" ht="13" x14ac:dyDescent="0.15">
      <c r="A218" s="25">
        <v>10</v>
      </c>
      <c r="B218" s="26">
        <v>44657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spans="1:13" ht="13" x14ac:dyDescent="0.15">
      <c r="A219" s="29">
        <v>10</v>
      </c>
      <c r="B219" s="30">
        <v>44658</v>
      </c>
      <c r="C219" s="31"/>
      <c r="D219" s="31"/>
      <c r="E219" s="31"/>
      <c r="F219" s="31"/>
      <c r="G219" s="32"/>
      <c r="H219" s="32"/>
      <c r="I219" s="31"/>
      <c r="J219" s="31"/>
      <c r="K219" s="31"/>
      <c r="L219" s="31"/>
      <c r="M219" s="31"/>
    </row>
    <row r="220" spans="1:13" ht="13" x14ac:dyDescent="0.15">
      <c r="A220" s="25">
        <v>10</v>
      </c>
      <c r="B220" s="26">
        <v>44659</v>
      </c>
      <c r="C220" s="33" t="s">
        <v>385</v>
      </c>
      <c r="D220" s="43"/>
      <c r="E220" s="43"/>
      <c r="F220" s="43"/>
      <c r="G220" s="43" t="s">
        <v>386</v>
      </c>
      <c r="H220" s="43" t="s">
        <v>387</v>
      </c>
      <c r="I220" s="27"/>
      <c r="J220" s="27"/>
      <c r="K220" s="27"/>
      <c r="L220" s="27"/>
      <c r="M220" s="27"/>
    </row>
    <row r="221" spans="1:13" ht="13" x14ac:dyDescent="0.15">
      <c r="A221" s="29"/>
      <c r="B221" s="30">
        <v>44659</v>
      </c>
      <c r="C221" s="31" t="s">
        <v>1122</v>
      </c>
      <c r="D221" s="219"/>
      <c r="E221" s="219"/>
      <c r="F221" s="219"/>
      <c r="G221" s="310"/>
      <c r="H221" s="311"/>
      <c r="I221" s="31"/>
      <c r="J221" s="31"/>
      <c r="K221" s="31"/>
      <c r="L221" s="31"/>
      <c r="M221" s="31"/>
    </row>
    <row r="222" spans="1:13" ht="13" x14ac:dyDescent="0.15">
      <c r="A222" s="25">
        <v>10</v>
      </c>
      <c r="B222" s="26">
        <v>44660</v>
      </c>
      <c r="C222" s="27" t="s">
        <v>1122</v>
      </c>
      <c r="D222" s="27"/>
      <c r="E222" s="27"/>
      <c r="F222" s="27"/>
      <c r="G222" s="49"/>
      <c r="H222" s="28"/>
      <c r="I222" s="27"/>
      <c r="J222" s="27"/>
      <c r="K222" s="27"/>
      <c r="L222" s="27"/>
      <c r="M222" s="27"/>
    </row>
    <row r="223" spans="1:13" ht="13" x14ac:dyDescent="0.15">
      <c r="A223" s="29">
        <v>10</v>
      </c>
      <c r="B223" s="30">
        <v>44661</v>
      </c>
      <c r="D223" s="159"/>
      <c r="E223" s="159"/>
      <c r="F223" s="31"/>
      <c r="G223" s="50"/>
      <c r="H223" s="32"/>
      <c r="I223" s="31"/>
      <c r="J223" s="31"/>
      <c r="K223" s="31"/>
      <c r="L223" s="31"/>
      <c r="M223" s="31"/>
    </row>
    <row r="224" spans="1:13" ht="13" x14ac:dyDescent="0.15">
      <c r="A224" s="25">
        <v>11</v>
      </c>
      <c r="B224" s="26">
        <v>44662</v>
      </c>
      <c r="C224" s="44"/>
      <c r="D224" s="27"/>
      <c r="E224" s="27"/>
      <c r="F224" s="27"/>
      <c r="G224" s="49"/>
      <c r="H224" s="28"/>
      <c r="I224" s="27"/>
      <c r="J224" s="27"/>
      <c r="K224" s="27"/>
      <c r="L224" s="27"/>
      <c r="M224" s="27"/>
    </row>
    <row r="225" spans="1:13" ht="13" x14ac:dyDescent="0.15">
      <c r="A225" s="29">
        <v>11</v>
      </c>
      <c r="B225" s="30">
        <v>44663</v>
      </c>
      <c r="C225" s="48"/>
      <c r="D225" s="31"/>
      <c r="E225" s="31"/>
      <c r="F225" s="31"/>
      <c r="G225" s="50"/>
      <c r="H225" s="32"/>
      <c r="I225" s="31"/>
      <c r="J225" s="31"/>
      <c r="K225" s="31"/>
      <c r="L225" s="31"/>
      <c r="M225" s="31"/>
    </row>
    <row r="226" spans="1:13" ht="13" x14ac:dyDescent="0.15">
      <c r="A226" s="25">
        <v>11</v>
      </c>
      <c r="B226" s="26">
        <v>44664</v>
      </c>
      <c r="C226" s="27"/>
      <c r="D226" s="27"/>
      <c r="E226" s="27"/>
      <c r="F226" s="27"/>
      <c r="G226" s="49"/>
      <c r="H226" s="28"/>
      <c r="I226" s="27"/>
      <c r="J226" s="27"/>
      <c r="K226" s="27"/>
      <c r="L226" s="27"/>
      <c r="M226" s="27"/>
    </row>
    <row r="227" spans="1:13" ht="13" x14ac:dyDescent="0.15">
      <c r="A227" s="29">
        <v>11</v>
      </c>
      <c r="B227" s="30">
        <v>44665</v>
      </c>
      <c r="C227" s="31"/>
      <c r="D227" s="31"/>
      <c r="E227" s="31"/>
      <c r="F227" s="31"/>
      <c r="G227" s="32"/>
      <c r="H227" s="32"/>
      <c r="I227" s="31"/>
      <c r="J227" s="31"/>
      <c r="K227" s="31"/>
      <c r="L227" s="31"/>
      <c r="M227" s="31"/>
    </row>
    <row r="228" spans="1:13" ht="13" x14ac:dyDescent="0.15">
      <c r="A228" s="25">
        <v>11</v>
      </c>
      <c r="B228" s="26">
        <v>44666</v>
      </c>
      <c r="C228" s="44" t="s">
        <v>331</v>
      </c>
      <c r="D228" s="27"/>
      <c r="E228" s="27"/>
      <c r="F228" s="27"/>
      <c r="G228" s="49"/>
      <c r="H228" s="28"/>
      <c r="I228" s="27"/>
      <c r="J228" s="27"/>
      <c r="K228" s="27"/>
      <c r="L228" s="27"/>
      <c r="M228" s="27"/>
    </row>
    <row r="229" spans="1:13" ht="13" x14ac:dyDescent="0.15">
      <c r="A229" s="29">
        <v>11</v>
      </c>
      <c r="B229" s="30">
        <v>44667</v>
      </c>
      <c r="C229" s="31"/>
      <c r="D229" s="31"/>
      <c r="E229" s="31"/>
      <c r="F229" s="31"/>
      <c r="G229" s="32"/>
      <c r="H229" s="32"/>
      <c r="I229" s="31"/>
      <c r="J229" s="31"/>
      <c r="K229" s="31"/>
      <c r="L229" s="31"/>
      <c r="M229" s="31"/>
    </row>
    <row r="230" spans="1:13" ht="13" x14ac:dyDescent="0.15">
      <c r="A230" s="25">
        <v>11</v>
      </c>
      <c r="B230" s="26">
        <v>44668</v>
      </c>
      <c r="C230" s="27" t="s">
        <v>336</v>
      </c>
      <c r="D230" s="27"/>
      <c r="E230" s="27"/>
      <c r="F230" s="27"/>
      <c r="G230" s="49"/>
      <c r="H230" s="28"/>
      <c r="I230" s="27"/>
      <c r="J230" s="27"/>
      <c r="K230" s="27"/>
      <c r="L230" s="27"/>
      <c r="M230" s="27"/>
    </row>
    <row r="231" spans="1:13" ht="13" x14ac:dyDescent="0.15">
      <c r="A231" s="19">
        <v>12</v>
      </c>
      <c r="B231" s="20">
        <v>44669</v>
      </c>
      <c r="C231" s="22" t="s">
        <v>1123</v>
      </c>
      <c r="D231" s="22"/>
      <c r="E231" s="22"/>
      <c r="F231" s="22"/>
      <c r="G231" s="40"/>
      <c r="H231" s="23"/>
      <c r="I231" s="22"/>
      <c r="J231" s="22"/>
      <c r="K231" s="22"/>
      <c r="L231" s="22"/>
      <c r="M231" s="22"/>
    </row>
    <row r="232" spans="1:13" ht="13" x14ac:dyDescent="0.15">
      <c r="A232" s="25">
        <v>12</v>
      </c>
      <c r="B232" s="26">
        <v>44670</v>
      </c>
      <c r="C232" s="44"/>
      <c r="D232" s="27"/>
      <c r="E232" s="27"/>
      <c r="F232" s="27"/>
      <c r="G232" s="49"/>
      <c r="H232" s="28"/>
      <c r="I232" s="27"/>
      <c r="J232" s="27"/>
      <c r="K232" s="27"/>
      <c r="L232" s="27"/>
      <c r="M232" s="27"/>
    </row>
    <row r="233" spans="1:13" ht="13" x14ac:dyDescent="0.15">
      <c r="A233" s="29">
        <v>12</v>
      </c>
      <c r="B233" s="30">
        <v>44671</v>
      </c>
      <c r="C233" s="31"/>
      <c r="D233" s="31"/>
      <c r="E233" s="31"/>
      <c r="F233" s="31"/>
      <c r="G233" s="32"/>
      <c r="H233" s="32"/>
      <c r="I233" s="31"/>
      <c r="J233" s="31"/>
      <c r="K233" s="31"/>
      <c r="L233" s="31"/>
      <c r="M233" s="31"/>
    </row>
    <row r="234" spans="1:13" ht="13" x14ac:dyDescent="0.15">
      <c r="A234" s="25">
        <v>12</v>
      </c>
      <c r="B234" s="26">
        <v>44672</v>
      </c>
      <c r="C234" s="27"/>
      <c r="D234" s="27"/>
      <c r="E234" s="27"/>
      <c r="F234" s="27"/>
      <c r="G234" s="49"/>
      <c r="H234" s="28"/>
      <c r="I234" s="27"/>
      <c r="J234" s="27"/>
      <c r="K234" s="27"/>
      <c r="L234" s="27"/>
      <c r="M234" s="27"/>
    </row>
    <row r="235" spans="1:13" ht="13" x14ac:dyDescent="0.15">
      <c r="A235" s="29">
        <v>12</v>
      </c>
      <c r="B235" s="30">
        <v>44673</v>
      </c>
      <c r="C235" s="33" t="s">
        <v>385</v>
      </c>
      <c r="D235" s="43"/>
      <c r="E235" s="43"/>
      <c r="F235" s="43"/>
      <c r="G235" s="226" t="s">
        <v>386</v>
      </c>
      <c r="H235" s="43" t="s">
        <v>387</v>
      </c>
      <c r="I235" s="31"/>
      <c r="J235" s="31"/>
      <c r="K235" s="31"/>
      <c r="L235" s="31"/>
      <c r="M235" s="31"/>
    </row>
    <row r="236" spans="1:13" ht="13" x14ac:dyDescent="0.15">
      <c r="A236" s="25"/>
      <c r="B236" s="26">
        <v>44673</v>
      </c>
      <c r="C236" s="44" t="s">
        <v>359</v>
      </c>
      <c r="D236" s="231"/>
      <c r="E236" s="231"/>
      <c r="F236" s="231"/>
      <c r="G236" s="52"/>
      <c r="H236" s="51"/>
      <c r="I236" s="46"/>
      <c r="J236" s="46"/>
      <c r="K236" s="46"/>
      <c r="L236" s="46"/>
      <c r="M236" s="46"/>
    </row>
    <row r="237" spans="1:13" ht="13" x14ac:dyDescent="0.15">
      <c r="A237" s="29">
        <v>12</v>
      </c>
      <c r="B237" s="30">
        <v>44674</v>
      </c>
      <c r="C237" s="48" t="s">
        <v>353</v>
      </c>
      <c r="D237" s="31"/>
      <c r="E237" s="31"/>
      <c r="F237" s="31" t="s">
        <v>80</v>
      </c>
      <c r="G237" s="113"/>
      <c r="H237" s="59"/>
      <c r="I237" s="59"/>
      <c r="J237" s="59"/>
      <c r="K237" s="59"/>
      <c r="L237" s="59"/>
      <c r="M237" s="59"/>
    </row>
    <row r="238" spans="1:13" ht="13" x14ac:dyDescent="0.15">
      <c r="A238" s="25"/>
      <c r="B238" s="26">
        <v>44674</v>
      </c>
      <c r="C238" s="27" t="s">
        <v>1124</v>
      </c>
      <c r="D238" s="27"/>
      <c r="E238" s="27"/>
      <c r="F238" s="27"/>
      <c r="G238" s="49">
        <v>0.79166666666666663</v>
      </c>
      <c r="H238" s="28" t="s">
        <v>191</v>
      </c>
      <c r="I238" s="27"/>
      <c r="J238" s="27"/>
      <c r="K238" s="27"/>
      <c r="L238" s="27"/>
      <c r="M238" s="27"/>
    </row>
    <row r="239" spans="1:13" ht="13" x14ac:dyDescent="0.15">
      <c r="A239" s="19">
        <v>12</v>
      </c>
      <c r="B239" s="20">
        <v>44675</v>
      </c>
      <c r="C239" s="22" t="s">
        <v>1125</v>
      </c>
      <c r="D239" s="22"/>
      <c r="E239" s="22"/>
      <c r="F239" s="22"/>
      <c r="G239" s="40"/>
      <c r="H239" s="23"/>
      <c r="I239" s="22"/>
      <c r="J239" s="22"/>
      <c r="K239" s="22"/>
      <c r="L239" s="22"/>
      <c r="M239" s="22"/>
    </row>
    <row r="240" spans="1:13" ht="13" x14ac:dyDescent="0.15">
      <c r="A240" s="25">
        <v>13</v>
      </c>
      <c r="B240" s="26">
        <v>44676</v>
      </c>
      <c r="C240" s="27" t="s">
        <v>1126</v>
      </c>
      <c r="D240" s="27"/>
      <c r="E240" s="27"/>
      <c r="F240" s="27"/>
      <c r="G240" s="28"/>
      <c r="H240" s="28"/>
      <c r="I240" s="27"/>
      <c r="J240" s="27"/>
      <c r="K240" s="27"/>
      <c r="L240" s="27"/>
      <c r="M240" s="27"/>
    </row>
    <row r="241" spans="1:13" ht="13" x14ac:dyDescent="0.15">
      <c r="A241" s="29">
        <v>13</v>
      </c>
      <c r="B241" s="30">
        <v>44677</v>
      </c>
      <c r="C241" s="31"/>
      <c r="D241" s="31"/>
      <c r="E241" s="31"/>
      <c r="F241" s="31"/>
      <c r="G241" s="50"/>
      <c r="H241" s="32"/>
      <c r="I241" s="31"/>
      <c r="J241" s="31"/>
      <c r="K241" s="31"/>
      <c r="L241" s="31"/>
      <c r="M241" s="31"/>
    </row>
    <row r="242" spans="1:13" ht="13" x14ac:dyDescent="0.15">
      <c r="A242" s="25">
        <v>13</v>
      </c>
      <c r="B242" s="26">
        <v>44678</v>
      </c>
      <c r="C242" s="27"/>
      <c r="D242" s="27"/>
      <c r="E242" s="27"/>
      <c r="F242" s="27"/>
      <c r="G242" s="49"/>
      <c r="H242" s="28"/>
      <c r="I242" s="27"/>
      <c r="J242" s="27"/>
      <c r="K242" s="27"/>
      <c r="L242" s="27"/>
      <c r="M242" s="27"/>
    </row>
    <row r="243" spans="1:13" ht="13" x14ac:dyDescent="0.15">
      <c r="A243" s="19"/>
      <c r="B243" s="20">
        <v>44679</v>
      </c>
      <c r="C243" s="22" t="s">
        <v>362</v>
      </c>
      <c r="D243" s="22"/>
      <c r="E243" s="22"/>
      <c r="F243" s="22"/>
      <c r="G243" s="40"/>
      <c r="H243" s="23"/>
      <c r="I243" s="22"/>
      <c r="J243" s="22"/>
      <c r="K243" s="22"/>
      <c r="L243" s="22"/>
      <c r="M243" s="22"/>
    </row>
    <row r="244" spans="1:13" ht="13" x14ac:dyDescent="0.15">
      <c r="A244" s="25">
        <v>13</v>
      </c>
      <c r="B244" s="26">
        <v>44679</v>
      </c>
      <c r="C244" s="27" t="s">
        <v>880</v>
      </c>
      <c r="D244" s="27"/>
      <c r="E244" s="27"/>
      <c r="F244" s="27"/>
      <c r="G244" s="49"/>
      <c r="H244" s="28"/>
      <c r="I244" s="27"/>
      <c r="J244" s="27"/>
      <c r="K244" s="27"/>
      <c r="L244" s="27"/>
      <c r="M244" s="27"/>
    </row>
    <row r="245" spans="1:13" ht="13" x14ac:dyDescent="0.15">
      <c r="A245" s="29">
        <v>13</v>
      </c>
      <c r="B245" s="30">
        <v>44680</v>
      </c>
      <c r="C245" s="31" t="s">
        <v>880</v>
      </c>
      <c r="D245" s="84"/>
      <c r="E245" s="84"/>
      <c r="F245" s="84"/>
      <c r="G245" s="87"/>
      <c r="H245" s="87"/>
      <c r="I245" s="31"/>
      <c r="J245" s="31"/>
      <c r="K245" s="31"/>
      <c r="L245" s="31"/>
      <c r="M245" s="31"/>
    </row>
    <row r="246" spans="1:13" ht="13" x14ac:dyDescent="0.15">
      <c r="A246" s="15">
        <v>13</v>
      </c>
      <c r="B246" s="16">
        <v>44681</v>
      </c>
      <c r="C246" s="17" t="s">
        <v>900</v>
      </c>
      <c r="D246" s="17"/>
      <c r="E246" s="17"/>
      <c r="F246" s="17"/>
      <c r="G246" s="82">
        <v>0.75</v>
      </c>
      <c r="H246" s="18" t="s">
        <v>1127</v>
      </c>
      <c r="I246" s="17"/>
      <c r="J246" s="17"/>
      <c r="K246" s="17"/>
      <c r="L246" s="17"/>
      <c r="M246" s="17"/>
    </row>
    <row r="247" spans="1:13" ht="13" x14ac:dyDescent="0.15">
      <c r="A247" s="29"/>
      <c r="B247" s="30">
        <v>44681</v>
      </c>
      <c r="C247" s="31"/>
      <c r="D247" s="31"/>
      <c r="E247" s="31"/>
      <c r="F247" s="31"/>
      <c r="G247" s="50"/>
      <c r="H247" s="32"/>
      <c r="I247" s="31"/>
      <c r="J247" s="31"/>
      <c r="K247" s="31"/>
      <c r="L247" s="31"/>
      <c r="M247" s="31"/>
    </row>
    <row r="248" spans="1:13" ht="13" x14ac:dyDescent="0.15">
      <c r="A248" s="25">
        <v>13</v>
      </c>
      <c r="B248" s="26">
        <v>44682</v>
      </c>
      <c r="C248" s="27"/>
      <c r="D248" s="27"/>
      <c r="E248" s="27"/>
      <c r="F248" s="27"/>
      <c r="G248" s="49"/>
      <c r="H248" s="28"/>
      <c r="I248" s="27"/>
      <c r="J248" s="27"/>
      <c r="K248" s="27"/>
      <c r="L248" s="27"/>
      <c r="M248" s="27"/>
    </row>
    <row r="249" spans="1:13" ht="13" x14ac:dyDescent="0.15">
      <c r="A249" s="29">
        <v>14</v>
      </c>
      <c r="B249" s="30">
        <v>44683</v>
      </c>
      <c r="C249" s="31"/>
      <c r="D249" s="31"/>
      <c r="E249" s="31"/>
      <c r="F249" s="31"/>
      <c r="G249" s="50"/>
      <c r="H249" s="32"/>
      <c r="I249" s="31"/>
      <c r="J249" s="31"/>
      <c r="K249" s="31"/>
      <c r="L249" s="31"/>
      <c r="M249" s="31"/>
    </row>
    <row r="250" spans="1:13" ht="13" x14ac:dyDescent="0.15">
      <c r="A250" s="25">
        <v>14</v>
      </c>
      <c r="B250" s="26">
        <v>44684</v>
      </c>
      <c r="C250" s="27"/>
      <c r="D250" s="27"/>
      <c r="E250" s="27"/>
      <c r="F250" s="27"/>
      <c r="G250" s="28"/>
      <c r="H250" s="28"/>
      <c r="I250" s="27"/>
      <c r="J250" s="27"/>
      <c r="K250" s="27"/>
      <c r="L250" s="27"/>
      <c r="M250" s="27"/>
    </row>
    <row r="251" spans="1:13" ht="13" x14ac:dyDescent="0.15">
      <c r="A251" s="29">
        <v>14</v>
      </c>
      <c r="B251" s="30">
        <v>44685</v>
      </c>
      <c r="C251" s="31"/>
      <c r="D251" s="31"/>
      <c r="E251" s="31"/>
      <c r="F251" s="31"/>
      <c r="G251" s="32"/>
      <c r="H251" s="32"/>
      <c r="I251" s="31"/>
      <c r="J251" s="31"/>
      <c r="K251" s="31"/>
      <c r="L251" s="31"/>
      <c r="M251" s="31"/>
    </row>
    <row r="252" spans="1:13" ht="13" x14ac:dyDescent="0.15">
      <c r="A252" s="25">
        <v>14</v>
      </c>
      <c r="B252" s="26">
        <v>44686</v>
      </c>
      <c r="C252" s="27"/>
      <c r="D252" s="27"/>
      <c r="E252" s="27"/>
      <c r="F252" s="27"/>
      <c r="G252" s="28"/>
      <c r="H252" s="28"/>
      <c r="I252" s="27"/>
      <c r="J252" s="27"/>
      <c r="K252" s="27"/>
      <c r="L252" s="27"/>
      <c r="M252" s="27"/>
    </row>
    <row r="253" spans="1:13" ht="13" x14ac:dyDescent="0.15">
      <c r="A253" s="15"/>
      <c r="B253" s="16">
        <v>44687</v>
      </c>
      <c r="C253" s="17" t="s">
        <v>366</v>
      </c>
      <c r="D253" s="17"/>
      <c r="E253" s="17"/>
      <c r="F253" s="17"/>
      <c r="G253" s="82">
        <v>0.79166666666666663</v>
      </c>
      <c r="H253" s="18" t="s">
        <v>191</v>
      </c>
      <c r="I253" s="17"/>
      <c r="J253" s="17"/>
      <c r="K253" s="17"/>
      <c r="L253" s="17"/>
      <c r="M253" s="17"/>
    </row>
    <row r="254" spans="1:13" ht="13" x14ac:dyDescent="0.15">
      <c r="A254" s="25"/>
      <c r="B254" s="26">
        <v>44687</v>
      </c>
      <c r="C254" s="22" t="s">
        <v>385</v>
      </c>
      <c r="D254" s="22"/>
      <c r="E254" s="22"/>
      <c r="F254" s="22"/>
      <c r="G254" s="23" t="s">
        <v>386</v>
      </c>
      <c r="H254" s="23" t="s">
        <v>387</v>
      </c>
      <c r="I254" s="27"/>
      <c r="J254" s="27"/>
      <c r="K254" s="27"/>
      <c r="L254" s="27"/>
      <c r="M254" s="27"/>
    </row>
    <row r="255" spans="1:13" ht="13" x14ac:dyDescent="0.15">
      <c r="A255" s="29">
        <v>14</v>
      </c>
      <c r="B255" s="30">
        <v>44687</v>
      </c>
      <c r="C255" s="31" t="s">
        <v>365</v>
      </c>
      <c r="D255" s="31"/>
      <c r="E255" s="31"/>
      <c r="F255" s="31"/>
      <c r="G255" s="32"/>
      <c r="H255" s="32"/>
      <c r="I255" s="31"/>
      <c r="J255" s="31"/>
      <c r="K255" s="31"/>
      <c r="L255" s="31"/>
      <c r="M255" s="31"/>
    </row>
    <row r="256" spans="1:13" ht="13" x14ac:dyDescent="0.15">
      <c r="A256" s="15"/>
      <c r="B256" s="26">
        <v>44687</v>
      </c>
      <c r="C256" s="17" t="s">
        <v>1128</v>
      </c>
      <c r="D256" s="17"/>
      <c r="E256" s="17"/>
      <c r="F256" s="17"/>
      <c r="G256" s="82"/>
      <c r="H256" s="18" t="s">
        <v>723</v>
      </c>
      <c r="I256" s="17"/>
      <c r="J256" s="17"/>
      <c r="K256" s="17"/>
      <c r="L256" s="17"/>
      <c r="M256" s="17"/>
    </row>
    <row r="257" spans="1:13" ht="13" x14ac:dyDescent="0.15">
      <c r="A257" s="15"/>
      <c r="B257" s="16">
        <v>44688</v>
      </c>
      <c r="C257" s="17" t="s">
        <v>1128</v>
      </c>
      <c r="D257" s="17"/>
      <c r="E257" s="17"/>
      <c r="F257" s="17"/>
      <c r="G257" s="82"/>
      <c r="H257" s="18" t="s">
        <v>723</v>
      </c>
      <c r="I257" s="17"/>
      <c r="J257" s="17"/>
      <c r="K257" s="17"/>
      <c r="L257" s="17"/>
      <c r="M257" s="17"/>
    </row>
    <row r="258" spans="1:13" ht="13" x14ac:dyDescent="0.15">
      <c r="A258" s="15"/>
      <c r="B258" s="16">
        <v>44688</v>
      </c>
      <c r="C258" s="17" t="s">
        <v>1129</v>
      </c>
      <c r="D258" s="17"/>
      <c r="E258" s="17"/>
      <c r="F258" s="17"/>
      <c r="G258" s="82">
        <v>0.83333333333333337</v>
      </c>
      <c r="H258" s="18" t="s">
        <v>191</v>
      </c>
      <c r="I258" s="17"/>
      <c r="J258" s="17"/>
      <c r="K258" s="17"/>
      <c r="L258" s="17"/>
      <c r="M258" s="17"/>
    </row>
    <row r="259" spans="1:13" ht="13" x14ac:dyDescent="0.15">
      <c r="A259" s="29">
        <v>14</v>
      </c>
      <c r="B259" s="30">
        <v>44688</v>
      </c>
      <c r="C259" s="31" t="s">
        <v>367</v>
      </c>
      <c r="D259" s="31"/>
      <c r="E259" s="31"/>
      <c r="F259" s="31"/>
      <c r="G259" s="32"/>
      <c r="H259" s="32"/>
      <c r="I259" s="31"/>
      <c r="J259" s="31"/>
      <c r="K259" s="31"/>
      <c r="L259" s="31"/>
      <c r="M259" s="31"/>
    </row>
    <row r="260" spans="1:13" ht="13" x14ac:dyDescent="0.15">
      <c r="A260" s="25">
        <v>14</v>
      </c>
      <c r="B260" s="26">
        <v>44689</v>
      </c>
      <c r="C260" s="27"/>
      <c r="D260" s="27"/>
      <c r="E260" s="27"/>
      <c r="F260" s="27"/>
      <c r="G260" s="28"/>
      <c r="H260" s="28"/>
      <c r="I260" s="27"/>
      <c r="J260" s="27"/>
      <c r="K260" s="27"/>
      <c r="L260" s="27"/>
      <c r="M260" s="27"/>
    </row>
    <row r="261" spans="1:13" ht="13" x14ac:dyDescent="0.15">
      <c r="A261" s="29"/>
      <c r="B261" s="30">
        <v>44690</v>
      </c>
      <c r="C261" s="31" t="s">
        <v>184</v>
      </c>
      <c r="D261" s="31"/>
      <c r="E261" s="31"/>
      <c r="F261" s="31"/>
      <c r="G261" s="32"/>
      <c r="H261" s="32"/>
      <c r="I261" s="31"/>
      <c r="J261" s="31"/>
      <c r="K261" s="31"/>
      <c r="L261" s="31"/>
      <c r="M261" s="31"/>
    </row>
    <row r="262" spans="1:13" ht="13" x14ac:dyDescent="0.15">
      <c r="A262" s="25"/>
      <c r="B262" s="26">
        <v>44691</v>
      </c>
      <c r="C262" s="27" t="s">
        <v>184</v>
      </c>
      <c r="D262" s="27"/>
      <c r="E262" s="27"/>
      <c r="F262" s="27"/>
      <c r="G262" s="28"/>
      <c r="H262" s="28"/>
      <c r="I262" s="27"/>
      <c r="J262" s="27"/>
      <c r="K262" s="27"/>
      <c r="L262" s="27"/>
      <c r="M262" s="27"/>
    </row>
    <row r="263" spans="1:13" ht="13" x14ac:dyDescent="0.15">
      <c r="A263" s="29"/>
      <c r="B263" s="30">
        <v>44692</v>
      </c>
      <c r="C263" s="31" t="s">
        <v>185</v>
      </c>
      <c r="D263" s="31"/>
      <c r="E263" s="31"/>
      <c r="F263" s="31"/>
      <c r="G263" s="50"/>
      <c r="H263" s="32"/>
      <c r="I263" s="31"/>
      <c r="J263" s="31"/>
      <c r="K263" s="31"/>
      <c r="L263" s="31"/>
      <c r="M263" s="31"/>
    </row>
    <row r="264" spans="1:13" ht="13" x14ac:dyDescent="0.15">
      <c r="A264" s="25"/>
      <c r="B264" s="26">
        <v>44693</v>
      </c>
      <c r="C264" s="27" t="s">
        <v>185</v>
      </c>
      <c r="D264" s="27"/>
      <c r="E264" s="27"/>
      <c r="F264" s="27"/>
      <c r="G264" s="28"/>
      <c r="H264" s="28"/>
      <c r="I264" s="27"/>
      <c r="J264" s="27"/>
      <c r="K264" s="27"/>
      <c r="L264" s="27"/>
      <c r="M264" s="27"/>
    </row>
    <row r="265" spans="1:13" ht="13" x14ac:dyDescent="0.15">
      <c r="A265" s="29"/>
      <c r="B265" s="30">
        <v>44694</v>
      </c>
      <c r="C265" s="31" t="s">
        <v>185</v>
      </c>
      <c r="D265" s="31"/>
      <c r="E265" s="31"/>
      <c r="F265" s="31"/>
      <c r="G265" s="32"/>
      <c r="H265" s="32"/>
      <c r="I265" s="31"/>
      <c r="J265" s="31"/>
      <c r="K265" s="31"/>
      <c r="L265" s="31"/>
      <c r="M265" s="31"/>
    </row>
    <row r="266" spans="1:13" ht="13" x14ac:dyDescent="0.15">
      <c r="A266" s="25"/>
      <c r="B266" s="26">
        <v>44695</v>
      </c>
      <c r="C266" s="27" t="s">
        <v>185</v>
      </c>
      <c r="D266" s="27"/>
      <c r="E266" s="27"/>
      <c r="F266" s="27"/>
      <c r="G266" s="28"/>
      <c r="H266" s="28"/>
      <c r="I266" s="27"/>
      <c r="J266" s="27"/>
      <c r="K266" s="27"/>
      <c r="L266" s="27"/>
      <c r="M266" s="27"/>
    </row>
    <row r="267" spans="1:13" ht="13" x14ac:dyDescent="0.15">
      <c r="A267" s="29"/>
      <c r="B267" s="30">
        <v>44696</v>
      </c>
      <c r="C267" s="31" t="s">
        <v>185</v>
      </c>
      <c r="D267" s="31"/>
      <c r="E267" s="31"/>
      <c r="F267" s="31"/>
      <c r="G267" s="32"/>
      <c r="H267" s="32"/>
      <c r="I267" s="31"/>
      <c r="J267" s="31"/>
      <c r="K267" s="31"/>
      <c r="L267" s="31"/>
      <c r="M267" s="31"/>
    </row>
    <row r="268" spans="1:13" ht="13" x14ac:dyDescent="0.15">
      <c r="A268" s="25"/>
      <c r="B268" s="26">
        <v>44697</v>
      </c>
      <c r="C268" s="27" t="s">
        <v>185</v>
      </c>
      <c r="D268" s="27"/>
      <c r="E268" s="27"/>
      <c r="F268" s="27"/>
      <c r="G268" s="28"/>
      <c r="H268" s="28"/>
      <c r="I268" s="27" t="s">
        <v>692</v>
      </c>
      <c r="J268" s="27"/>
      <c r="K268" s="27"/>
      <c r="L268" s="27"/>
      <c r="M268" s="27"/>
    </row>
    <row r="269" spans="1:13" ht="13" x14ac:dyDescent="0.15">
      <c r="A269" s="29"/>
      <c r="B269" s="30">
        <v>44698</v>
      </c>
      <c r="C269" s="31" t="s">
        <v>368</v>
      </c>
      <c r="D269" s="31"/>
      <c r="E269" s="31"/>
      <c r="F269" s="31" t="s">
        <v>368</v>
      </c>
      <c r="G269" s="32"/>
      <c r="H269" s="32"/>
      <c r="I269" s="31"/>
      <c r="J269" s="31"/>
      <c r="K269" s="31"/>
      <c r="L269" s="31"/>
      <c r="M269" s="31"/>
    </row>
    <row r="270" spans="1:13" ht="13" x14ac:dyDescent="0.15">
      <c r="A270" s="25"/>
      <c r="B270" s="26">
        <v>44699</v>
      </c>
      <c r="C270" s="27" t="s">
        <v>368</v>
      </c>
      <c r="D270" s="27"/>
      <c r="E270" s="27"/>
      <c r="F270" s="27" t="s">
        <v>368</v>
      </c>
      <c r="G270" s="28"/>
      <c r="H270" s="28"/>
      <c r="I270" s="27"/>
      <c r="J270" s="27"/>
      <c r="K270" s="27"/>
      <c r="L270" s="27"/>
      <c r="M270" s="27"/>
    </row>
    <row r="271" spans="1:13" ht="13" x14ac:dyDescent="0.15">
      <c r="A271" s="29"/>
      <c r="B271" s="30">
        <v>44700</v>
      </c>
      <c r="C271" s="31" t="s">
        <v>368</v>
      </c>
      <c r="D271" s="31"/>
      <c r="E271" s="31"/>
      <c r="F271" s="31" t="s">
        <v>368</v>
      </c>
      <c r="G271" s="32"/>
      <c r="H271" s="32"/>
      <c r="I271" s="31"/>
      <c r="J271" s="31"/>
      <c r="K271" s="31"/>
      <c r="L271" s="31"/>
      <c r="M271" s="31"/>
    </row>
    <row r="272" spans="1:13" ht="13" x14ac:dyDescent="0.15">
      <c r="A272" s="25"/>
      <c r="B272" s="26">
        <v>44701</v>
      </c>
      <c r="C272" s="27" t="s">
        <v>368</v>
      </c>
      <c r="D272" s="27"/>
      <c r="E272" s="27"/>
      <c r="F272" s="27" t="s">
        <v>368</v>
      </c>
      <c r="G272" s="28"/>
      <c r="H272" s="28"/>
      <c r="I272" s="27"/>
      <c r="J272" s="27"/>
      <c r="K272" s="27"/>
      <c r="L272" s="27"/>
      <c r="M272" s="27"/>
    </row>
    <row r="273" spans="1:13" ht="13" x14ac:dyDescent="0.15">
      <c r="A273" s="29"/>
      <c r="B273" s="30">
        <v>44702</v>
      </c>
      <c r="C273" s="31" t="s">
        <v>369</v>
      </c>
      <c r="D273" s="31"/>
      <c r="E273" s="31"/>
      <c r="F273" s="31" t="s">
        <v>368</v>
      </c>
      <c r="G273" s="32"/>
      <c r="H273" s="32"/>
      <c r="I273" s="31"/>
      <c r="J273" s="31"/>
      <c r="K273" s="31"/>
      <c r="L273" s="31"/>
      <c r="M273" s="31"/>
    </row>
    <row r="274" spans="1:13" ht="13" x14ac:dyDescent="0.15">
      <c r="A274" s="25"/>
      <c r="B274" s="26">
        <v>44703</v>
      </c>
      <c r="C274" s="27" t="s">
        <v>370</v>
      </c>
      <c r="D274" s="27"/>
      <c r="E274" s="27"/>
      <c r="F274" s="27" t="s">
        <v>368</v>
      </c>
      <c r="G274" s="28"/>
      <c r="H274" s="28"/>
      <c r="I274" s="27"/>
      <c r="J274" s="27"/>
      <c r="K274" s="27"/>
      <c r="L274" s="27"/>
      <c r="M274" s="27"/>
    </row>
    <row r="275" spans="1:13" ht="13" x14ac:dyDescent="0.15">
      <c r="A275" s="29"/>
      <c r="B275" s="30"/>
      <c r="C275" s="31"/>
      <c r="D275" s="31"/>
      <c r="E275" s="31"/>
      <c r="F275" s="31"/>
      <c r="G275" s="32"/>
      <c r="H275" s="32"/>
      <c r="I275" s="31"/>
      <c r="J275" s="31"/>
      <c r="K275" s="31"/>
      <c r="L275" s="31"/>
      <c r="M275" s="31"/>
    </row>
    <row r="276" spans="1:13" ht="13" x14ac:dyDescent="0.15">
      <c r="A276" s="25"/>
      <c r="B276" s="26"/>
      <c r="C276" s="27"/>
      <c r="D276" s="27"/>
      <c r="E276" s="27"/>
      <c r="F276" s="27"/>
      <c r="G276" s="28"/>
      <c r="H276" s="28"/>
      <c r="I276" s="27"/>
      <c r="J276" s="27"/>
      <c r="K276" s="27"/>
      <c r="L276" s="27"/>
      <c r="M276" s="27"/>
    </row>
    <row r="277" spans="1:13" ht="13" x14ac:dyDescent="0.15">
      <c r="A277" s="29"/>
      <c r="B277" s="30"/>
      <c r="C277" s="31"/>
      <c r="D277" s="31"/>
      <c r="E277" s="31"/>
      <c r="F277" s="31"/>
      <c r="G277" s="32"/>
      <c r="H277" s="32"/>
      <c r="I277" s="31"/>
      <c r="J277" s="31"/>
      <c r="K277" s="31"/>
      <c r="L277" s="31"/>
      <c r="M277" s="31"/>
    </row>
    <row r="278" spans="1:13" ht="13" x14ac:dyDescent="0.15">
      <c r="A278" s="25"/>
      <c r="B278" s="26"/>
      <c r="C278" s="27"/>
      <c r="D278" s="27"/>
      <c r="E278" s="27"/>
      <c r="F278" s="27"/>
      <c r="G278" s="28"/>
      <c r="H278" s="28"/>
      <c r="I278" s="27"/>
      <c r="J278" s="27"/>
      <c r="K278" s="27"/>
      <c r="L278" s="27"/>
      <c r="M278" s="27"/>
    </row>
    <row r="279" spans="1:13" ht="13" x14ac:dyDescent="0.15">
      <c r="A279" s="29"/>
      <c r="B279" s="30"/>
      <c r="C279" s="31"/>
      <c r="D279" s="31"/>
      <c r="E279" s="31"/>
      <c r="F279" s="31"/>
      <c r="G279" s="32"/>
      <c r="H279" s="32"/>
      <c r="I279" s="31"/>
      <c r="J279" s="31"/>
      <c r="K279" s="31"/>
      <c r="L279" s="31"/>
      <c r="M279" s="31"/>
    </row>
    <row r="280" spans="1:13" ht="13" x14ac:dyDescent="0.15">
      <c r="A280" s="25"/>
      <c r="B280" s="26"/>
      <c r="C280" s="27"/>
      <c r="D280" s="27"/>
      <c r="E280" s="27"/>
      <c r="F280" s="27"/>
      <c r="G280" s="28"/>
      <c r="H280" s="28"/>
      <c r="I280" s="27"/>
      <c r="J280" s="27"/>
      <c r="K280" s="27"/>
      <c r="L280" s="27"/>
      <c r="M280" s="27"/>
    </row>
    <row r="281" spans="1:13" ht="13" x14ac:dyDescent="0.15">
      <c r="A281" s="29"/>
      <c r="B281" s="30"/>
      <c r="C281" s="31"/>
      <c r="D281" s="31"/>
      <c r="E281" s="31"/>
      <c r="F281" s="31"/>
      <c r="G281" s="32"/>
      <c r="H281" s="32"/>
      <c r="I281" s="31"/>
      <c r="J281" s="31"/>
      <c r="K281" s="31"/>
      <c r="L281" s="31"/>
      <c r="M281" s="31"/>
    </row>
    <row r="282" spans="1:13" ht="13" x14ac:dyDescent="0.15">
      <c r="A282" s="25"/>
      <c r="B282" s="26"/>
      <c r="C282" s="27"/>
      <c r="D282" s="27"/>
      <c r="E282" s="27"/>
      <c r="F282" s="27"/>
      <c r="G282" s="28"/>
      <c r="H282" s="28"/>
      <c r="I282" s="27"/>
      <c r="J282" s="27"/>
      <c r="K282" s="27"/>
      <c r="L282" s="27"/>
      <c r="M282" s="27"/>
    </row>
    <row r="283" spans="1:13" ht="13" x14ac:dyDescent="0.15">
      <c r="A283" s="29"/>
      <c r="B283" s="30"/>
      <c r="C283" s="31"/>
      <c r="D283" s="31"/>
      <c r="E283" s="31"/>
      <c r="F283" s="31"/>
      <c r="G283" s="114"/>
      <c r="H283" s="32"/>
      <c r="I283" s="31"/>
      <c r="J283" s="31"/>
      <c r="K283" s="31"/>
      <c r="L283" s="31"/>
      <c r="M283" s="31"/>
    </row>
    <row r="284" spans="1:13" ht="13" x14ac:dyDescent="0.15">
      <c r="A284" s="25"/>
      <c r="B284" s="26"/>
      <c r="C284" s="27"/>
      <c r="D284" s="27"/>
      <c r="E284" s="27"/>
      <c r="F284" s="27"/>
      <c r="G284" s="28"/>
      <c r="H284" s="28"/>
      <c r="I284" s="27"/>
      <c r="J284" s="27"/>
      <c r="K284" s="27"/>
      <c r="L284" s="27"/>
      <c r="M284" s="27"/>
    </row>
    <row r="285" spans="1:13" ht="13" x14ac:dyDescent="0.15">
      <c r="A285" s="29"/>
      <c r="B285" s="30"/>
      <c r="C285" s="31"/>
      <c r="D285" s="31"/>
      <c r="E285" s="31"/>
      <c r="F285" s="31"/>
      <c r="G285" s="32"/>
      <c r="H285" s="32"/>
      <c r="I285" s="31"/>
      <c r="J285" s="31"/>
      <c r="K285" s="31"/>
      <c r="L285" s="31"/>
      <c r="M285" s="31"/>
    </row>
    <row r="286" spans="1:13" ht="13" x14ac:dyDescent="0.15">
      <c r="A286" s="25"/>
      <c r="B286" s="26"/>
      <c r="C286" s="27"/>
      <c r="D286" s="27"/>
      <c r="E286" s="27"/>
      <c r="F286" s="27"/>
      <c r="G286" s="28"/>
      <c r="H286" s="28"/>
      <c r="I286" s="27"/>
      <c r="J286" s="27"/>
      <c r="K286" s="27"/>
      <c r="L286" s="27"/>
      <c r="M286" s="27"/>
    </row>
    <row r="287" spans="1:13" ht="13" x14ac:dyDescent="0.15">
      <c r="A287" s="29"/>
      <c r="B287" s="30"/>
      <c r="C287" s="31"/>
      <c r="D287" s="31"/>
      <c r="E287" s="31"/>
      <c r="F287" s="31"/>
      <c r="G287" s="114"/>
      <c r="H287" s="32"/>
      <c r="I287" s="31"/>
      <c r="J287" s="31"/>
      <c r="K287" s="31"/>
      <c r="L287" s="31"/>
      <c r="M287" s="31"/>
    </row>
    <row r="288" spans="1:13" ht="13" x14ac:dyDescent="0.15">
      <c r="A288" s="25"/>
      <c r="B288" s="26"/>
      <c r="C288" s="27"/>
      <c r="D288" s="27"/>
      <c r="E288" s="27"/>
      <c r="F288" s="27"/>
      <c r="G288" s="28"/>
      <c r="H288" s="28"/>
      <c r="I288" s="27"/>
      <c r="J288" s="27"/>
      <c r="K288" s="27"/>
      <c r="L288" s="27"/>
      <c r="M288" s="27"/>
    </row>
    <row r="289" spans="1:13" ht="13" x14ac:dyDescent="0.15">
      <c r="A289" s="29"/>
      <c r="B289" s="30"/>
      <c r="C289" s="31"/>
      <c r="D289" s="31"/>
      <c r="E289" s="31"/>
      <c r="F289" s="31"/>
      <c r="G289" s="32"/>
      <c r="H289" s="32"/>
      <c r="I289" s="31"/>
      <c r="J289" s="31"/>
      <c r="K289" s="31"/>
      <c r="L289" s="31"/>
      <c r="M289" s="31"/>
    </row>
    <row r="290" spans="1:13" ht="13" x14ac:dyDescent="0.15">
      <c r="A290" s="25"/>
      <c r="B290" s="26"/>
      <c r="C290" s="27"/>
      <c r="D290" s="27"/>
      <c r="E290" s="27"/>
      <c r="F290" s="27"/>
      <c r="G290" s="28"/>
      <c r="H290" s="28"/>
      <c r="I290" s="27"/>
      <c r="J290" s="27"/>
      <c r="K290" s="27"/>
      <c r="L290" s="27"/>
      <c r="M290" s="27"/>
    </row>
    <row r="291" spans="1:13" ht="13" x14ac:dyDescent="0.15">
      <c r="A291" s="29"/>
      <c r="B291" s="30"/>
      <c r="C291" s="31"/>
      <c r="D291" s="31"/>
      <c r="E291" s="31"/>
      <c r="F291" s="31"/>
      <c r="G291" s="32"/>
      <c r="H291" s="32"/>
      <c r="I291" s="31"/>
      <c r="J291" s="31"/>
      <c r="K291" s="31"/>
      <c r="L291" s="31"/>
      <c r="M291" s="31"/>
    </row>
    <row r="292" spans="1:13" ht="13" x14ac:dyDescent="0.15">
      <c r="A292" s="25"/>
      <c r="B292" s="26"/>
      <c r="C292" s="27"/>
      <c r="D292" s="27"/>
      <c r="E292" s="27"/>
      <c r="F292" s="27"/>
      <c r="G292" s="28"/>
      <c r="H292" s="28"/>
      <c r="I292" s="27"/>
      <c r="J292" s="27"/>
      <c r="K292" s="27"/>
      <c r="L292" s="27"/>
      <c r="M292" s="27"/>
    </row>
    <row r="293" spans="1:13" ht="13" x14ac:dyDescent="0.15">
      <c r="A293" s="29"/>
      <c r="B293" s="30"/>
      <c r="C293" s="31"/>
      <c r="D293" s="31"/>
      <c r="E293" s="31"/>
      <c r="F293" s="31"/>
      <c r="G293" s="32"/>
      <c r="H293" s="32"/>
      <c r="I293" s="31"/>
      <c r="J293" s="31"/>
      <c r="K293" s="31"/>
      <c r="L293" s="31"/>
      <c r="M293" s="31"/>
    </row>
    <row r="294" spans="1:13" ht="13" x14ac:dyDescent="0.15">
      <c r="A294" s="25"/>
      <c r="B294" s="26"/>
      <c r="C294" s="27"/>
      <c r="D294" s="27"/>
      <c r="E294" s="27"/>
      <c r="F294" s="27"/>
      <c r="G294" s="28"/>
      <c r="H294" s="28"/>
      <c r="I294" s="27"/>
      <c r="J294" s="27"/>
      <c r="K294" s="27"/>
      <c r="L294" s="27"/>
      <c r="M294" s="27"/>
    </row>
    <row r="295" spans="1:13" ht="13" x14ac:dyDescent="0.15">
      <c r="A295" s="29"/>
      <c r="B295" s="30"/>
      <c r="C295" s="31"/>
      <c r="D295" s="31"/>
      <c r="E295" s="31"/>
      <c r="F295" s="31"/>
      <c r="G295" s="32"/>
      <c r="H295" s="32"/>
      <c r="I295" s="31"/>
      <c r="J295" s="31"/>
      <c r="K295" s="31"/>
      <c r="L295" s="31"/>
      <c r="M295" s="31"/>
    </row>
    <row r="296" spans="1:13" ht="13" x14ac:dyDescent="0.15">
      <c r="A296" s="25"/>
      <c r="B296" s="26"/>
      <c r="C296" s="27"/>
      <c r="D296" s="27"/>
      <c r="E296" s="27"/>
      <c r="F296" s="27"/>
      <c r="G296" s="28"/>
      <c r="H296" s="28"/>
      <c r="I296" s="27"/>
      <c r="J296" s="27"/>
      <c r="K296" s="27"/>
      <c r="L296" s="27"/>
      <c r="M296" s="27"/>
    </row>
    <row r="297" spans="1:13" ht="13" x14ac:dyDescent="0.15">
      <c r="A297" s="29"/>
      <c r="B297" s="30"/>
      <c r="C297" s="31"/>
      <c r="D297" s="31"/>
      <c r="E297" s="31"/>
      <c r="F297" s="31"/>
      <c r="G297" s="32"/>
      <c r="H297" s="32"/>
      <c r="I297" s="31"/>
      <c r="J297" s="31"/>
      <c r="K297" s="31"/>
      <c r="L297" s="31"/>
      <c r="M297" s="31"/>
    </row>
    <row r="298" spans="1:13" ht="13" x14ac:dyDescent="0.15">
      <c r="A298" s="25"/>
      <c r="B298" s="26"/>
      <c r="C298" s="27"/>
      <c r="D298" s="27"/>
      <c r="E298" s="27"/>
      <c r="F298" s="27"/>
      <c r="G298" s="28"/>
      <c r="H298" s="28"/>
      <c r="I298" s="27"/>
      <c r="J298" s="27"/>
      <c r="K298" s="27"/>
      <c r="L298" s="27"/>
      <c r="M298" s="27"/>
    </row>
    <row r="299" spans="1:13" ht="13" x14ac:dyDescent="0.15">
      <c r="A299" s="29"/>
      <c r="B299" s="30"/>
      <c r="C299" s="31"/>
      <c r="D299" s="31"/>
      <c r="E299" s="31"/>
      <c r="F299" s="31"/>
      <c r="G299" s="32"/>
      <c r="H299" s="32"/>
      <c r="I299" s="31"/>
      <c r="J299" s="31"/>
      <c r="K299" s="31"/>
      <c r="L299" s="31"/>
      <c r="M299" s="31"/>
    </row>
    <row r="300" spans="1:13" ht="13" x14ac:dyDescent="0.15">
      <c r="A300" s="25"/>
      <c r="B300" s="26"/>
      <c r="C300" s="27"/>
      <c r="D300" s="27"/>
      <c r="E300" s="27"/>
      <c r="F300" s="27"/>
      <c r="G300" s="28"/>
      <c r="H300" s="28"/>
      <c r="I300" s="27"/>
      <c r="J300" s="27"/>
      <c r="K300" s="27"/>
      <c r="L300" s="27"/>
      <c r="M300" s="27"/>
    </row>
    <row r="301" spans="1:13" ht="13" x14ac:dyDescent="0.15">
      <c r="A301" s="29"/>
      <c r="B301" s="30"/>
      <c r="C301" s="31"/>
      <c r="D301" s="31"/>
      <c r="E301" s="31"/>
      <c r="F301" s="31"/>
      <c r="G301" s="32"/>
      <c r="H301" s="32"/>
      <c r="I301" s="31"/>
      <c r="J301" s="31"/>
      <c r="K301" s="31"/>
      <c r="L301" s="31"/>
      <c r="M301" s="31"/>
    </row>
    <row r="302" spans="1:13" ht="13" x14ac:dyDescent="0.15">
      <c r="A302" s="25"/>
      <c r="B302" s="26"/>
      <c r="C302" s="27"/>
      <c r="D302" s="27"/>
      <c r="E302" s="27"/>
      <c r="F302" s="27"/>
      <c r="G302" s="28"/>
      <c r="H302" s="28"/>
      <c r="I302" s="27"/>
      <c r="J302" s="27"/>
      <c r="K302" s="27"/>
      <c r="L302" s="27"/>
      <c r="M302" s="27"/>
    </row>
    <row r="303" spans="1:13" ht="13" x14ac:dyDescent="0.15">
      <c r="A303" s="29"/>
      <c r="B303" s="30"/>
      <c r="C303" s="31"/>
      <c r="D303" s="31"/>
      <c r="E303" s="31"/>
      <c r="F303" s="31"/>
      <c r="G303" s="32"/>
      <c r="H303" s="32"/>
      <c r="I303" s="31"/>
      <c r="J303" s="31"/>
      <c r="K303" s="31"/>
      <c r="L303" s="31"/>
      <c r="M303" s="31"/>
    </row>
    <row r="304" spans="1:13" ht="13" x14ac:dyDescent="0.15">
      <c r="A304" s="25"/>
      <c r="B304" s="26"/>
      <c r="C304" s="27"/>
      <c r="D304" s="27"/>
      <c r="E304" s="27"/>
      <c r="F304" s="27"/>
      <c r="G304" s="28"/>
      <c r="H304" s="28"/>
      <c r="I304" s="27"/>
      <c r="J304" s="27"/>
      <c r="K304" s="27"/>
      <c r="L304" s="27"/>
      <c r="M304" s="27"/>
    </row>
    <row r="305" spans="1:13" ht="13" x14ac:dyDescent="0.15">
      <c r="A305" s="29"/>
      <c r="B305" s="30"/>
      <c r="C305" s="31"/>
      <c r="D305" s="31"/>
      <c r="E305" s="31"/>
      <c r="F305" s="31"/>
      <c r="G305" s="32"/>
      <c r="H305" s="32"/>
      <c r="I305" s="31"/>
      <c r="J305" s="31"/>
      <c r="K305" s="31"/>
      <c r="L305" s="31"/>
      <c r="M305" s="31"/>
    </row>
    <row r="306" spans="1:13" ht="13" x14ac:dyDescent="0.15">
      <c r="A306" s="25"/>
      <c r="B306" s="26">
        <v>44274</v>
      </c>
      <c r="C306" s="27" t="s">
        <v>390</v>
      </c>
      <c r="D306" s="27"/>
      <c r="E306" s="27"/>
      <c r="F306" s="27" t="s">
        <v>494</v>
      </c>
      <c r="G306" s="49">
        <v>0.9375</v>
      </c>
      <c r="H306" s="28" t="s">
        <v>301</v>
      </c>
      <c r="I306" s="27"/>
      <c r="J306" s="27"/>
      <c r="K306" s="27"/>
      <c r="L306" s="27"/>
      <c r="M306" s="27"/>
    </row>
    <row r="307" spans="1:13" ht="13" x14ac:dyDescent="0.15">
      <c r="A307" s="29"/>
      <c r="B307" s="30">
        <v>44274</v>
      </c>
      <c r="C307" s="31" t="s">
        <v>822</v>
      </c>
      <c r="D307" s="31"/>
      <c r="E307" s="31"/>
      <c r="F307" s="31" t="s">
        <v>178</v>
      </c>
      <c r="G307" s="50">
        <v>0.95833333333333337</v>
      </c>
      <c r="H307" s="32" t="s">
        <v>215</v>
      </c>
      <c r="I307" s="31"/>
      <c r="J307" s="31"/>
      <c r="K307" s="31"/>
      <c r="L307" s="31"/>
      <c r="M307" s="31"/>
    </row>
    <row r="308" spans="1:13" ht="13" x14ac:dyDescent="0.15">
      <c r="A308" s="25"/>
      <c r="B308" s="26">
        <v>44275</v>
      </c>
      <c r="C308" s="27" t="s">
        <v>823</v>
      </c>
      <c r="D308" s="27"/>
      <c r="E308" s="27"/>
      <c r="F308" s="27" t="s">
        <v>494</v>
      </c>
      <c r="G308" s="49">
        <v>2.0833333333333332E-2</v>
      </c>
      <c r="H308" s="28" t="s">
        <v>301</v>
      </c>
      <c r="I308" s="27"/>
      <c r="J308" s="27"/>
      <c r="K308" s="27"/>
      <c r="L308" s="27"/>
      <c r="M308" s="27"/>
    </row>
    <row r="309" spans="1:13" ht="13" x14ac:dyDescent="0.15">
      <c r="A309" s="29"/>
      <c r="B309" s="30">
        <v>44275</v>
      </c>
      <c r="C309" s="31" t="s">
        <v>824</v>
      </c>
      <c r="D309" s="31"/>
      <c r="E309" s="31"/>
      <c r="F309" s="31" t="s">
        <v>178</v>
      </c>
      <c r="G309" s="32" t="s">
        <v>825</v>
      </c>
      <c r="H309" s="32" t="s">
        <v>826</v>
      </c>
      <c r="I309" s="31"/>
      <c r="J309" s="31"/>
      <c r="K309" s="31"/>
      <c r="L309" s="31"/>
      <c r="M309" s="31"/>
    </row>
    <row r="310" spans="1:13" ht="13" x14ac:dyDescent="0.15">
      <c r="A310" s="25"/>
      <c r="B310" s="26">
        <v>44275</v>
      </c>
      <c r="C310" s="27" t="s">
        <v>827</v>
      </c>
      <c r="D310" s="27"/>
      <c r="E310" s="27"/>
      <c r="F310" s="27" t="s">
        <v>178</v>
      </c>
      <c r="G310" s="28" t="s">
        <v>825</v>
      </c>
      <c r="H310" s="44" t="s">
        <v>826</v>
      </c>
      <c r="I310" s="27"/>
      <c r="J310" s="27"/>
      <c r="K310" s="27"/>
      <c r="L310" s="27"/>
      <c r="M310" s="27"/>
    </row>
    <row r="311" spans="1:13" ht="13" x14ac:dyDescent="0.15">
      <c r="A311" s="29"/>
      <c r="B311" s="30">
        <v>44275</v>
      </c>
      <c r="C311" s="31" t="s">
        <v>828</v>
      </c>
      <c r="D311" s="31"/>
      <c r="E311" s="31"/>
      <c r="F311" s="31" t="s">
        <v>178</v>
      </c>
      <c r="G311" s="32" t="s">
        <v>825</v>
      </c>
      <c r="H311" s="48" t="s">
        <v>826</v>
      </c>
      <c r="I311" s="31"/>
      <c r="J311" s="31"/>
      <c r="K311" s="31"/>
      <c r="L311" s="31"/>
      <c r="M311" s="31"/>
    </row>
    <row r="312" spans="1:13" ht="13" x14ac:dyDescent="0.15">
      <c r="A312" s="25"/>
      <c r="B312" s="26">
        <v>44275</v>
      </c>
      <c r="C312" s="27" t="s">
        <v>829</v>
      </c>
      <c r="D312" s="27"/>
      <c r="E312" s="27"/>
      <c r="F312" s="27" t="s">
        <v>178</v>
      </c>
      <c r="G312" s="28" t="s">
        <v>825</v>
      </c>
      <c r="H312" s="28" t="s">
        <v>30</v>
      </c>
      <c r="I312" s="27"/>
      <c r="J312" s="27"/>
      <c r="K312" s="27"/>
      <c r="L312" s="27"/>
      <c r="M312" s="27"/>
    </row>
    <row r="313" spans="1:13" ht="13" x14ac:dyDescent="0.15">
      <c r="A313" s="29"/>
      <c r="B313" s="30">
        <v>44275</v>
      </c>
      <c r="C313" s="31" t="s">
        <v>498</v>
      </c>
      <c r="D313" s="31"/>
      <c r="E313" s="31"/>
      <c r="F313" s="31" t="s">
        <v>178</v>
      </c>
      <c r="G313" s="32" t="s">
        <v>830</v>
      </c>
      <c r="H313" s="32" t="s">
        <v>128</v>
      </c>
      <c r="I313" s="31"/>
      <c r="J313" s="31"/>
      <c r="K313" s="31"/>
      <c r="L313" s="31"/>
      <c r="M313" s="31"/>
    </row>
    <row r="314" spans="1:13" ht="13" x14ac:dyDescent="0.15">
      <c r="A314" s="25"/>
      <c r="B314" s="26">
        <v>44275</v>
      </c>
      <c r="C314" s="27" t="s">
        <v>831</v>
      </c>
      <c r="D314" s="27"/>
      <c r="E314" s="27"/>
      <c r="F314" s="27" t="s">
        <v>494</v>
      </c>
      <c r="G314" s="49">
        <v>0.10416666666666667</v>
      </c>
      <c r="H314" s="28" t="s">
        <v>301</v>
      </c>
      <c r="I314" s="27"/>
      <c r="J314" s="27"/>
      <c r="K314" s="27"/>
      <c r="L314" s="27"/>
      <c r="M314" s="27"/>
    </row>
    <row r="315" spans="1:13" ht="13" x14ac:dyDescent="0.15">
      <c r="A315" s="29"/>
      <c r="B315" s="30">
        <v>44275</v>
      </c>
      <c r="C315" s="31" t="s">
        <v>832</v>
      </c>
      <c r="D315" s="31"/>
      <c r="E315" s="31"/>
      <c r="F315" s="31" t="s">
        <v>494</v>
      </c>
      <c r="G315" s="50">
        <v>0.1875</v>
      </c>
      <c r="H315" s="32" t="s">
        <v>301</v>
      </c>
      <c r="I315" s="31"/>
      <c r="J315" s="31"/>
      <c r="K315" s="31"/>
      <c r="L315" s="31"/>
      <c r="M315" s="31"/>
    </row>
    <row r="316" spans="1:13" ht="13" x14ac:dyDescent="0.15">
      <c r="A316" s="25"/>
      <c r="B316" s="26">
        <v>44275</v>
      </c>
      <c r="C316" s="27" t="s">
        <v>177</v>
      </c>
      <c r="D316" s="27"/>
      <c r="E316" s="27"/>
      <c r="F316" s="27" t="s">
        <v>176</v>
      </c>
      <c r="G316" s="49">
        <v>0.20833333333333334</v>
      </c>
      <c r="H316" s="28" t="s">
        <v>269</v>
      </c>
      <c r="I316" s="27"/>
      <c r="J316" s="27"/>
      <c r="K316" s="27"/>
      <c r="L316" s="27"/>
      <c r="M316" s="27"/>
    </row>
    <row r="317" spans="1:13" ht="13" x14ac:dyDescent="0.15">
      <c r="A317" s="29"/>
      <c r="B317" s="30">
        <v>44275</v>
      </c>
      <c r="C317" s="31" t="s">
        <v>833</v>
      </c>
      <c r="D317" s="31"/>
      <c r="E317" s="31"/>
      <c r="F317" s="31"/>
      <c r="G317" s="32" t="s">
        <v>834</v>
      </c>
      <c r="H317" s="32" t="s">
        <v>313</v>
      </c>
      <c r="I317" s="31"/>
      <c r="J317" s="31"/>
      <c r="K317" s="31"/>
      <c r="L317" s="31"/>
      <c r="M317" s="31"/>
    </row>
    <row r="318" spans="1:13" ht="13" x14ac:dyDescent="0.15">
      <c r="A318" s="25"/>
      <c r="B318" s="26">
        <v>44275</v>
      </c>
      <c r="C318" s="27" t="s">
        <v>835</v>
      </c>
      <c r="D318" s="27"/>
      <c r="E318" s="27"/>
      <c r="F318" s="27"/>
      <c r="G318" s="28" t="s">
        <v>836</v>
      </c>
      <c r="H318" s="28" t="s">
        <v>301</v>
      </c>
      <c r="I318" s="27"/>
      <c r="J318" s="27"/>
      <c r="K318" s="27"/>
      <c r="L318" s="27"/>
      <c r="M318" s="27"/>
    </row>
    <row r="319" spans="1:13" ht="13" x14ac:dyDescent="0.15">
      <c r="A319" s="29"/>
      <c r="B319" s="30">
        <v>44275</v>
      </c>
      <c r="C319" s="31" t="s">
        <v>837</v>
      </c>
      <c r="D319" s="31"/>
      <c r="E319" s="31"/>
      <c r="F319" s="31" t="s">
        <v>178</v>
      </c>
      <c r="G319" s="50">
        <v>0.27986111111111112</v>
      </c>
      <c r="H319" s="32" t="s">
        <v>463</v>
      </c>
      <c r="I319" s="31"/>
      <c r="J319" s="31"/>
      <c r="K319" s="31"/>
      <c r="L319" s="31"/>
      <c r="M319" s="31"/>
    </row>
    <row r="320" spans="1:13" ht="13" x14ac:dyDescent="0.15">
      <c r="A320" s="25"/>
      <c r="B320" s="26">
        <v>44275</v>
      </c>
      <c r="C320" s="27" t="s">
        <v>838</v>
      </c>
      <c r="D320" s="27"/>
      <c r="E320" s="27"/>
      <c r="F320" s="27" t="s">
        <v>176</v>
      </c>
      <c r="G320" s="28" t="s">
        <v>839</v>
      </c>
      <c r="H320" s="28" t="s">
        <v>219</v>
      </c>
      <c r="I320" s="27"/>
      <c r="J320" s="27"/>
      <c r="K320" s="27"/>
      <c r="L320" s="27"/>
      <c r="M320" s="27"/>
    </row>
    <row r="321" spans="1:13" ht="13" x14ac:dyDescent="0.15">
      <c r="A321" s="29"/>
      <c r="B321" s="30">
        <v>44276</v>
      </c>
      <c r="C321" s="31"/>
      <c r="D321" s="31"/>
      <c r="E321" s="31"/>
      <c r="F321" s="31"/>
      <c r="G321" s="32"/>
      <c r="H321" s="32"/>
      <c r="I321" s="31"/>
      <c r="J321" s="31"/>
      <c r="K321" s="31"/>
      <c r="L321" s="31"/>
      <c r="M321" s="31"/>
    </row>
    <row r="322" spans="1:13" ht="13" x14ac:dyDescent="0.15">
      <c r="A322" s="25"/>
      <c r="B322" s="26">
        <v>44277</v>
      </c>
      <c r="C322" s="27"/>
      <c r="D322" s="27"/>
      <c r="E322" s="27"/>
      <c r="F322" s="27"/>
      <c r="G322" s="28"/>
      <c r="H322" s="28"/>
      <c r="I322" s="27"/>
      <c r="J322" s="27"/>
      <c r="K322" s="27"/>
      <c r="L322" s="27"/>
      <c r="M322" s="27"/>
    </row>
    <row r="323" spans="1:13" ht="13" x14ac:dyDescent="0.15">
      <c r="A323" s="29"/>
      <c r="B323" s="30">
        <v>44278</v>
      </c>
      <c r="C323" s="31"/>
      <c r="D323" s="31"/>
      <c r="E323" s="31"/>
      <c r="F323" s="31"/>
      <c r="G323" s="32"/>
      <c r="H323" s="32"/>
      <c r="I323" s="31"/>
      <c r="J323" s="31"/>
      <c r="K323" s="31"/>
      <c r="L323" s="31"/>
      <c r="M323" s="31"/>
    </row>
    <row r="324" spans="1:13" ht="13" x14ac:dyDescent="0.15">
      <c r="A324" s="25"/>
      <c r="B324" s="26">
        <v>44279</v>
      </c>
      <c r="C324" s="27"/>
      <c r="D324" s="27"/>
      <c r="E324" s="27"/>
      <c r="F324" s="27"/>
      <c r="G324" s="28"/>
      <c r="H324" s="28"/>
      <c r="I324" s="27"/>
      <c r="J324" s="27"/>
      <c r="K324" s="27"/>
      <c r="L324" s="27"/>
      <c r="M324" s="27"/>
    </row>
    <row r="325" spans="1:13" ht="13" x14ac:dyDescent="0.15">
      <c r="A325" s="29"/>
      <c r="B325" s="30">
        <v>44280</v>
      </c>
      <c r="C325" s="31"/>
      <c r="D325" s="31"/>
      <c r="E325" s="31"/>
      <c r="F325" s="31"/>
      <c r="G325" s="32"/>
      <c r="H325" s="32"/>
      <c r="I325" s="31"/>
      <c r="J325" s="31"/>
      <c r="K325" s="31"/>
      <c r="L325" s="31"/>
      <c r="M325" s="31"/>
    </row>
    <row r="326" spans="1:13" ht="13" x14ac:dyDescent="0.15">
      <c r="A326" s="25"/>
      <c r="B326" s="26">
        <v>44281</v>
      </c>
      <c r="C326" s="27" t="s">
        <v>840</v>
      </c>
      <c r="D326" s="27"/>
      <c r="E326" s="27"/>
      <c r="F326" s="27" t="s">
        <v>841</v>
      </c>
      <c r="G326" s="28"/>
      <c r="H326" s="28" t="s">
        <v>128</v>
      </c>
      <c r="I326" s="27"/>
      <c r="J326" s="27"/>
      <c r="K326" s="27"/>
      <c r="L326" s="27"/>
      <c r="M326" s="27"/>
    </row>
    <row r="327" spans="1:13" ht="13" x14ac:dyDescent="0.15">
      <c r="A327" s="29"/>
      <c r="B327" s="30">
        <v>44282</v>
      </c>
      <c r="C327" s="31" t="s">
        <v>842</v>
      </c>
      <c r="D327" s="31"/>
      <c r="E327" s="31"/>
      <c r="F327" s="31" t="s">
        <v>841</v>
      </c>
      <c r="G327" s="32" t="s">
        <v>843</v>
      </c>
      <c r="H327" s="32" t="s">
        <v>135</v>
      </c>
      <c r="I327" s="31"/>
      <c r="J327" s="31"/>
      <c r="K327" s="31"/>
      <c r="L327" s="31"/>
      <c r="M327" s="31"/>
    </row>
    <row r="328" spans="1:13" ht="13" x14ac:dyDescent="0.15">
      <c r="A328" s="25"/>
      <c r="B328" s="26">
        <v>44282</v>
      </c>
      <c r="C328" s="27" t="s">
        <v>844</v>
      </c>
      <c r="D328" s="27"/>
      <c r="E328" s="27"/>
      <c r="F328" s="27" t="s">
        <v>773</v>
      </c>
      <c r="G328" s="28"/>
      <c r="H328" s="28"/>
      <c r="I328" s="27"/>
      <c r="J328" s="27"/>
      <c r="K328" s="27"/>
      <c r="L328" s="27"/>
      <c r="M328" s="27"/>
    </row>
    <row r="329" spans="1:13" ht="13" x14ac:dyDescent="0.15">
      <c r="A329" s="29"/>
      <c r="B329" s="30">
        <v>44283</v>
      </c>
      <c r="C329" s="31"/>
      <c r="D329" s="31"/>
      <c r="E329" s="31"/>
      <c r="F329" s="31"/>
      <c r="G329" s="32"/>
      <c r="H329" s="32"/>
      <c r="I329" s="31"/>
      <c r="J329" s="31"/>
      <c r="K329" s="31"/>
      <c r="L329" s="31"/>
      <c r="M329" s="31"/>
    </row>
    <row r="330" spans="1:13" ht="13" x14ac:dyDescent="0.15">
      <c r="A330" s="25"/>
      <c r="B330" s="26">
        <v>44284</v>
      </c>
      <c r="C330" s="27"/>
      <c r="D330" s="27"/>
      <c r="E330" s="27"/>
      <c r="F330" s="27" t="s">
        <v>845</v>
      </c>
      <c r="G330" s="28"/>
      <c r="H330" s="28"/>
      <c r="I330" s="27"/>
      <c r="J330" s="27"/>
      <c r="K330" s="27"/>
      <c r="L330" s="27"/>
      <c r="M330" s="27"/>
    </row>
    <row r="331" spans="1:13" ht="13" x14ac:dyDescent="0.15">
      <c r="A331" s="29"/>
      <c r="B331" s="30">
        <v>44285</v>
      </c>
      <c r="C331" s="31"/>
      <c r="D331" s="31"/>
      <c r="E331" s="31"/>
      <c r="F331" s="31" t="s">
        <v>845</v>
      </c>
      <c r="G331" s="32"/>
      <c r="H331" s="32"/>
      <c r="I331" s="31"/>
      <c r="J331" s="31"/>
      <c r="K331" s="31"/>
      <c r="L331" s="31"/>
      <c r="M331" s="31"/>
    </row>
    <row r="332" spans="1:13" ht="13" x14ac:dyDescent="0.15">
      <c r="A332" s="25"/>
      <c r="B332" s="26">
        <v>44286</v>
      </c>
      <c r="C332" s="27"/>
      <c r="D332" s="27"/>
      <c r="E332" s="27"/>
      <c r="F332" s="27" t="s">
        <v>845</v>
      </c>
      <c r="G332" s="28"/>
      <c r="H332" s="28"/>
      <c r="I332" s="27"/>
      <c r="J332" s="27"/>
      <c r="K332" s="27"/>
      <c r="L332" s="27"/>
      <c r="M332" s="27"/>
    </row>
    <row r="333" spans="1:13" ht="13" x14ac:dyDescent="0.15">
      <c r="A333" s="29"/>
      <c r="B333" s="30">
        <v>44287</v>
      </c>
      <c r="C333" s="31"/>
      <c r="D333" s="31"/>
      <c r="E333" s="31"/>
      <c r="F333" s="31" t="s">
        <v>845</v>
      </c>
      <c r="G333" s="32"/>
      <c r="H333" s="32"/>
      <c r="I333" s="31"/>
      <c r="J333" s="31"/>
      <c r="K333" s="31"/>
      <c r="L333" s="31"/>
      <c r="M333" s="31"/>
    </row>
    <row r="334" spans="1:13" ht="13" x14ac:dyDescent="0.15">
      <c r="A334" s="25"/>
      <c r="B334" s="26">
        <v>44288</v>
      </c>
      <c r="C334" s="27" t="s">
        <v>846</v>
      </c>
      <c r="D334" s="27"/>
      <c r="E334" s="27"/>
      <c r="F334" s="27"/>
      <c r="G334" s="49">
        <v>0.83333333333333337</v>
      </c>
      <c r="H334" s="28" t="s">
        <v>495</v>
      </c>
      <c r="I334" s="27"/>
      <c r="J334" s="27"/>
      <c r="K334" s="27"/>
      <c r="L334" s="27"/>
      <c r="M334" s="27"/>
    </row>
    <row r="335" spans="1:13" ht="13" x14ac:dyDescent="0.15">
      <c r="A335" s="29"/>
      <c r="B335" s="30">
        <v>44288</v>
      </c>
      <c r="C335" s="31" t="s">
        <v>331</v>
      </c>
      <c r="D335" s="31"/>
      <c r="E335" s="31"/>
      <c r="F335" s="31" t="s">
        <v>847</v>
      </c>
      <c r="G335" s="32"/>
      <c r="H335" s="32"/>
      <c r="I335" s="31"/>
      <c r="J335" s="31"/>
      <c r="K335" s="31"/>
      <c r="L335" s="31"/>
      <c r="M335" s="31"/>
    </row>
    <row r="336" spans="1:13" ht="13" x14ac:dyDescent="0.15">
      <c r="A336" s="25"/>
      <c r="B336" s="26">
        <v>44288</v>
      </c>
      <c r="C336" s="27" t="s">
        <v>848</v>
      </c>
      <c r="D336" s="27"/>
      <c r="E336" s="27"/>
      <c r="F336" s="27" t="s">
        <v>845</v>
      </c>
      <c r="G336" s="49">
        <v>0.8125</v>
      </c>
      <c r="H336" s="28" t="s">
        <v>849</v>
      </c>
      <c r="I336" s="27"/>
      <c r="J336" s="27"/>
      <c r="K336" s="27"/>
      <c r="L336" s="27"/>
      <c r="M336" s="27"/>
    </row>
    <row r="337" spans="1:13" ht="13" x14ac:dyDescent="0.15">
      <c r="A337" s="29"/>
      <c r="B337" s="30">
        <v>44288</v>
      </c>
      <c r="C337" s="31" t="s">
        <v>850</v>
      </c>
      <c r="D337" s="31"/>
      <c r="E337" s="31"/>
      <c r="F337" s="31" t="s">
        <v>845</v>
      </c>
      <c r="G337" s="50">
        <v>0.875</v>
      </c>
      <c r="H337" s="32" t="s">
        <v>106</v>
      </c>
      <c r="I337" s="31"/>
      <c r="J337" s="31"/>
      <c r="K337" s="31"/>
      <c r="L337" s="31"/>
      <c r="M337" s="31"/>
    </row>
    <row r="338" spans="1:13" ht="13" x14ac:dyDescent="0.15">
      <c r="A338" s="25"/>
      <c r="B338" s="26">
        <v>44289</v>
      </c>
      <c r="C338" s="27" t="s">
        <v>851</v>
      </c>
      <c r="D338" s="27"/>
      <c r="E338" s="27"/>
      <c r="F338" s="27" t="s">
        <v>847</v>
      </c>
      <c r="G338" s="49">
        <v>0.41666666666666669</v>
      </c>
      <c r="H338" s="28" t="s">
        <v>852</v>
      </c>
      <c r="I338" s="27"/>
      <c r="J338" s="27"/>
      <c r="K338" s="27"/>
      <c r="L338" s="27"/>
      <c r="M338" s="27"/>
    </row>
    <row r="339" spans="1:13" ht="13" x14ac:dyDescent="0.15">
      <c r="A339" s="29"/>
      <c r="B339" s="30">
        <v>44289</v>
      </c>
      <c r="C339" s="31" t="s">
        <v>712</v>
      </c>
      <c r="D339" s="31"/>
      <c r="E339" s="31"/>
      <c r="F339" s="31" t="s">
        <v>847</v>
      </c>
      <c r="G339" s="32" t="s">
        <v>134</v>
      </c>
      <c r="H339" s="32" t="s">
        <v>269</v>
      </c>
      <c r="I339" s="31"/>
      <c r="J339" s="31"/>
      <c r="K339" s="31"/>
      <c r="L339" s="31"/>
      <c r="M339" s="31"/>
    </row>
    <row r="340" spans="1:13" ht="13" x14ac:dyDescent="0.15">
      <c r="A340" s="25"/>
      <c r="B340" s="26">
        <v>44289</v>
      </c>
      <c r="C340" s="27" t="s">
        <v>853</v>
      </c>
      <c r="D340" s="27"/>
      <c r="E340" s="27"/>
      <c r="F340" s="27" t="s">
        <v>810</v>
      </c>
      <c r="G340" s="28" t="s">
        <v>756</v>
      </c>
      <c r="H340" s="28" t="s">
        <v>495</v>
      </c>
      <c r="I340" s="27" t="s">
        <v>692</v>
      </c>
      <c r="J340" s="27"/>
      <c r="K340" s="27"/>
      <c r="L340" s="27"/>
      <c r="M340" s="27"/>
    </row>
    <row r="341" spans="1:13" ht="13" x14ac:dyDescent="0.15">
      <c r="A341" s="29"/>
      <c r="B341" s="30">
        <v>44290</v>
      </c>
      <c r="C341" s="31" t="s">
        <v>854</v>
      </c>
      <c r="D341" s="31"/>
      <c r="E341" s="31"/>
      <c r="F341" s="31" t="s">
        <v>847</v>
      </c>
      <c r="G341" s="32"/>
      <c r="H341" s="32"/>
      <c r="I341" s="31"/>
      <c r="J341" s="31"/>
      <c r="K341" s="31"/>
      <c r="L341" s="31"/>
      <c r="M341" s="31"/>
    </row>
    <row r="342" spans="1:13" ht="13" x14ac:dyDescent="0.15">
      <c r="A342" s="25"/>
      <c r="B342" s="26">
        <v>44291</v>
      </c>
      <c r="C342" s="27"/>
      <c r="D342" s="27"/>
      <c r="E342" s="27"/>
      <c r="F342" s="27"/>
      <c r="G342" s="28"/>
      <c r="H342" s="28"/>
      <c r="I342" s="27"/>
      <c r="J342" s="27"/>
      <c r="K342" s="27"/>
      <c r="L342" s="27"/>
      <c r="M342" s="27"/>
    </row>
    <row r="343" spans="1:13" ht="13" x14ac:dyDescent="0.15">
      <c r="A343" s="29"/>
      <c r="B343" s="30">
        <v>44292</v>
      </c>
      <c r="C343" s="48"/>
      <c r="D343" s="48"/>
      <c r="E343" s="48"/>
      <c r="F343" s="48"/>
      <c r="G343" s="32"/>
      <c r="H343" s="32"/>
      <c r="I343" s="31"/>
      <c r="J343" s="31"/>
      <c r="K343" s="31"/>
      <c r="L343" s="31"/>
      <c r="M343" s="31"/>
    </row>
    <row r="344" spans="1:13" ht="13" x14ac:dyDescent="0.15">
      <c r="A344" s="25"/>
      <c r="B344" s="26">
        <v>44293</v>
      </c>
      <c r="C344" s="44"/>
      <c r="D344" s="27"/>
      <c r="E344" s="27"/>
      <c r="F344" s="27" t="s">
        <v>855</v>
      </c>
      <c r="G344" s="28"/>
      <c r="H344" s="28"/>
      <c r="I344" s="27"/>
      <c r="J344" s="27"/>
      <c r="K344" s="27"/>
      <c r="L344" s="27"/>
      <c r="M344" s="27"/>
    </row>
    <row r="345" spans="1:13" ht="13" x14ac:dyDescent="0.15">
      <c r="A345" s="29"/>
      <c r="B345" s="30">
        <v>44294</v>
      </c>
      <c r="C345" s="48"/>
      <c r="D345" s="31"/>
      <c r="E345" s="31"/>
      <c r="F345" s="31" t="s">
        <v>855</v>
      </c>
      <c r="G345" s="32"/>
      <c r="H345" s="32"/>
      <c r="I345" s="31"/>
      <c r="J345" s="31"/>
      <c r="K345" s="31"/>
      <c r="L345" s="31"/>
      <c r="M345" s="31"/>
    </row>
    <row r="346" spans="1:13" ht="13" x14ac:dyDescent="0.15">
      <c r="A346" s="25"/>
      <c r="B346" s="26">
        <v>44295</v>
      </c>
      <c r="C346" s="44"/>
      <c r="D346" s="27"/>
      <c r="E346" s="27"/>
      <c r="F346" s="27" t="s">
        <v>855</v>
      </c>
      <c r="G346" s="28"/>
      <c r="H346" s="28"/>
      <c r="I346" s="27"/>
      <c r="J346" s="27"/>
      <c r="K346" s="27"/>
      <c r="L346" s="27"/>
      <c r="M346" s="27"/>
    </row>
    <row r="347" spans="1:13" ht="13" x14ac:dyDescent="0.15">
      <c r="A347" s="29"/>
      <c r="B347" s="30">
        <v>44296</v>
      </c>
      <c r="C347" s="48"/>
      <c r="D347" s="31"/>
      <c r="E347" s="31"/>
      <c r="F347" s="31" t="s">
        <v>855</v>
      </c>
      <c r="G347" s="32"/>
      <c r="H347" s="32"/>
      <c r="I347" s="31"/>
      <c r="J347" s="31"/>
      <c r="K347" s="31"/>
      <c r="L347" s="31"/>
      <c r="M347" s="31"/>
    </row>
    <row r="348" spans="1:13" ht="13" x14ac:dyDescent="0.15">
      <c r="A348" s="25"/>
      <c r="B348" s="26">
        <v>44295</v>
      </c>
      <c r="C348" s="27" t="s">
        <v>846</v>
      </c>
      <c r="D348" s="27"/>
      <c r="E348" s="27"/>
      <c r="F348" s="27" t="s">
        <v>855</v>
      </c>
      <c r="G348" s="49">
        <v>0.83333333333333337</v>
      </c>
      <c r="H348" s="28" t="s">
        <v>495</v>
      </c>
      <c r="I348" s="27"/>
      <c r="J348" s="27"/>
      <c r="K348" s="27"/>
      <c r="L348" s="27"/>
      <c r="M348" s="27"/>
    </row>
    <row r="349" spans="1:13" ht="13" x14ac:dyDescent="0.15">
      <c r="A349" s="29"/>
      <c r="B349" s="30">
        <v>44295</v>
      </c>
      <c r="C349" s="31" t="s">
        <v>856</v>
      </c>
      <c r="D349" s="31"/>
      <c r="E349" s="31"/>
      <c r="F349" s="31"/>
      <c r="G349" s="32" t="s">
        <v>228</v>
      </c>
      <c r="H349" s="32" t="s">
        <v>857</v>
      </c>
      <c r="I349" s="31"/>
      <c r="J349" s="31"/>
      <c r="K349" s="31"/>
      <c r="L349" s="31"/>
      <c r="M349" s="31"/>
    </row>
    <row r="350" spans="1:13" ht="13" x14ac:dyDescent="0.15">
      <c r="A350" s="25"/>
      <c r="B350" s="26">
        <v>44295</v>
      </c>
      <c r="C350" s="27" t="s">
        <v>858</v>
      </c>
      <c r="D350" s="27"/>
      <c r="E350" s="27"/>
      <c r="F350" s="27" t="s">
        <v>855</v>
      </c>
      <c r="G350" s="49">
        <v>0.875</v>
      </c>
      <c r="H350" s="28" t="s">
        <v>859</v>
      </c>
      <c r="I350" s="27"/>
      <c r="J350" s="27"/>
      <c r="K350" s="27"/>
      <c r="L350" s="27"/>
      <c r="M350" s="27"/>
    </row>
    <row r="351" spans="1:13" ht="13" x14ac:dyDescent="0.15">
      <c r="A351" s="29"/>
      <c r="B351" s="30">
        <v>44296</v>
      </c>
      <c r="C351" s="31" t="s">
        <v>196</v>
      </c>
      <c r="D351" s="31"/>
      <c r="E351" s="31"/>
      <c r="F351" s="31" t="s">
        <v>176</v>
      </c>
      <c r="G351" s="50">
        <v>0.875</v>
      </c>
      <c r="H351" s="32" t="s">
        <v>860</v>
      </c>
      <c r="I351" s="31"/>
      <c r="J351" s="31"/>
      <c r="K351" s="31"/>
      <c r="L351" s="31"/>
      <c r="M351" s="31"/>
    </row>
    <row r="352" spans="1:13" ht="13" x14ac:dyDescent="0.15">
      <c r="A352" s="25"/>
      <c r="B352" s="26">
        <v>44298</v>
      </c>
      <c r="C352" s="27"/>
      <c r="D352" s="27"/>
      <c r="E352" s="27"/>
      <c r="F352" s="27" t="s">
        <v>855</v>
      </c>
      <c r="G352" s="28"/>
      <c r="H352" s="28"/>
      <c r="I352" s="27"/>
      <c r="J352" s="27"/>
      <c r="K352" s="27"/>
      <c r="L352" s="27"/>
      <c r="M352" s="27"/>
    </row>
    <row r="353" spans="1:13" ht="13" x14ac:dyDescent="0.15">
      <c r="A353" s="29"/>
      <c r="B353" s="30">
        <v>44299</v>
      </c>
      <c r="C353" s="31"/>
      <c r="D353" s="31"/>
      <c r="E353" s="31"/>
      <c r="F353" s="31" t="s">
        <v>855</v>
      </c>
      <c r="G353" s="32"/>
      <c r="H353" s="32"/>
      <c r="I353" s="31"/>
      <c r="J353" s="31"/>
      <c r="K353" s="31"/>
      <c r="L353" s="31"/>
      <c r="M353" s="31"/>
    </row>
    <row r="354" spans="1:13" ht="13" x14ac:dyDescent="0.15">
      <c r="A354" s="25"/>
      <c r="B354" s="26">
        <v>44300</v>
      </c>
      <c r="C354" s="27"/>
      <c r="D354" s="27"/>
      <c r="E354" s="27"/>
      <c r="F354" s="27" t="s">
        <v>855</v>
      </c>
      <c r="G354" s="28"/>
      <c r="H354" s="28"/>
      <c r="I354" s="27"/>
      <c r="J354" s="27"/>
      <c r="K354" s="27"/>
      <c r="L354" s="27"/>
      <c r="M354" s="27"/>
    </row>
    <row r="355" spans="1:13" ht="13" x14ac:dyDescent="0.15">
      <c r="A355" s="29"/>
      <c r="B355" s="30">
        <v>44300</v>
      </c>
      <c r="C355" s="31" t="s">
        <v>861</v>
      </c>
      <c r="D355" s="31"/>
      <c r="E355" s="31"/>
      <c r="F355" s="31" t="s">
        <v>779</v>
      </c>
      <c r="G355" s="32" t="s">
        <v>766</v>
      </c>
      <c r="H355" s="32" t="s">
        <v>495</v>
      </c>
      <c r="I355" s="31" t="s">
        <v>692</v>
      </c>
      <c r="J355" s="31"/>
      <c r="K355" s="31"/>
      <c r="L355" s="31"/>
      <c r="M355" s="31"/>
    </row>
    <row r="356" spans="1:13" ht="13" x14ac:dyDescent="0.15">
      <c r="A356" s="25"/>
      <c r="B356" s="26">
        <v>44301</v>
      </c>
      <c r="C356" s="27" t="s">
        <v>862</v>
      </c>
      <c r="D356" s="27"/>
      <c r="E356" s="27"/>
      <c r="F356" s="27" t="s">
        <v>863</v>
      </c>
      <c r="G356" s="28"/>
      <c r="H356" s="28"/>
      <c r="I356" s="27"/>
      <c r="J356" s="27"/>
      <c r="K356" s="27"/>
      <c r="L356" s="27"/>
      <c r="M356" s="27"/>
    </row>
    <row r="357" spans="1:13" ht="13" x14ac:dyDescent="0.15">
      <c r="A357" s="29"/>
      <c r="B357" s="30">
        <v>44301</v>
      </c>
      <c r="C357" s="31" t="s">
        <v>864</v>
      </c>
      <c r="D357" s="31"/>
      <c r="E357" s="31"/>
      <c r="F357" s="31" t="s">
        <v>865</v>
      </c>
      <c r="G357" s="50">
        <v>0.83333333333333337</v>
      </c>
      <c r="H357" s="32" t="s">
        <v>489</v>
      </c>
      <c r="I357" s="31"/>
      <c r="J357" s="31"/>
      <c r="K357" s="31"/>
      <c r="L357" s="31"/>
      <c r="M357" s="31"/>
    </row>
    <row r="358" spans="1:13" ht="13" x14ac:dyDescent="0.15">
      <c r="A358" s="25"/>
      <c r="B358" s="26">
        <v>44301</v>
      </c>
      <c r="C358" s="27" t="s">
        <v>509</v>
      </c>
      <c r="D358" s="27"/>
      <c r="E358" s="27"/>
      <c r="F358" s="27" t="s">
        <v>865</v>
      </c>
      <c r="G358" s="49">
        <v>0.89583333333333337</v>
      </c>
      <c r="H358" s="28" t="s">
        <v>489</v>
      </c>
      <c r="I358" s="27"/>
      <c r="J358" s="27"/>
      <c r="K358" s="27"/>
      <c r="L358" s="27"/>
      <c r="M358" s="27"/>
    </row>
    <row r="359" spans="1:13" ht="13" x14ac:dyDescent="0.15">
      <c r="A359" s="29"/>
      <c r="B359" s="30">
        <v>44302</v>
      </c>
      <c r="C359" s="31" t="s">
        <v>862</v>
      </c>
      <c r="D359" s="31"/>
      <c r="E359" s="31"/>
      <c r="F359" s="31" t="s">
        <v>863</v>
      </c>
      <c r="G359" s="32"/>
      <c r="H359" s="32"/>
      <c r="I359" s="31"/>
      <c r="J359" s="31"/>
      <c r="K359" s="31"/>
      <c r="L359" s="31"/>
      <c r="M359" s="31"/>
    </row>
    <row r="360" spans="1:13" ht="13" x14ac:dyDescent="0.15">
      <c r="A360" s="25"/>
      <c r="B360" s="26">
        <v>44302</v>
      </c>
      <c r="C360" s="27" t="s">
        <v>846</v>
      </c>
      <c r="D360" s="27"/>
      <c r="E360" s="27"/>
      <c r="F360" s="27" t="s">
        <v>863</v>
      </c>
      <c r="G360" s="49">
        <v>0.83333333333333337</v>
      </c>
      <c r="H360" s="28" t="s">
        <v>495</v>
      </c>
      <c r="I360" s="27"/>
      <c r="J360" s="27"/>
      <c r="K360" s="27"/>
      <c r="L360" s="27"/>
      <c r="M360" s="27"/>
    </row>
    <row r="361" spans="1:13" ht="13" x14ac:dyDescent="0.15">
      <c r="A361" s="29"/>
      <c r="B361" s="30">
        <v>44302</v>
      </c>
      <c r="C361" s="31" t="s">
        <v>866</v>
      </c>
      <c r="D361" s="31"/>
      <c r="E361" s="31"/>
      <c r="F361" s="31" t="s">
        <v>865</v>
      </c>
      <c r="G361" s="50">
        <v>0.83333333333333337</v>
      </c>
      <c r="H361" s="32" t="s">
        <v>215</v>
      </c>
      <c r="I361" s="31"/>
      <c r="J361" s="31"/>
      <c r="K361" s="31"/>
      <c r="L361" s="31"/>
      <c r="M361" s="31"/>
    </row>
    <row r="362" spans="1:13" ht="13" x14ac:dyDescent="0.15">
      <c r="A362" s="25"/>
      <c r="B362" s="26">
        <v>44302</v>
      </c>
      <c r="C362" s="27" t="s">
        <v>867</v>
      </c>
      <c r="D362" s="27"/>
      <c r="E362" s="27"/>
      <c r="F362" s="27" t="s">
        <v>868</v>
      </c>
      <c r="G362" s="28" t="s">
        <v>603</v>
      </c>
      <c r="H362" s="28" t="s">
        <v>852</v>
      </c>
      <c r="I362" s="27"/>
      <c r="J362" s="27"/>
      <c r="K362" s="27"/>
      <c r="L362" s="27"/>
      <c r="M362" s="27"/>
    </row>
    <row r="363" spans="1:13" ht="13" x14ac:dyDescent="0.15">
      <c r="A363" s="29"/>
      <c r="B363" s="30">
        <v>44303</v>
      </c>
      <c r="C363" s="31" t="s">
        <v>869</v>
      </c>
      <c r="D363" s="31"/>
      <c r="E363" s="31"/>
      <c r="F363" s="31" t="s">
        <v>870</v>
      </c>
      <c r="G363" s="105">
        <v>44385</v>
      </c>
      <c r="H363" s="32" t="s">
        <v>128</v>
      </c>
      <c r="I363" s="31"/>
      <c r="J363" s="31"/>
      <c r="K363" s="31"/>
      <c r="L363" s="31"/>
      <c r="M363" s="31"/>
    </row>
    <row r="364" spans="1:13" ht="13" x14ac:dyDescent="0.15">
      <c r="A364" s="25"/>
      <c r="B364" s="26">
        <v>44303</v>
      </c>
      <c r="C364" s="27" t="s">
        <v>862</v>
      </c>
      <c r="D364" s="27"/>
      <c r="E364" s="27"/>
      <c r="F364" s="27" t="s">
        <v>863</v>
      </c>
      <c r="G364" s="28"/>
      <c r="H364" s="28"/>
      <c r="I364" s="27"/>
      <c r="J364" s="27"/>
      <c r="K364" s="27"/>
      <c r="L364" s="27"/>
      <c r="M364" s="27"/>
    </row>
    <row r="365" spans="1:13" ht="13" x14ac:dyDescent="0.15">
      <c r="A365" s="29"/>
      <c r="B365" s="30">
        <v>44303</v>
      </c>
      <c r="C365" s="31" t="s">
        <v>871</v>
      </c>
      <c r="D365" s="31"/>
      <c r="E365" s="31"/>
      <c r="F365" s="31" t="s">
        <v>865</v>
      </c>
      <c r="G365" s="32" t="s">
        <v>615</v>
      </c>
      <c r="H365" s="32" t="s">
        <v>30</v>
      </c>
      <c r="I365" s="31"/>
      <c r="J365" s="31"/>
      <c r="K365" s="31"/>
      <c r="L365" s="31"/>
      <c r="M365" s="31"/>
    </row>
    <row r="366" spans="1:13" ht="13" x14ac:dyDescent="0.15">
      <c r="A366" s="25"/>
      <c r="B366" s="26">
        <v>44303</v>
      </c>
      <c r="C366" s="27" t="s">
        <v>872</v>
      </c>
      <c r="D366" s="27"/>
      <c r="E366" s="27"/>
      <c r="F366" s="27" t="s">
        <v>865</v>
      </c>
      <c r="G366" s="49">
        <v>0.875</v>
      </c>
      <c r="H366" s="28" t="s">
        <v>30</v>
      </c>
      <c r="I366" s="27"/>
      <c r="J366" s="27"/>
      <c r="K366" s="27"/>
      <c r="L366" s="27"/>
      <c r="M366" s="27"/>
    </row>
    <row r="367" spans="1:13" ht="13" x14ac:dyDescent="0.15">
      <c r="A367" s="29"/>
      <c r="B367" s="30">
        <v>44304</v>
      </c>
      <c r="C367" s="31" t="s">
        <v>862</v>
      </c>
      <c r="D367" s="31"/>
      <c r="E367" s="31"/>
      <c r="F367" s="31" t="s">
        <v>863</v>
      </c>
      <c r="G367" s="32"/>
      <c r="H367" s="32"/>
      <c r="I367" s="31"/>
      <c r="J367" s="31"/>
      <c r="K367" s="31"/>
      <c r="L367" s="31"/>
      <c r="M367" s="31"/>
    </row>
    <row r="368" spans="1:13" ht="13" x14ac:dyDescent="0.15">
      <c r="A368" s="79"/>
      <c r="B368" s="115">
        <v>44304</v>
      </c>
      <c r="C368" s="46" t="s">
        <v>205</v>
      </c>
      <c r="D368" s="27"/>
      <c r="E368" s="27"/>
      <c r="F368" s="27" t="s">
        <v>865</v>
      </c>
      <c r="G368" s="49">
        <v>0.83333333333333337</v>
      </c>
      <c r="H368" s="46" t="s">
        <v>495</v>
      </c>
      <c r="I368" s="46"/>
      <c r="J368" s="46"/>
      <c r="K368" s="46"/>
      <c r="L368" s="46"/>
      <c r="M368" s="27"/>
    </row>
    <row r="369" spans="1:13" ht="13" x14ac:dyDescent="0.15">
      <c r="A369" s="80"/>
      <c r="B369" s="116">
        <v>44304</v>
      </c>
      <c r="C369" s="59" t="s">
        <v>873</v>
      </c>
      <c r="D369" s="59"/>
      <c r="E369" s="59"/>
      <c r="F369" s="59" t="s">
        <v>178</v>
      </c>
      <c r="G369" s="59" t="s">
        <v>615</v>
      </c>
      <c r="H369" s="59" t="s">
        <v>874</v>
      </c>
      <c r="I369" s="59"/>
      <c r="J369" s="59"/>
      <c r="K369" s="59"/>
      <c r="L369" s="59"/>
      <c r="M369" s="31"/>
    </row>
    <row r="370" spans="1:13" ht="13" x14ac:dyDescent="0.15">
      <c r="A370" s="79"/>
      <c r="B370" s="115">
        <v>44304</v>
      </c>
      <c r="C370" s="46" t="s">
        <v>419</v>
      </c>
      <c r="D370" s="46"/>
      <c r="E370" s="46"/>
      <c r="F370" s="46" t="s">
        <v>178</v>
      </c>
      <c r="G370" s="46" t="s">
        <v>875</v>
      </c>
      <c r="H370" s="46" t="s">
        <v>219</v>
      </c>
      <c r="I370" s="46"/>
      <c r="J370" s="46"/>
      <c r="K370" s="46"/>
      <c r="L370" s="46"/>
      <c r="M370" s="27"/>
    </row>
    <row r="371" spans="1:13" ht="13" x14ac:dyDescent="0.15">
      <c r="A371" s="80"/>
      <c r="B371" s="116">
        <v>44304</v>
      </c>
      <c r="C371" s="117" t="s">
        <v>869</v>
      </c>
      <c r="D371" s="59"/>
      <c r="E371" s="59"/>
      <c r="F371" s="59" t="s">
        <v>870</v>
      </c>
      <c r="G371" s="118">
        <v>44198</v>
      </c>
      <c r="H371" s="59" t="s">
        <v>128</v>
      </c>
      <c r="I371" s="59"/>
      <c r="J371" s="59"/>
      <c r="K371" s="59"/>
      <c r="L371" s="59"/>
      <c r="M371" s="31"/>
    </row>
    <row r="372" spans="1:13" ht="13" x14ac:dyDescent="0.15">
      <c r="A372" s="25"/>
      <c r="B372" s="26">
        <v>44304</v>
      </c>
      <c r="C372" s="27" t="s">
        <v>876</v>
      </c>
      <c r="D372" s="27"/>
      <c r="E372" s="27"/>
      <c r="F372" s="27" t="s">
        <v>660</v>
      </c>
      <c r="G372" s="28"/>
      <c r="H372" s="28"/>
      <c r="I372" s="27"/>
      <c r="J372" s="27"/>
      <c r="K372" s="27"/>
      <c r="L372" s="27"/>
      <c r="M372" s="27"/>
    </row>
    <row r="373" spans="1:13" ht="13" x14ac:dyDescent="0.15">
      <c r="A373" s="29"/>
      <c r="B373" s="30">
        <v>44305</v>
      </c>
      <c r="C373" s="31" t="s">
        <v>877</v>
      </c>
      <c r="D373" s="31"/>
      <c r="E373" s="31"/>
      <c r="F373" s="31" t="s">
        <v>878</v>
      </c>
      <c r="G373" s="32" t="s">
        <v>780</v>
      </c>
      <c r="H373" s="32" t="s">
        <v>495</v>
      </c>
      <c r="I373" s="31" t="s">
        <v>692</v>
      </c>
      <c r="J373" s="31"/>
      <c r="K373" s="31"/>
      <c r="L373" s="31"/>
      <c r="M373" s="31"/>
    </row>
    <row r="374" spans="1:13" ht="13" x14ac:dyDescent="0.15">
      <c r="A374" s="25"/>
      <c r="B374" s="26">
        <v>44306</v>
      </c>
      <c r="C374" s="27"/>
      <c r="D374" s="27"/>
      <c r="E374" s="27"/>
      <c r="F374" s="27" t="s">
        <v>879</v>
      </c>
      <c r="G374" s="28"/>
      <c r="H374" s="28"/>
      <c r="I374" s="27"/>
      <c r="J374" s="27"/>
      <c r="K374" s="27"/>
      <c r="L374" s="27"/>
      <c r="M374" s="27"/>
    </row>
    <row r="375" spans="1:13" ht="13" x14ac:dyDescent="0.15">
      <c r="A375" s="29"/>
      <c r="B375" s="30">
        <v>44307</v>
      </c>
      <c r="C375" s="31"/>
      <c r="D375" s="31"/>
      <c r="E375" s="31"/>
      <c r="F375" s="31" t="s">
        <v>879</v>
      </c>
      <c r="G375" s="32"/>
      <c r="H375" s="32"/>
      <c r="I375" s="31"/>
      <c r="J375" s="31"/>
      <c r="K375" s="31"/>
      <c r="L375" s="31"/>
      <c r="M375" s="31"/>
    </row>
    <row r="376" spans="1:13" ht="13" x14ac:dyDescent="0.15">
      <c r="A376" s="25"/>
      <c r="B376" s="26">
        <v>44308</v>
      </c>
      <c r="C376" s="27" t="s">
        <v>359</v>
      </c>
      <c r="D376" s="27"/>
      <c r="E376" s="27"/>
      <c r="F376" s="27" t="s">
        <v>879</v>
      </c>
      <c r="G376" s="28"/>
      <c r="H376" s="28"/>
      <c r="I376" s="27"/>
      <c r="J376" s="27"/>
      <c r="K376" s="27"/>
      <c r="L376" s="27"/>
      <c r="M376" s="27"/>
    </row>
    <row r="377" spans="1:13" ht="13" x14ac:dyDescent="0.15">
      <c r="A377" s="29"/>
      <c r="B377" s="30">
        <v>44309</v>
      </c>
      <c r="C377" s="31" t="s">
        <v>880</v>
      </c>
      <c r="D377" s="31"/>
      <c r="E377" s="31"/>
      <c r="F377" s="31" t="s">
        <v>879</v>
      </c>
      <c r="G377" s="32"/>
      <c r="H377" s="32"/>
      <c r="I377" s="31"/>
      <c r="J377" s="31"/>
      <c r="K377" s="31"/>
      <c r="L377" s="31"/>
      <c r="M377" s="31"/>
    </row>
    <row r="378" spans="1:13" ht="13" x14ac:dyDescent="0.15">
      <c r="A378" s="25"/>
      <c r="B378" s="26">
        <v>44309</v>
      </c>
      <c r="C378" s="27" t="s">
        <v>846</v>
      </c>
      <c r="D378" s="27"/>
      <c r="E378" s="27"/>
      <c r="F378" s="27" t="s">
        <v>176</v>
      </c>
      <c r="G378" s="49">
        <v>0.83333333333333337</v>
      </c>
      <c r="H378" s="28" t="s">
        <v>495</v>
      </c>
      <c r="I378" s="27"/>
      <c r="J378" s="27"/>
      <c r="K378" s="27"/>
      <c r="L378" s="27"/>
      <c r="M378" s="27"/>
    </row>
    <row r="379" spans="1:13" ht="13" x14ac:dyDescent="0.15">
      <c r="A379" s="29"/>
      <c r="B379" s="30">
        <v>44309</v>
      </c>
      <c r="C379" s="31" t="s">
        <v>881</v>
      </c>
      <c r="D379" s="31"/>
      <c r="E379" s="31"/>
      <c r="F379" s="31" t="s">
        <v>176</v>
      </c>
      <c r="G379" s="32" t="s">
        <v>882</v>
      </c>
      <c r="H379" s="32" t="s">
        <v>883</v>
      </c>
      <c r="I379" s="31"/>
      <c r="J379" s="31"/>
      <c r="K379" s="31"/>
      <c r="L379" s="31"/>
      <c r="M379" s="31"/>
    </row>
    <row r="380" spans="1:13" ht="13" x14ac:dyDescent="0.15">
      <c r="A380" s="25"/>
      <c r="B380" s="26">
        <v>44309</v>
      </c>
      <c r="C380" s="27" t="s">
        <v>884</v>
      </c>
      <c r="D380" s="27"/>
      <c r="E380" s="27"/>
      <c r="F380" s="27" t="s">
        <v>885</v>
      </c>
      <c r="G380" s="49">
        <v>0.83333333333333337</v>
      </c>
      <c r="H380" s="28" t="s">
        <v>128</v>
      </c>
      <c r="I380" s="27"/>
      <c r="J380" s="27"/>
      <c r="K380" s="27"/>
      <c r="L380" s="27"/>
      <c r="M380" s="27"/>
    </row>
    <row r="381" spans="1:13" ht="13" x14ac:dyDescent="0.15">
      <c r="A381" s="29"/>
      <c r="B381" s="30">
        <v>44309</v>
      </c>
      <c r="C381" s="31" t="s">
        <v>886</v>
      </c>
      <c r="D381" s="31"/>
      <c r="E381" s="31"/>
      <c r="F381" s="31" t="s">
        <v>855</v>
      </c>
      <c r="G381" s="50">
        <v>0.89583333333333337</v>
      </c>
      <c r="H381" s="32" t="s">
        <v>128</v>
      </c>
      <c r="I381" s="31"/>
      <c r="J381" s="31"/>
      <c r="K381" s="31"/>
      <c r="L381" s="31"/>
      <c r="M381" s="31"/>
    </row>
    <row r="382" spans="1:13" ht="13" x14ac:dyDescent="0.15">
      <c r="A382" s="25"/>
      <c r="B382" s="26">
        <v>44310</v>
      </c>
      <c r="C382" s="27" t="s">
        <v>887</v>
      </c>
      <c r="D382" s="27"/>
      <c r="E382" s="27"/>
      <c r="F382" s="27" t="s">
        <v>773</v>
      </c>
      <c r="G382" s="28" t="s">
        <v>888</v>
      </c>
      <c r="H382" s="28" t="s">
        <v>495</v>
      </c>
      <c r="I382" s="27"/>
      <c r="J382" s="27"/>
      <c r="K382" s="27"/>
      <c r="L382" s="27"/>
      <c r="M382" s="27"/>
    </row>
    <row r="383" spans="1:13" ht="13" x14ac:dyDescent="0.15">
      <c r="A383" s="29"/>
      <c r="B383" s="30">
        <v>44310</v>
      </c>
      <c r="C383" s="31" t="s">
        <v>889</v>
      </c>
      <c r="D383" s="31"/>
      <c r="E383" s="31"/>
      <c r="F383" s="31" t="s">
        <v>890</v>
      </c>
      <c r="G383" s="32" t="s">
        <v>615</v>
      </c>
      <c r="H383" s="32" t="s">
        <v>891</v>
      </c>
      <c r="I383" s="31"/>
      <c r="J383" s="31"/>
      <c r="K383" s="31"/>
      <c r="L383" s="31"/>
      <c r="M383" s="31"/>
    </row>
    <row r="384" spans="1:13" ht="13" x14ac:dyDescent="0.15">
      <c r="A384" s="25"/>
      <c r="B384" s="26">
        <v>44310</v>
      </c>
      <c r="C384" s="27" t="s">
        <v>892</v>
      </c>
      <c r="D384" s="27"/>
      <c r="E384" s="27"/>
      <c r="F384" s="27" t="s">
        <v>176</v>
      </c>
      <c r="G384" s="28" t="s">
        <v>615</v>
      </c>
      <c r="H384" s="28" t="s">
        <v>106</v>
      </c>
      <c r="I384" s="27"/>
      <c r="J384" s="27"/>
      <c r="K384" s="27"/>
      <c r="L384" s="27"/>
      <c r="M384" s="27"/>
    </row>
    <row r="385" spans="1:13" ht="13" x14ac:dyDescent="0.15">
      <c r="A385" s="29"/>
      <c r="B385" s="30">
        <v>44310</v>
      </c>
      <c r="C385" s="31" t="s">
        <v>893</v>
      </c>
      <c r="D385" s="31"/>
      <c r="E385" s="31"/>
      <c r="F385" s="31" t="s">
        <v>885</v>
      </c>
      <c r="G385" s="50">
        <v>0.75</v>
      </c>
      <c r="H385" s="32" t="s">
        <v>894</v>
      </c>
      <c r="I385" s="31"/>
      <c r="J385" s="31"/>
      <c r="K385" s="31"/>
      <c r="L385" s="31"/>
      <c r="M385" s="31"/>
    </row>
    <row r="386" spans="1:13" ht="13" x14ac:dyDescent="0.15">
      <c r="A386" s="25"/>
      <c r="B386" s="26">
        <v>44310</v>
      </c>
      <c r="C386" s="27" t="s">
        <v>895</v>
      </c>
      <c r="D386" s="27"/>
      <c r="E386" s="27"/>
      <c r="F386" s="27" t="s">
        <v>855</v>
      </c>
      <c r="G386" s="49">
        <v>0.875</v>
      </c>
      <c r="H386" s="28" t="s">
        <v>128</v>
      </c>
      <c r="I386" s="27"/>
      <c r="J386" s="27"/>
      <c r="K386" s="27"/>
      <c r="L386" s="27"/>
      <c r="M386" s="27"/>
    </row>
    <row r="387" spans="1:13" ht="13" x14ac:dyDescent="0.15">
      <c r="A387" s="29"/>
      <c r="B387" s="30">
        <v>44311</v>
      </c>
      <c r="C387" s="31"/>
      <c r="D387" s="31"/>
      <c r="E387" s="31"/>
      <c r="F387" s="31"/>
      <c r="G387" s="32"/>
      <c r="H387" s="32"/>
      <c r="I387" s="31"/>
      <c r="J387" s="31"/>
      <c r="K387" s="31"/>
      <c r="L387" s="31"/>
      <c r="M387" s="31"/>
    </row>
    <row r="388" spans="1:13" ht="13" x14ac:dyDescent="0.15">
      <c r="A388" s="25"/>
      <c r="B388" s="26">
        <v>44312</v>
      </c>
      <c r="C388" s="27"/>
      <c r="D388" s="27"/>
      <c r="E388" s="27"/>
      <c r="F388" s="27"/>
      <c r="G388" s="28"/>
      <c r="H388" s="28"/>
      <c r="I388" s="27"/>
      <c r="J388" s="27"/>
      <c r="K388" s="27"/>
      <c r="L388" s="27"/>
      <c r="M388" s="27"/>
    </row>
    <row r="389" spans="1:13" ht="13" x14ac:dyDescent="0.15">
      <c r="A389" s="29"/>
      <c r="B389" s="30">
        <v>44313</v>
      </c>
      <c r="C389" s="31"/>
      <c r="D389" s="31"/>
      <c r="E389" s="31"/>
      <c r="F389" s="31"/>
      <c r="G389" s="32"/>
      <c r="H389" s="32"/>
      <c r="I389" s="31"/>
      <c r="J389" s="31"/>
      <c r="K389" s="31"/>
      <c r="L389" s="31"/>
      <c r="M389" s="31"/>
    </row>
    <row r="390" spans="1:13" ht="13" x14ac:dyDescent="0.15">
      <c r="A390" s="25"/>
      <c r="B390" s="26">
        <v>44314</v>
      </c>
      <c r="C390" s="27" t="s">
        <v>896</v>
      </c>
      <c r="D390" s="27"/>
      <c r="E390" s="27"/>
      <c r="F390" s="27" t="s">
        <v>80</v>
      </c>
      <c r="G390" s="28"/>
      <c r="H390" s="28"/>
      <c r="I390" s="27"/>
      <c r="J390" s="27"/>
      <c r="K390" s="27"/>
      <c r="L390" s="27"/>
      <c r="M390" s="27"/>
    </row>
    <row r="391" spans="1:13" ht="13" x14ac:dyDescent="0.15">
      <c r="A391" s="29"/>
      <c r="B391" s="30">
        <v>44315</v>
      </c>
      <c r="C391" s="31" t="s">
        <v>897</v>
      </c>
      <c r="D391" s="31"/>
      <c r="E391" s="31"/>
      <c r="F391" s="31"/>
      <c r="G391" s="50">
        <v>0.79166666666666663</v>
      </c>
      <c r="H391" s="32"/>
      <c r="I391" s="31"/>
      <c r="J391" s="31"/>
      <c r="K391" s="31"/>
      <c r="L391" s="31"/>
      <c r="M391" s="31"/>
    </row>
    <row r="392" spans="1:13" ht="13" x14ac:dyDescent="0.15">
      <c r="A392" s="25"/>
      <c r="B392" s="26">
        <v>44316</v>
      </c>
      <c r="C392" s="27" t="s">
        <v>846</v>
      </c>
      <c r="D392" s="27"/>
      <c r="E392" s="27"/>
      <c r="F392" s="27"/>
      <c r="G392" s="49">
        <v>0.83333333333333337</v>
      </c>
      <c r="H392" s="28" t="s">
        <v>495</v>
      </c>
      <c r="I392" s="27"/>
      <c r="J392" s="27"/>
      <c r="K392" s="27"/>
      <c r="L392" s="27"/>
      <c r="M392" s="27"/>
    </row>
    <row r="393" spans="1:13" ht="13" x14ac:dyDescent="0.15">
      <c r="A393" s="29"/>
      <c r="B393" s="30">
        <v>44316</v>
      </c>
      <c r="C393" s="31" t="s">
        <v>59</v>
      </c>
      <c r="D393" s="31"/>
      <c r="E393" s="31"/>
      <c r="F393" s="31" t="s">
        <v>176</v>
      </c>
      <c r="G393" s="32" t="s">
        <v>898</v>
      </c>
      <c r="H393" s="32" t="s">
        <v>899</v>
      </c>
      <c r="I393" s="31"/>
      <c r="J393" s="31"/>
      <c r="K393" s="31"/>
      <c r="L393" s="31"/>
      <c r="M393" s="31"/>
    </row>
    <row r="394" spans="1:13" ht="13" x14ac:dyDescent="0.15">
      <c r="A394" s="25"/>
      <c r="B394" s="26">
        <v>44316</v>
      </c>
      <c r="C394" s="27" t="s">
        <v>900</v>
      </c>
      <c r="D394" s="27"/>
      <c r="E394" s="27"/>
      <c r="F394" s="27" t="s">
        <v>901</v>
      </c>
      <c r="G394" s="49">
        <v>0.83333333333333337</v>
      </c>
      <c r="H394" s="28" t="s">
        <v>640</v>
      </c>
      <c r="I394" s="27"/>
      <c r="J394" s="27"/>
      <c r="K394" s="27"/>
      <c r="L394" s="27"/>
      <c r="M394" s="27"/>
    </row>
    <row r="395" spans="1:13" ht="13" x14ac:dyDescent="0.15">
      <c r="A395" s="29"/>
      <c r="B395" s="30">
        <v>44316</v>
      </c>
      <c r="C395" s="31" t="s">
        <v>902</v>
      </c>
      <c r="D395" s="31"/>
      <c r="E395" s="31"/>
      <c r="F395" s="31"/>
      <c r="G395" s="50">
        <v>0.83333333333333337</v>
      </c>
      <c r="H395" s="32" t="s">
        <v>128</v>
      </c>
      <c r="I395" s="31"/>
      <c r="J395" s="31"/>
      <c r="K395" s="31"/>
      <c r="L395" s="31"/>
      <c r="M395" s="31"/>
    </row>
    <row r="396" spans="1:13" ht="13" x14ac:dyDescent="0.15">
      <c r="A396" s="25"/>
      <c r="B396" s="26">
        <v>44317</v>
      </c>
      <c r="C396" s="27" t="s">
        <v>903</v>
      </c>
      <c r="D396" s="27"/>
      <c r="E396" s="27"/>
      <c r="F396" s="27" t="s">
        <v>176</v>
      </c>
      <c r="G396" s="28" t="s">
        <v>615</v>
      </c>
      <c r="H396" s="28" t="s">
        <v>301</v>
      </c>
      <c r="I396" s="27"/>
      <c r="J396" s="27"/>
      <c r="K396" s="27"/>
      <c r="L396" s="27"/>
      <c r="M396" s="27"/>
    </row>
    <row r="397" spans="1:13" ht="13" x14ac:dyDescent="0.15">
      <c r="A397" s="29"/>
      <c r="B397" s="30">
        <v>44317</v>
      </c>
      <c r="C397" s="31" t="s">
        <v>904</v>
      </c>
      <c r="D397" s="31"/>
      <c r="E397" s="31"/>
      <c r="F397" s="31" t="s">
        <v>176</v>
      </c>
      <c r="G397" s="32" t="s">
        <v>288</v>
      </c>
      <c r="H397" s="32" t="s">
        <v>106</v>
      </c>
      <c r="I397" s="31"/>
      <c r="J397" s="31"/>
      <c r="K397" s="31"/>
      <c r="L397" s="31"/>
      <c r="M397" s="31"/>
    </row>
    <row r="398" spans="1:13" ht="13" x14ac:dyDescent="0.15">
      <c r="A398" s="25"/>
      <c r="B398" s="26">
        <v>44317</v>
      </c>
      <c r="C398" s="27" t="s">
        <v>905</v>
      </c>
      <c r="D398" s="27"/>
      <c r="E398" s="27"/>
      <c r="F398" s="27"/>
      <c r="G398" s="28" t="s">
        <v>43</v>
      </c>
      <c r="H398" s="28" t="s">
        <v>128</v>
      </c>
      <c r="I398" s="27"/>
      <c r="J398" s="27"/>
      <c r="K398" s="27"/>
      <c r="L398" s="27"/>
      <c r="M398" s="27"/>
    </row>
    <row r="399" spans="1:13" ht="13" x14ac:dyDescent="0.15">
      <c r="A399" s="29"/>
      <c r="B399" s="30">
        <v>44317</v>
      </c>
      <c r="C399" s="31"/>
      <c r="D399" s="31"/>
      <c r="E399" s="31"/>
      <c r="F399" s="31"/>
      <c r="G399" s="32"/>
      <c r="H399" s="32"/>
      <c r="I399" s="31"/>
      <c r="J399" s="31"/>
      <c r="K399" s="31"/>
      <c r="L399" s="31"/>
      <c r="M399" s="31"/>
    </row>
    <row r="400" spans="1:13" ht="13" x14ac:dyDescent="0.15">
      <c r="A400" s="25"/>
      <c r="B400" s="26">
        <v>44317</v>
      </c>
      <c r="C400" s="27" t="s">
        <v>906</v>
      </c>
      <c r="D400" s="27"/>
      <c r="E400" s="27"/>
      <c r="F400" s="27" t="s">
        <v>779</v>
      </c>
      <c r="G400" s="28" t="s">
        <v>756</v>
      </c>
      <c r="H400" s="28" t="s">
        <v>495</v>
      </c>
      <c r="I400" s="27" t="s">
        <v>692</v>
      </c>
      <c r="J400" s="27"/>
      <c r="K400" s="27"/>
      <c r="L400" s="27"/>
      <c r="M400" s="27"/>
    </row>
    <row r="401" spans="1:13" ht="13" x14ac:dyDescent="0.15">
      <c r="A401" s="29"/>
      <c r="B401" s="30">
        <v>44318</v>
      </c>
      <c r="C401" s="31"/>
      <c r="D401" s="31"/>
      <c r="E401" s="31"/>
      <c r="F401" s="31"/>
      <c r="G401" s="32"/>
      <c r="H401" s="32"/>
      <c r="I401" s="31"/>
      <c r="J401" s="31"/>
      <c r="K401" s="31"/>
      <c r="L401" s="31"/>
      <c r="M401" s="31"/>
    </row>
    <row r="402" spans="1:13" ht="13" x14ac:dyDescent="0.15">
      <c r="A402" s="25"/>
      <c r="B402" s="26">
        <v>44319</v>
      </c>
      <c r="C402" s="27"/>
      <c r="D402" s="27"/>
      <c r="E402" s="27"/>
      <c r="F402" s="27"/>
      <c r="G402" s="28"/>
      <c r="H402" s="28"/>
      <c r="I402" s="27"/>
      <c r="J402" s="27"/>
      <c r="K402" s="27"/>
      <c r="L402" s="27"/>
      <c r="M402" s="27"/>
    </row>
    <row r="403" spans="1:13" ht="13" x14ac:dyDescent="0.15">
      <c r="A403" s="29"/>
      <c r="B403" s="30">
        <v>44320</v>
      </c>
      <c r="C403" s="31"/>
      <c r="D403" s="31"/>
      <c r="E403" s="31"/>
      <c r="F403" s="31"/>
      <c r="G403" s="32"/>
      <c r="H403" s="32"/>
      <c r="I403" s="31"/>
      <c r="J403" s="31"/>
      <c r="K403" s="31"/>
      <c r="L403" s="31"/>
      <c r="M403" s="31"/>
    </row>
    <row r="404" spans="1:13" ht="13" x14ac:dyDescent="0.15">
      <c r="A404" s="25"/>
      <c r="B404" s="26">
        <v>44321</v>
      </c>
      <c r="C404" s="27" t="s">
        <v>907</v>
      </c>
      <c r="D404" s="27"/>
      <c r="E404" s="27"/>
      <c r="F404" s="27" t="s">
        <v>779</v>
      </c>
      <c r="G404" s="28" t="s">
        <v>766</v>
      </c>
      <c r="H404" s="28" t="s">
        <v>495</v>
      </c>
      <c r="I404" s="27" t="s">
        <v>692</v>
      </c>
      <c r="J404" s="27"/>
      <c r="K404" s="27"/>
      <c r="L404" s="27"/>
      <c r="M404" s="27"/>
    </row>
    <row r="405" spans="1:13" ht="13" x14ac:dyDescent="0.15">
      <c r="A405" s="29"/>
      <c r="B405" s="30">
        <v>44322</v>
      </c>
      <c r="C405" s="31"/>
      <c r="D405" s="31"/>
      <c r="E405" s="31"/>
      <c r="F405" s="31"/>
      <c r="G405" s="32"/>
      <c r="H405" s="32"/>
      <c r="I405" s="31"/>
      <c r="J405" s="31"/>
      <c r="K405" s="31"/>
      <c r="L405" s="31"/>
      <c r="M405" s="31"/>
    </row>
    <row r="406" spans="1:13" ht="13" x14ac:dyDescent="0.15">
      <c r="A406" s="25"/>
      <c r="B406" s="26">
        <v>44323</v>
      </c>
      <c r="C406" s="46" t="s">
        <v>846</v>
      </c>
      <c r="D406" s="46"/>
      <c r="E406" s="46"/>
      <c r="F406" s="46"/>
      <c r="G406" s="47">
        <v>0.83333333333333337</v>
      </c>
      <c r="H406" s="46" t="s">
        <v>495</v>
      </c>
      <c r="I406" s="27"/>
      <c r="J406" s="27"/>
      <c r="K406" s="27"/>
      <c r="L406" s="27"/>
      <c r="M406" s="27"/>
    </row>
    <row r="407" spans="1:13" ht="13" x14ac:dyDescent="0.15">
      <c r="A407" s="29"/>
      <c r="B407" s="30">
        <v>44323</v>
      </c>
      <c r="C407" s="31" t="s">
        <v>822</v>
      </c>
      <c r="D407" s="31"/>
      <c r="E407" s="31"/>
      <c r="F407" s="31"/>
      <c r="G407" s="32" t="s">
        <v>386</v>
      </c>
      <c r="H407" s="32" t="s">
        <v>215</v>
      </c>
      <c r="I407" s="31"/>
      <c r="J407" s="31"/>
      <c r="K407" s="31"/>
      <c r="L407" s="31"/>
      <c r="M407" s="31"/>
    </row>
    <row r="408" spans="1:13" ht="13" x14ac:dyDescent="0.15">
      <c r="A408" s="25"/>
      <c r="B408" s="115">
        <v>44324</v>
      </c>
      <c r="C408" s="46" t="s">
        <v>908</v>
      </c>
      <c r="D408" s="46"/>
      <c r="E408" s="46"/>
      <c r="F408" s="46" t="s">
        <v>176</v>
      </c>
      <c r="G408" s="46" t="s">
        <v>909</v>
      </c>
      <c r="H408" s="46" t="s">
        <v>910</v>
      </c>
      <c r="I408" s="46"/>
      <c r="J408" s="46"/>
      <c r="K408" s="46"/>
      <c r="L408" s="46"/>
      <c r="M408" s="46"/>
    </row>
    <row r="409" spans="1:13" ht="13" x14ac:dyDescent="0.15">
      <c r="A409" s="29"/>
      <c r="B409" s="30">
        <v>44324</v>
      </c>
      <c r="C409" s="31" t="s">
        <v>911</v>
      </c>
      <c r="D409" s="31"/>
      <c r="E409" s="31"/>
      <c r="F409" s="31" t="s">
        <v>176</v>
      </c>
      <c r="G409" s="50">
        <v>0.58333333333333337</v>
      </c>
      <c r="H409" s="32" t="s">
        <v>57</v>
      </c>
      <c r="I409" s="31"/>
      <c r="J409" s="31"/>
      <c r="K409" s="31"/>
      <c r="L409" s="31"/>
      <c r="M409" s="31"/>
    </row>
    <row r="410" spans="1:13" ht="13" x14ac:dyDescent="0.15">
      <c r="A410" s="25"/>
      <c r="B410" s="26">
        <v>44324</v>
      </c>
      <c r="C410" s="27" t="s">
        <v>366</v>
      </c>
      <c r="D410" s="27"/>
      <c r="E410" s="27"/>
      <c r="F410" s="27" t="s">
        <v>870</v>
      </c>
      <c r="G410" s="49">
        <v>0.8125</v>
      </c>
      <c r="H410" s="28" t="s">
        <v>104</v>
      </c>
      <c r="I410" s="27"/>
      <c r="J410" s="27"/>
      <c r="K410" s="27"/>
      <c r="L410" s="27"/>
      <c r="M410" s="27"/>
    </row>
    <row r="411" spans="1:13" ht="13" x14ac:dyDescent="0.15">
      <c r="A411" s="29"/>
      <c r="B411" s="116">
        <v>44324</v>
      </c>
      <c r="C411" s="59" t="s">
        <v>912</v>
      </c>
      <c r="D411" s="59"/>
      <c r="E411" s="59"/>
      <c r="F411" s="59" t="s">
        <v>176</v>
      </c>
      <c r="G411" s="59" t="s">
        <v>288</v>
      </c>
      <c r="H411" s="59" t="s">
        <v>913</v>
      </c>
      <c r="I411" s="59"/>
      <c r="J411" s="59"/>
      <c r="K411" s="59"/>
      <c r="L411" s="59"/>
      <c r="M411" s="59"/>
    </row>
    <row r="412" spans="1:13" ht="13" x14ac:dyDescent="0.15">
      <c r="A412" s="25"/>
      <c r="B412" s="115">
        <v>44324</v>
      </c>
      <c r="C412" s="46" t="s">
        <v>914</v>
      </c>
      <c r="D412" s="46"/>
      <c r="E412" s="46"/>
      <c r="F412" s="46" t="s">
        <v>176</v>
      </c>
      <c r="G412" s="46" t="s">
        <v>288</v>
      </c>
      <c r="H412" s="46" t="s">
        <v>915</v>
      </c>
      <c r="I412" s="46"/>
      <c r="J412" s="46"/>
      <c r="K412" s="46"/>
      <c r="L412" s="46"/>
      <c r="M412" s="46"/>
    </row>
    <row r="413" spans="1:13" ht="13" x14ac:dyDescent="0.15">
      <c r="A413" s="80"/>
      <c r="B413" s="116">
        <v>44324</v>
      </c>
      <c r="C413" s="59" t="s">
        <v>916</v>
      </c>
      <c r="D413" s="59"/>
      <c r="E413" s="59"/>
      <c r="F413" s="59" t="s">
        <v>870</v>
      </c>
      <c r="G413" s="59" t="s">
        <v>917</v>
      </c>
      <c r="H413" s="59" t="s">
        <v>918</v>
      </c>
      <c r="I413" s="59"/>
      <c r="J413" s="59"/>
      <c r="K413" s="59"/>
      <c r="L413" s="59"/>
      <c r="M413" s="59"/>
    </row>
    <row r="414" spans="1:13" ht="13" x14ac:dyDescent="0.15">
      <c r="A414" s="25"/>
      <c r="B414" s="26">
        <v>44325</v>
      </c>
      <c r="C414" s="27"/>
      <c r="D414" s="27"/>
      <c r="E414" s="27"/>
      <c r="F414" s="27"/>
      <c r="G414" s="28"/>
      <c r="H414" s="28"/>
      <c r="I414" s="27"/>
      <c r="J414" s="27"/>
      <c r="K414" s="27"/>
      <c r="L414" s="27"/>
      <c r="M414" s="27"/>
    </row>
    <row r="415" spans="1:13" ht="13" x14ac:dyDescent="0.15">
      <c r="A415" s="80"/>
      <c r="B415" s="116">
        <v>44325</v>
      </c>
      <c r="C415" s="59" t="s">
        <v>916</v>
      </c>
      <c r="D415" s="59"/>
      <c r="E415" s="59"/>
      <c r="F415" s="59" t="s">
        <v>870</v>
      </c>
      <c r="G415" s="59" t="s">
        <v>919</v>
      </c>
      <c r="H415" s="59" t="s">
        <v>918</v>
      </c>
      <c r="I415" s="59"/>
      <c r="J415" s="59"/>
      <c r="K415" s="59"/>
      <c r="L415" s="59"/>
      <c r="M415" s="59"/>
    </row>
    <row r="416" spans="1:13" ht="13" x14ac:dyDescent="0.15">
      <c r="A416" s="25"/>
      <c r="B416" s="26">
        <v>44326</v>
      </c>
      <c r="C416" s="27"/>
      <c r="D416" s="27"/>
      <c r="E416" s="27"/>
      <c r="F416" s="27"/>
      <c r="G416" s="28"/>
      <c r="H416" s="28"/>
      <c r="I416" s="27"/>
      <c r="J416" s="27"/>
      <c r="K416" s="27"/>
      <c r="L416" s="27"/>
      <c r="M416" s="27"/>
    </row>
    <row r="417" spans="1:13" ht="13" x14ac:dyDescent="0.15">
      <c r="A417" s="29"/>
      <c r="B417" s="30">
        <v>44327</v>
      </c>
      <c r="C417" s="31"/>
      <c r="D417" s="31"/>
      <c r="E417" s="31"/>
      <c r="F417" s="31"/>
      <c r="G417" s="32"/>
      <c r="H417" s="32"/>
      <c r="I417" s="31"/>
      <c r="J417" s="31"/>
      <c r="K417" s="31"/>
      <c r="L417" s="31"/>
      <c r="M417" s="31"/>
    </row>
    <row r="418" spans="1:13" ht="13" x14ac:dyDescent="0.15">
      <c r="A418" s="25"/>
      <c r="B418" s="26">
        <v>44328</v>
      </c>
      <c r="C418" s="27" t="s">
        <v>365</v>
      </c>
      <c r="D418" s="27"/>
      <c r="E418" s="27"/>
      <c r="F418" s="27"/>
      <c r="G418" s="28"/>
      <c r="H418" s="28"/>
      <c r="I418" s="27"/>
      <c r="J418" s="27"/>
      <c r="K418" s="27"/>
      <c r="L418" s="27"/>
      <c r="M418" s="27"/>
    </row>
    <row r="419" spans="1:13" ht="13" x14ac:dyDescent="0.15">
      <c r="A419" s="29"/>
      <c r="B419" s="30">
        <v>44329</v>
      </c>
      <c r="C419" s="31"/>
      <c r="D419" s="31"/>
      <c r="E419" s="31"/>
      <c r="F419" s="31"/>
      <c r="G419" s="32"/>
      <c r="H419" s="32"/>
      <c r="I419" s="31"/>
      <c r="J419" s="31"/>
      <c r="K419" s="31"/>
      <c r="L419" s="31"/>
      <c r="M419" s="31"/>
    </row>
    <row r="420" spans="1:13" ht="13" x14ac:dyDescent="0.15">
      <c r="A420" s="25"/>
      <c r="B420" s="26">
        <v>44330</v>
      </c>
      <c r="C420" s="27" t="s">
        <v>185</v>
      </c>
      <c r="D420" s="27"/>
      <c r="E420" s="27"/>
      <c r="F420" s="27"/>
      <c r="G420" s="28"/>
      <c r="H420" s="28"/>
      <c r="I420" s="27"/>
      <c r="J420" s="27"/>
      <c r="K420" s="27"/>
      <c r="L420" s="27"/>
      <c r="M420" s="27"/>
    </row>
    <row r="421" spans="1:13" ht="13" x14ac:dyDescent="0.15">
      <c r="A421" s="29"/>
      <c r="B421" s="30">
        <v>44331</v>
      </c>
      <c r="C421" s="31" t="s">
        <v>185</v>
      </c>
      <c r="D421" s="31"/>
      <c r="E421" s="31"/>
      <c r="F421" s="31"/>
      <c r="G421" s="32"/>
      <c r="H421" s="32"/>
      <c r="I421" s="31"/>
      <c r="J421" s="31"/>
      <c r="K421" s="31"/>
      <c r="L421" s="31"/>
      <c r="M421" s="31"/>
    </row>
    <row r="422" spans="1:13" ht="13" x14ac:dyDescent="0.15">
      <c r="A422" s="25"/>
      <c r="B422" s="26">
        <v>44332</v>
      </c>
      <c r="C422" s="27" t="s">
        <v>185</v>
      </c>
      <c r="D422" s="27"/>
      <c r="E422" s="27"/>
      <c r="F422" s="27"/>
      <c r="G422" s="28"/>
      <c r="H422" s="28"/>
      <c r="I422" s="27"/>
      <c r="J422" s="27"/>
      <c r="K422" s="27"/>
      <c r="L422" s="27"/>
      <c r="M422" s="27"/>
    </row>
    <row r="423" spans="1:13" ht="13" x14ac:dyDescent="0.15">
      <c r="A423" s="29"/>
      <c r="B423" s="30">
        <v>44333</v>
      </c>
      <c r="C423" s="31" t="s">
        <v>920</v>
      </c>
      <c r="D423" s="31"/>
      <c r="E423" s="31"/>
      <c r="F423" s="31" t="s">
        <v>779</v>
      </c>
      <c r="G423" s="32" t="s">
        <v>780</v>
      </c>
      <c r="H423" s="32" t="s">
        <v>495</v>
      </c>
      <c r="I423" s="31" t="s">
        <v>692</v>
      </c>
      <c r="J423" s="31"/>
      <c r="K423" s="31"/>
      <c r="L423" s="31"/>
      <c r="M423" s="31"/>
    </row>
    <row r="424" spans="1:13" ht="13" x14ac:dyDescent="0.15">
      <c r="A424" s="25"/>
      <c r="B424" s="26">
        <v>44334</v>
      </c>
      <c r="C424" s="27" t="s">
        <v>185</v>
      </c>
      <c r="D424" s="27"/>
      <c r="E424" s="27"/>
      <c r="F424" s="27"/>
      <c r="G424" s="28"/>
      <c r="H424" s="28"/>
      <c r="I424" s="27"/>
      <c r="J424" s="27"/>
      <c r="K424" s="27"/>
      <c r="L424" s="27"/>
      <c r="M424" s="27"/>
    </row>
    <row r="425" spans="1:13" ht="13" x14ac:dyDescent="0.15">
      <c r="A425" s="29"/>
      <c r="B425" s="30">
        <v>44335</v>
      </c>
      <c r="C425" s="31" t="s">
        <v>185</v>
      </c>
      <c r="D425" s="31"/>
      <c r="E425" s="31"/>
      <c r="F425" s="31"/>
      <c r="G425" s="32"/>
      <c r="H425" s="32"/>
      <c r="I425" s="31"/>
      <c r="J425" s="31"/>
      <c r="K425" s="31"/>
      <c r="L425" s="31"/>
      <c r="M425" s="31"/>
    </row>
    <row r="426" spans="1:13" ht="13" x14ac:dyDescent="0.15">
      <c r="A426" s="25"/>
      <c r="B426" s="26">
        <v>44336</v>
      </c>
      <c r="C426" s="27" t="s">
        <v>368</v>
      </c>
      <c r="D426" s="27"/>
      <c r="E426" s="27"/>
      <c r="F426" s="27" t="s">
        <v>368</v>
      </c>
      <c r="G426" s="28"/>
      <c r="H426" s="28"/>
      <c r="I426" s="27"/>
      <c r="J426" s="27"/>
      <c r="K426" s="27"/>
      <c r="L426" s="27"/>
      <c r="M426" s="27"/>
    </row>
    <row r="427" spans="1:13" ht="13" x14ac:dyDescent="0.15">
      <c r="A427" s="29"/>
      <c r="B427" s="30">
        <v>44337</v>
      </c>
      <c r="C427" s="31" t="s">
        <v>368</v>
      </c>
      <c r="D427" s="31"/>
      <c r="E427" s="31"/>
      <c r="F427" s="31" t="s">
        <v>368</v>
      </c>
      <c r="G427" s="32"/>
      <c r="H427" s="32"/>
      <c r="I427" s="31"/>
      <c r="J427" s="31"/>
      <c r="K427" s="31"/>
      <c r="L427" s="31"/>
      <c r="M427" s="31"/>
    </row>
    <row r="428" spans="1:13" ht="13" x14ac:dyDescent="0.15">
      <c r="A428" s="25"/>
      <c r="B428" s="26">
        <v>44338</v>
      </c>
      <c r="C428" s="27" t="s">
        <v>369</v>
      </c>
      <c r="D428" s="27"/>
      <c r="E428" s="27"/>
      <c r="F428" s="27" t="s">
        <v>368</v>
      </c>
      <c r="G428" s="28"/>
      <c r="H428" s="28"/>
      <c r="I428" s="27"/>
      <c r="J428" s="27"/>
      <c r="K428" s="27"/>
      <c r="L428" s="27"/>
      <c r="M428" s="27"/>
    </row>
    <row r="429" spans="1:13" ht="13" x14ac:dyDescent="0.15">
      <c r="A429" s="29"/>
      <c r="B429" s="30">
        <v>44339</v>
      </c>
      <c r="C429" s="31" t="s">
        <v>370</v>
      </c>
      <c r="D429" s="31"/>
      <c r="E429" s="31"/>
      <c r="F429" s="31" t="s">
        <v>368</v>
      </c>
      <c r="G429" s="32"/>
      <c r="H429" s="32"/>
      <c r="I429" s="31"/>
      <c r="J429" s="31"/>
      <c r="K429" s="31"/>
      <c r="L429" s="31"/>
      <c r="M429" s="31"/>
    </row>
    <row r="430" spans="1:13" ht="13" x14ac:dyDescent="0.15">
      <c r="A430" s="119"/>
      <c r="B430" s="120"/>
      <c r="C430" s="121"/>
      <c r="D430" s="121"/>
      <c r="E430" s="121"/>
      <c r="F430" s="121"/>
      <c r="G430" s="122"/>
      <c r="H430" s="122"/>
      <c r="I430" s="121"/>
      <c r="J430" s="121"/>
      <c r="K430" s="121"/>
      <c r="L430" s="121"/>
      <c r="M430" s="121"/>
    </row>
    <row r="431" spans="1:13" ht="13" x14ac:dyDescent="0.15">
      <c r="A431" s="119"/>
      <c r="B431" s="120"/>
      <c r="C431" s="121"/>
      <c r="D431" s="121"/>
      <c r="E431" s="121"/>
      <c r="F431" s="121"/>
      <c r="G431" s="122"/>
      <c r="H431" s="122"/>
      <c r="I431" s="121"/>
      <c r="J431" s="121"/>
      <c r="K431" s="121"/>
      <c r="L431" s="121"/>
      <c r="M431" s="121"/>
    </row>
    <row r="432" spans="1:13" ht="13" x14ac:dyDescent="0.15">
      <c r="A432" s="119"/>
      <c r="B432" s="120"/>
      <c r="C432" s="121"/>
      <c r="D432" s="121"/>
      <c r="E432" s="121"/>
      <c r="F432" s="121"/>
      <c r="G432" s="122"/>
      <c r="H432" s="122"/>
      <c r="I432" s="121"/>
      <c r="J432" s="121"/>
      <c r="K432" s="121"/>
      <c r="L432" s="121"/>
      <c r="M432" s="121"/>
    </row>
    <row r="433" spans="1:13" ht="13" x14ac:dyDescent="0.15">
      <c r="A433" s="119"/>
      <c r="B433" s="120"/>
      <c r="C433" s="121"/>
      <c r="D433" s="121"/>
      <c r="E433" s="121"/>
      <c r="F433" s="121"/>
      <c r="G433" s="122"/>
      <c r="H433" s="122"/>
      <c r="I433" s="121"/>
      <c r="J433" s="121"/>
      <c r="K433" s="121"/>
      <c r="L433" s="121"/>
      <c r="M433" s="121"/>
    </row>
    <row r="434" spans="1:13" ht="13" x14ac:dyDescent="0.15">
      <c r="A434" s="119"/>
      <c r="B434" s="120"/>
      <c r="C434" s="121"/>
      <c r="D434" s="121"/>
      <c r="E434" s="121"/>
      <c r="F434" s="121"/>
      <c r="G434" s="122"/>
      <c r="H434" s="122"/>
      <c r="I434" s="121"/>
      <c r="J434" s="121"/>
      <c r="K434" s="121"/>
      <c r="L434" s="121"/>
      <c r="M434" s="121"/>
    </row>
    <row r="435" spans="1:13" ht="13" x14ac:dyDescent="0.15">
      <c r="A435" s="119"/>
      <c r="B435" s="120"/>
      <c r="C435" s="121"/>
      <c r="D435" s="121"/>
      <c r="E435" s="121"/>
      <c r="F435" s="121"/>
      <c r="G435" s="122"/>
      <c r="H435" s="122"/>
      <c r="I435" s="121"/>
      <c r="J435" s="121"/>
      <c r="K435" s="121"/>
      <c r="L435" s="121"/>
      <c r="M435" s="121"/>
    </row>
    <row r="436" spans="1:13" ht="13" x14ac:dyDescent="0.15">
      <c r="A436" s="119"/>
      <c r="B436" s="120"/>
      <c r="C436" s="121"/>
      <c r="D436" s="121"/>
      <c r="E436" s="121"/>
      <c r="F436" s="121"/>
      <c r="G436" s="122"/>
      <c r="H436" s="122"/>
      <c r="I436" s="121"/>
      <c r="J436" s="121"/>
      <c r="K436" s="121"/>
      <c r="L436" s="121"/>
      <c r="M436" s="121"/>
    </row>
    <row r="437" spans="1:13" ht="13" x14ac:dyDescent="0.15">
      <c r="A437" s="119"/>
      <c r="B437" s="120"/>
      <c r="C437" s="121"/>
      <c r="D437" s="121"/>
      <c r="E437" s="121"/>
      <c r="F437" s="121"/>
      <c r="G437" s="122"/>
      <c r="H437" s="122"/>
      <c r="I437" s="121"/>
      <c r="J437" s="121"/>
      <c r="K437" s="121"/>
      <c r="L437" s="121"/>
      <c r="M437" s="121"/>
    </row>
    <row r="438" spans="1:13" ht="13" x14ac:dyDescent="0.15">
      <c r="A438" s="119"/>
      <c r="B438" s="120"/>
      <c r="C438" s="121"/>
      <c r="D438" s="121"/>
      <c r="E438" s="121"/>
      <c r="F438" s="121"/>
      <c r="G438" s="122"/>
      <c r="H438" s="122"/>
      <c r="I438" s="121"/>
      <c r="J438" s="121"/>
      <c r="K438" s="121"/>
      <c r="L438" s="121"/>
      <c r="M438" s="121"/>
    </row>
    <row r="439" spans="1:13" ht="13" x14ac:dyDescent="0.15">
      <c r="A439" s="119"/>
      <c r="B439" s="120"/>
      <c r="C439" s="121"/>
      <c r="D439" s="121"/>
      <c r="E439" s="121"/>
      <c r="F439" s="121"/>
      <c r="G439" s="122"/>
      <c r="H439" s="122"/>
      <c r="I439" s="121"/>
      <c r="J439" s="121"/>
      <c r="K439" s="121"/>
      <c r="L439" s="121"/>
      <c r="M439" s="121"/>
    </row>
    <row r="440" spans="1:13" ht="13" x14ac:dyDescent="0.15">
      <c r="A440" s="119"/>
      <c r="B440" s="120"/>
      <c r="C440" s="121"/>
      <c r="D440" s="121"/>
      <c r="E440" s="121"/>
      <c r="F440" s="121"/>
      <c r="G440" s="122"/>
      <c r="H440" s="122"/>
      <c r="I440" s="121"/>
      <c r="J440" s="121"/>
      <c r="K440" s="121"/>
      <c r="L440" s="121"/>
      <c r="M440" s="121"/>
    </row>
    <row r="441" spans="1:13" ht="13" x14ac:dyDescent="0.15">
      <c r="A441" s="119"/>
      <c r="B441" s="120"/>
      <c r="C441" s="121"/>
      <c r="D441" s="121"/>
      <c r="E441" s="121"/>
      <c r="F441" s="121"/>
      <c r="G441" s="122"/>
      <c r="H441" s="122"/>
      <c r="I441" s="121"/>
      <c r="J441" s="121"/>
      <c r="K441" s="121"/>
      <c r="L441" s="121"/>
      <c r="M441" s="121"/>
    </row>
    <row r="442" spans="1:13" ht="13" x14ac:dyDescent="0.15">
      <c r="A442" s="119"/>
      <c r="B442" s="120"/>
      <c r="C442" s="121"/>
      <c r="D442" s="121"/>
      <c r="E442" s="121"/>
      <c r="F442" s="121"/>
      <c r="G442" s="122"/>
      <c r="H442" s="122"/>
      <c r="I442" s="121"/>
      <c r="J442" s="121"/>
      <c r="K442" s="121"/>
      <c r="L442" s="121"/>
      <c r="M442" s="121"/>
    </row>
    <row r="443" spans="1:13" ht="13" x14ac:dyDescent="0.15">
      <c r="A443" s="119"/>
      <c r="B443" s="120"/>
      <c r="C443" s="121"/>
      <c r="D443" s="121"/>
      <c r="E443" s="121"/>
      <c r="F443" s="121"/>
      <c r="G443" s="122"/>
      <c r="H443" s="122"/>
      <c r="I443" s="121"/>
      <c r="J443" s="121"/>
      <c r="K443" s="121"/>
      <c r="L443" s="121"/>
      <c r="M443" s="121"/>
    </row>
    <row r="444" spans="1:13" ht="13" x14ac:dyDescent="0.15">
      <c r="A444" s="119"/>
      <c r="B444" s="120"/>
      <c r="C444" s="121"/>
      <c r="D444" s="121"/>
      <c r="E444" s="121"/>
      <c r="F444" s="121"/>
      <c r="G444" s="122"/>
      <c r="H444" s="122"/>
      <c r="I444" s="121"/>
      <c r="J444" s="121"/>
      <c r="K444" s="121"/>
      <c r="L444" s="121"/>
      <c r="M444" s="121"/>
    </row>
    <row r="445" spans="1:13" ht="13" x14ac:dyDescent="0.15">
      <c r="A445" s="119"/>
      <c r="B445" s="120"/>
      <c r="C445" s="121"/>
      <c r="D445" s="121"/>
      <c r="E445" s="121"/>
      <c r="F445" s="121"/>
      <c r="G445" s="122"/>
      <c r="H445" s="122"/>
      <c r="I445" s="121"/>
      <c r="J445" s="121"/>
      <c r="K445" s="121"/>
      <c r="L445" s="121"/>
      <c r="M445" s="121"/>
    </row>
    <row r="446" spans="1:13" ht="13" x14ac:dyDescent="0.15">
      <c r="A446" s="119"/>
      <c r="B446" s="120"/>
      <c r="C446" s="121"/>
      <c r="D446" s="121"/>
      <c r="E446" s="121"/>
      <c r="F446" s="121"/>
      <c r="G446" s="122"/>
      <c r="H446" s="122"/>
      <c r="I446" s="121"/>
      <c r="J446" s="121"/>
      <c r="K446" s="121"/>
      <c r="L446" s="121"/>
      <c r="M446" s="121"/>
    </row>
    <row r="447" spans="1:13" ht="13" x14ac:dyDescent="0.15">
      <c r="A447" s="119"/>
      <c r="B447" s="120"/>
      <c r="C447" s="121"/>
      <c r="D447" s="121"/>
      <c r="E447" s="121"/>
      <c r="F447" s="121"/>
      <c r="G447" s="122"/>
      <c r="H447" s="122"/>
      <c r="I447" s="121"/>
      <c r="J447" s="121"/>
      <c r="K447" s="121"/>
      <c r="L447" s="121"/>
      <c r="M447" s="121"/>
    </row>
    <row r="448" spans="1:13" ht="13" x14ac:dyDescent="0.15">
      <c r="A448" s="119"/>
      <c r="B448" s="120"/>
      <c r="C448" s="121"/>
      <c r="D448" s="121"/>
      <c r="E448" s="121"/>
      <c r="F448" s="121"/>
      <c r="G448" s="122"/>
      <c r="H448" s="122"/>
      <c r="I448" s="121"/>
      <c r="J448" s="121"/>
      <c r="K448" s="121"/>
      <c r="L448" s="121"/>
      <c r="M448" s="121"/>
    </row>
    <row r="449" spans="1:13" ht="13" x14ac:dyDescent="0.15">
      <c r="A449" s="119"/>
      <c r="B449" s="120"/>
      <c r="C449" s="121"/>
      <c r="D449" s="121"/>
      <c r="E449" s="121"/>
      <c r="F449" s="121"/>
      <c r="G449" s="122"/>
      <c r="H449" s="122"/>
      <c r="I449" s="121"/>
      <c r="J449" s="121"/>
      <c r="K449" s="121"/>
      <c r="L449" s="121"/>
      <c r="M449" s="121"/>
    </row>
    <row r="450" spans="1:13" ht="13" x14ac:dyDescent="0.15">
      <c r="A450" s="119"/>
      <c r="B450" s="120"/>
      <c r="C450" s="121"/>
      <c r="D450" s="121"/>
      <c r="E450" s="121"/>
      <c r="F450" s="121"/>
      <c r="G450" s="122"/>
      <c r="H450" s="122"/>
      <c r="I450" s="121"/>
      <c r="J450" s="121"/>
      <c r="K450" s="121"/>
      <c r="L450" s="121"/>
      <c r="M450" s="121"/>
    </row>
    <row r="451" spans="1:13" ht="13" x14ac:dyDescent="0.15">
      <c r="A451" s="119"/>
      <c r="B451" s="120"/>
      <c r="C451" s="121"/>
      <c r="D451" s="121"/>
      <c r="E451" s="121"/>
      <c r="F451" s="121"/>
      <c r="G451" s="122"/>
      <c r="H451" s="122"/>
      <c r="I451" s="121"/>
      <c r="J451" s="121"/>
      <c r="K451" s="121"/>
      <c r="L451" s="121"/>
      <c r="M451" s="121"/>
    </row>
    <row r="452" spans="1:13" ht="13" x14ac:dyDescent="0.15">
      <c r="A452" s="119"/>
      <c r="B452" s="120"/>
      <c r="C452" s="121"/>
      <c r="D452" s="121"/>
      <c r="E452" s="121"/>
      <c r="F452" s="121"/>
      <c r="G452" s="122"/>
      <c r="H452" s="122"/>
      <c r="I452" s="121"/>
      <c r="J452" s="121"/>
      <c r="K452" s="121"/>
      <c r="L452" s="121"/>
      <c r="M452" s="121"/>
    </row>
    <row r="453" spans="1:13" ht="13" x14ac:dyDescent="0.15">
      <c r="A453" s="119"/>
      <c r="B453" s="120"/>
      <c r="C453" s="121"/>
      <c r="D453" s="121"/>
      <c r="E453" s="121"/>
      <c r="F453" s="121"/>
      <c r="G453" s="122"/>
      <c r="H453" s="122"/>
      <c r="I453" s="121"/>
      <c r="J453" s="121"/>
      <c r="K453" s="121"/>
      <c r="L453" s="121"/>
      <c r="M453" s="121"/>
    </row>
    <row r="454" spans="1:13" ht="13" x14ac:dyDescent="0.15">
      <c r="A454" s="119"/>
      <c r="B454" s="120"/>
      <c r="C454" s="121"/>
      <c r="D454" s="121"/>
      <c r="E454" s="121"/>
      <c r="F454" s="121"/>
      <c r="G454" s="122"/>
      <c r="H454" s="122"/>
      <c r="I454" s="121"/>
      <c r="J454" s="121"/>
      <c r="K454" s="121"/>
      <c r="L454" s="121"/>
      <c r="M454" s="121"/>
    </row>
    <row r="455" spans="1:13" ht="13" x14ac:dyDescent="0.15">
      <c r="A455" s="119"/>
      <c r="B455" s="120"/>
      <c r="C455" s="121"/>
      <c r="D455" s="121"/>
      <c r="E455" s="121"/>
      <c r="F455" s="121"/>
      <c r="G455" s="122"/>
      <c r="H455" s="122"/>
      <c r="I455" s="121"/>
      <c r="J455" s="121"/>
      <c r="K455" s="121"/>
      <c r="L455" s="121"/>
      <c r="M455" s="121"/>
    </row>
    <row r="456" spans="1:13" ht="13" x14ac:dyDescent="0.15">
      <c r="A456" s="119"/>
      <c r="B456" s="120"/>
      <c r="C456" s="121"/>
      <c r="D456" s="121"/>
      <c r="E456" s="121"/>
      <c r="F456" s="121"/>
      <c r="G456" s="122"/>
      <c r="H456" s="122"/>
      <c r="I456" s="121"/>
      <c r="J456" s="121"/>
      <c r="K456" s="121"/>
      <c r="L456" s="121"/>
      <c r="M456" s="121"/>
    </row>
    <row r="457" spans="1:13" ht="13" x14ac:dyDescent="0.15">
      <c r="A457" s="119"/>
      <c r="B457" s="120"/>
      <c r="C457" s="121"/>
      <c r="D457" s="121"/>
      <c r="E457" s="121"/>
      <c r="F457" s="121"/>
      <c r="G457" s="122"/>
      <c r="H457" s="122"/>
      <c r="I457" s="121"/>
      <c r="J457" s="121"/>
      <c r="K457" s="121"/>
      <c r="L457" s="121"/>
      <c r="M457" s="121"/>
    </row>
    <row r="458" spans="1:13" ht="13" x14ac:dyDescent="0.15">
      <c r="A458" s="119"/>
      <c r="B458" s="120"/>
      <c r="C458" s="121"/>
      <c r="D458" s="121"/>
      <c r="E458" s="121"/>
      <c r="F458" s="121"/>
      <c r="G458" s="122"/>
      <c r="H458" s="122"/>
      <c r="I458" s="121"/>
      <c r="J458" s="121"/>
      <c r="K458" s="121"/>
      <c r="L458" s="121"/>
      <c r="M458" s="121"/>
    </row>
    <row r="459" spans="1:13" ht="13" x14ac:dyDescent="0.15">
      <c r="A459" s="119"/>
      <c r="B459" s="120"/>
      <c r="C459" s="121"/>
      <c r="D459" s="121"/>
      <c r="E459" s="121"/>
      <c r="F459" s="121"/>
      <c r="G459" s="122"/>
      <c r="H459" s="122"/>
      <c r="I459" s="121"/>
      <c r="J459" s="121"/>
      <c r="K459" s="121"/>
      <c r="L459" s="121"/>
      <c r="M459" s="121"/>
    </row>
    <row r="460" spans="1:13" ht="13" x14ac:dyDescent="0.15">
      <c r="A460" s="119"/>
      <c r="B460" s="120"/>
      <c r="C460" s="121"/>
      <c r="D460" s="121"/>
      <c r="E460" s="121"/>
      <c r="F460" s="121"/>
      <c r="G460" s="122"/>
      <c r="H460" s="122"/>
      <c r="I460" s="121"/>
      <c r="J460" s="121"/>
      <c r="K460" s="121"/>
      <c r="L460" s="121"/>
      <c r="M460" s="121"/>
    </row>
    <row r="461" spans="1:13" ht="13" x14ac:dyDescent="0.15">
      <c r="A461" s="119"/>
      <c r="B461" s="120"/>
      <c r="C461" s="121"/>
      <c r="D461" s="121"/>
      <c r="E461" s="121"/>
      <c r="F461" s="121"/>
      <c r="G461" s="122"/>
      <c r="H461" s="122"/>
      <c r="I461" s="121"/>
      <c r="J461" s="121"/>
      <c r="K461" s="121"/>
      <c r="L461" s="121"/>
      <c r="M461" s="121"/>
    </row>
    <row r="462" spans="1:13" ht="13" x14ac:dyDescent="0.15">
      <c r="A462" s="119"/>
      <c r="B462" s="120"/>
      <c r="C462" s="121"/>
      <c r="D462" s="121"/>
      <c r="E462" s="121"/>
      <c r="F462" s="121"/>
      <c r="G462" s="122"/>
      <c r="H462" s="122"/>
      <c r="I462" s="121"/>
      <c r="J462" s="121"/>
      <c r="K462" s="121"/>
      <c r="L462" s="121"/>
      <c r="M462" s="121"/>
    </row>
    <row r="463" spans="1:13" ht="13" x14ac:dyDescent="0.15">
      <c r="A463" s="119"/>
      <c r="B463" s="120"/>
      <c r="C463" s="121"/>
      <c r="D463" s="121"/>
      <c r="E463" s="121"/>
      <c r="F463" s="121"/>
      <c r="G463" s="122"/>
      <c r="H463" s="122"/>
      <c r="I463" s="121"/>
      <c r="J463" s="121"/>
      <c r="K463" s="121"/>
      <c r="L463" s="121"/>
      <c r="M463" s="121"/>
    </row>
    <row r="464" spans="1:13" ht="13" x14ac:dyDescent="0.15">
      <c r="A464" s="119"/>
      <c r="B464" s="120"/>
      <c r="C464" s="121"/>
      <c r="D464" s="121"/>
      <c r="E464" s="121"/>
      <c r="F464" s="121"/>
      <c r="G464" s="122"/>
      <c r="H464" s="122"/>
      <c r="I464" s="121"/>
      <c r="J464" s="121"/>
      <c r="K464" s="121"/>
      <c r="L464" s="121"/>
      <c r="M464" s="121"/>
    </row>
    <row r="465" spans="1:13" ht="13" x14ac:dyDescent="0.15">
      <c r="A465" s="119"/>
      <c r="B465" s="120"/>
      <c r="C465" s="121"/>
      <c r="D465" s="121"/>
      <c r="E465" s="121"/>
      <c r="F465" s="121"/>
      <c r="G465" s="122"/>
      <c r="H465" s="122"/>
      <c r="I465" s="121"/>
      <c r="J465" s="121"/>
      <c r="K465" s="121"/>
      <c r="L465" s="121"/>
      <c r="M465" s="121"/>
    </row>
    <row r="466" spans="1:13" ht="13" x14ac:dyDescent="0.15">
      <c r="A466" s="119"/>
      <c r="B466" s="120"/>
      <c r="C466" s="121"/>
      <c r="D466" s="121"/>
      <c r="E466" s="121"/>
      <c r="F466" s="121"/>
      <c r="G466" s="122"/>
      <c r="H466" s="122"/>
      <c r="I466" s="121"/>
      <c r="J466" s="121"/>
      <c r="K466" s="121"/>
      <c r="L466" s="121"/>
      <c r="M466" s="121"/>
    </row>
    <row r="467" spans="1:13" ht="13" x14ac:dyDescent="0.15">
      <c r="A467" s="119"/>
      <c r="B467" s="120"/>
      <c r="C467" s="121"/>
      <c r="D467" s="121"/>
      <c r="E467" s="121"/>
      <c r="F467" s="121"/>
      <c r="G467" s="122"/>
      <c r="H467" s="122"/>
      <c r="I467" s="121"/>
      <c r="J467" s="121"/>
      <c r="K467" s="121"/>
      <c r="L467" s="121"/>
      <c r="M467" s="121"/>
    </row>
    <row r="468" spans="1:13" ht="13" x14ac:dyDescent="0.15">
      <c r="A468" s="119"/>
      <c r="B468" s="120"/>
      <c r="C468" s="121"/>
      <c r="D468" s="121"/>
      <c r="E468" s="121"/>
      <c r="F468" s="121"/>
      <c r="G468" s="122"/>
      <c r="H468" s="122"/>
      <c r="I468" s="121"/>
      <c r="J468" s="121"/>
      <c r="K468" s="121"/>
      <c r="L468" s="121"/>
      <c r="M468" s="121"/>
    </row>
    <row r="469" spans="1:13" ht="13" x14ac:dyDescent="0.15">
      <c r="A469" s="119"/>
      <c r="B469" s="120"/>
      <c r="C469" s="121"/>
      <c r="D469" s="121"/>
      <c r="E469" s="121"/>
      <c r="F469" s="121"/>
      <c r="G469" s="122"/>
      <c r="H469" s="122"/>
      <c r="I469" s="121"/>
      <c r="J469" s="121"/>
      <c r="K469" s="121"/>
      <c r="L469" s="121"/>
      <c r="M469" s="121"/>
    </row>
    <row r="470" spans="1:13" ht="13" x14ac:dyDescent="0.15">
      <c r="A470" s="119"/>
      <c r="B470" s="120"/>
      <c r="C470" s="121"/>
      <c r="D470" s="121"/>
      <c r="E470" s="121"/>
      <c r="F470" s="121"/>
      <c r="G470" s="122"/>
      <c r="H470" s="122"/>
      <c r="I470" s="121"/>
      <c r="J470" s="121"/>
      <c r="K470" s="121"/>
      <c r="L470" s="121"/>
      <c r="M470" s="121"/>
    </row>
    <row r="471" spans="1:13" ht="13" x14ac:dyDescent="0.15">
      <c r="A471" s="119"/>
      <c r="B471" s="120"/>
      <c r="C471" s="121"/>
      <c r="D471" s="121"/>
      <c r="E471" s="121"/>
      <c r="F471" s="121"/>
      <c r="G471" s="122"/>
      <c r="H471" s="122"/>
      <c r="I471" s="121"/>
      <c r="J471" s="121"/>
      <c r="K471" s="121"/>
      <c r="L471" s="121"/>
      <c r="M471" s="121"/>
    </row>
    <row r="472" spans="1:13" ht="13" x14ac:dyDescent="0.15">
      <c r="A472" s="119"/>
      <c r="B472" s="120"/>
      <c r="C472" s="121"/>
      <c r="D472" s="121"/>
      <c r="E472" s="121"/>
      <c r="F472" s="121"/>
      <c r="G472" s="122"/>
      <c r="H472" s="122"/>
      <c r="I472" s="121"/>
      <c r="J472" s="121"/>
      <c r="K472" s="121"/>
      <c r="L472" s="121"/>
      <c r="M472" s="121"/>
    </row>
    <row r="473" spans="1:13" ht="13" x14ac:dyDescent="0.15">
      <c r="A473" s="119"/>
      <c r="B473" s="120"/>
      <c r="C473" s="121"/>
      <c r="D473" s="121"/>
      <c r="E473" s="121"/>
      <c r="F473" s="121"/>
      <c r="G473" s="122"/>
      <c r="H473" s="122"/>
      <c r="I473" s="121"/>
      <c r="J473" s="121"/>
      <c r="K473" s="121"/>
      <c r="L473" s="121"/>
      <c r="M473" s="121"/>
    </row>
    <row r="474" spans="1:13" ht="13" x14ac:dyDescent="0.15">
      <c r="A474" s="119"/>
      <c r="B474" s="120"/>
      <c r="C474" s="121"/>
      <c r="D474" s="121"/>
      <c r="E474" s="121"/>
      <c r="F474" s="121"/>
      <c r="G474" s="122"/>
      <c r="H474" s="122"/>
      <c r="I474" s="121"/>
      <c r="J474" s="121"/>
      <c r="K474" s="121"/>
      <c r="L474" s="121"/>
      <c r="M474" s="121"/>
    </row>
    <row r="475" spans="1:13" ht="13" x14ac:dyDescent="0.15">
      <c r="A475" s="119"/>
      <c r="B475" s="120"/>
      <c r="C475" s="121"/>
      <c r="D475" s="121"/>
      <c r="E475" s="121"/>
      <c r="F475" s="121"/>
      <c r="G475" s="122"/>
      <c r="H475" s="122"/>
      <c r="I475" s="121"/>
      <c r="J475" s="121"/>
      <c r="K475" s="121"/>
      <c r="L475" s="121"/>
      <c r="M475" s="121"/>
    </row>
    <row r="476" spans="1:13" ht="13" x14ac:dyDescent="0.15">
      <c r="A476" s="119"/>
      <c r="B476" s="120"/>
      <c r="C476" s="121"/>
      <c r="D476" s="121"/>
      <c r="E476" s="121"/>
      <c r="F476" s="121"/>
      <c r="G476" s="122"/>
      <c r="H476" s="122"/>
      <c r="I476" s="121"/>
      <c r="J476" s="121"/>
      <c r="K476" s="121"/>
      <c r="L476" s="121"/>
      <c r="M476" s="121"/>
    </row>
    <row r="477" spans="1:13" ht="13" x14ac:dyDescent="0.15">
      <c r="A477" s="119"/>
      <c r="B477" s="120"/>
      <c r="C477" s="121"/>
      <c r="D477" s="121"/>
      <c r="E477" s="121"/>
      <c r="F477" s="121"/>
      <c r="G477" s="122"/>
      <c r="H477" s="122"/>
      <c r="I477" s="121"/>
      <c r="J477" s="121"/>
      <c r="K477" s="121"/>
      <c r="L477" s="121"/>
      <c r="M477" s="121"/>
    </row>
    <row r="478" spans="1:13" ht="13" x14ac:dyDescent="0.15">
      <c r="A478" s="119"/>
      <c r="B478" s="120"/>
      <c r="C478" s="121"/>
      <c r="D478" s="121"/>
      <c r="E478" s="121"/>
      <c r="F478" s="121"/>
      <c r="G478" s="122"/>
      <c r="H478" s="122"/>
      <c r="I478" s="121"/>
      <c r="J478" s="121"/>
      <c r="K478" s="121"/>
      <c r="L478" s="121"/>
      <c r="M478" s="121"/>
    </row>
    <row r="479" spans="1:13" ht="13" x14ac:dyDescent="0.15">
      <c r="A479" s="119"/>
      <c r="B479" s="120"/>
      <c r="C479" s="121"/>
      <c r="D479" s="121"/>
      <c r="E479" s="121"/>
      <c r="F479" s="121"/>
      <c r="G479" s="122"/>
      <c r="H479" s="122"/>
      <c r="I479" s="121"/>
      <c r="J479" s="121"/>
      <c r="K479" s="121"/>
      <c r="L479" s="121"/>
      <c r="M479" s="121"/>
    </row>
    <row r="480" spans="1:13" ht="13" x14ac:dyDescent="0.15">
      <c r="A480" s="119"/>
      <c r="B480" s="120"/>
      <c r="C480" s="121"/>
      <c r="D480" s="121"/>
      <c r="E480" s="121"/>
      <c r="F480" s="121"/>
      <c r="G480" s="122"/>
      <c r="H480" s="122"/>
      <c r="I480" s="121"/>
      <c r="J480" s="121"/>
      <c r="K480" s="121"/>
      <c r="L480" s="121"/>
      <c r="M480" s="121"/>
    </row>
    <row r="481" spans="1:13" ht="13" x14ac:dyDescent="0.15">
      <c r="A481" s="119"/>
      <c r="B481" s="120"/>
      <c r="C481" s="121"/>
      <c r="D481" s="121"/>
      <c r="E481" s="121"/>
      <c r="F481" s="121"/>
      <c r="G481" s="122"/>
      <c r="H481" s="122"/>
      <c r="I481" s="121"/>
      <c r="J481" s="121"/>
      <c r="K481" s="121"/>
      <c r="L481" s="121"/>
      <c r="M481" s="121"/>
    </row>
    <row r="482" spans="1:13" ht="13" x14ac:dyDescent="0.15">
      <c r="A482" s="119"/>
      <c r="B482" s="120"/>
      <c r="C482" s="121"/>
      <c r="D482" s="121"/>
      <c r="E482" s="121"/>
      <c r="F482" s="121"/>
      <c r="G482" s="122"/>
      <c r="H482" s="122"/>
      <c r="I482" s="121"/>
      <c r="J482" s="121"/>
      <c r="K482" s="121"/>
      <c r="L482" s="121"/>
      <c r="M482" s="121"/>
    </row>
    <row r="483" spans="1:13" ht="13" x14ac:dyDescent="0.15">
      <c r="A483" s="119"/>
      <c r="B483" s="120"/>
      <c r="C483" s="121"/>
      <c r="D483" s="121"/>
      <c r="E483" s="121"/>
      <c r="F483" s="121"/>
      <c r="G483" s="122"/>
      <c r="H483" s="122"/>
      <c r="I483" s="121"/>
      <c r="J483" s="121"/>
      <c r="K483" s="121"/>
      <c r="L483" s="121"/>
      <c r="M483" s="121"/>
    </row>
    <row r="484" spans="1:13" ht="13" x14ac:dyDescent="0.15">
      <c r="A484" s="119"/>
      <c r="B484" s="120"/>
      <c r="C484" s="121"/>
      <c r="D484" s="121"/>
      <c r="E484" s="121"/>
      <c r="F484" s="121"/>
      <c r="G484" s="122"/>
      <c r="H484" s="122"/>
      <c r="I484" s="121"/>
      <c r="J484" s="121"/>
      <c r="K484" s="121"/>
      <c r="L484" s="121"/>
      <c r="M484" s="121"/>
    </row>
    <row r="485" spans="1:13" ht="13" x14ac:dyDescent="0.15">
      <c r="A485" s="119"/>
      <c r="B485" s="120"/>
      <c r="C485" s="121"/>
      <c r="D485" s="121"/>
      <c r="E485" s="121"/>
      <c r="F485" s="121"/>
      <c r="G485" s="122"/>
      <c r="H485" s="122"/>
      <c r="I485" s="121"/>
      <c r="J485" s="121"/>
      <c r="K485" s="121"/>
      <c r="L485" s="121"/>
      <c r="M485" s="121"/>
    </row>
    <row r="486" spans="1:13" ht="13" x14ac:dyDescent="0.15">
      <c r="A486" s="119"/>
      <c r="B486" s="120"/>
      <c r="C486" s="121"/>
      <c r="D486" s="121"/>
      <c r="E486" s="121"/>
      <c r="F486" s="121"/>
      <c r="G486" s="122"/>
      <c r="H486" s="122"/>
      <c r="I486" s="121"/>
      <c r="J486" s="121"/>
      <c r="K486" s="121"/>
      <c r="L486" s="121"/>
      <c r="M486" s="121"/>
    </row>
    <row r="487" spans="1:13" ht="13" x14ac:dyDescent="0.15">
      <c r="A487" s="119"/>
      <c r="B487" s="120"/>
      <c r="C487" s="121"/>
      <c r="D487" s="121"/>
      <c r="E487" s="121"/>
      <c r="F487" s="121"/>
      <c r="G487" s="122"/>
      <c r="H487" s="122"/>
      <c r="I487" s="121"/>
      <c r="J487" s="121"/>
      <c r="K487" s="121"/>
      <c r="L487" s="121"/>
      <c r="M487" s="121"/>
    </row>
    <row r="488" spans="1:13" ht="13" x14ac:dyDescent="0.15">
      <c r="A488" s="119"/>
      <c r="B488" s="120"/>
      <c r="C488" s="121"/>
      <c r="D488" s="121"/>
      <c r="E488" s="121"/>
      <c r="F488" s="121"/>
      <c r="G488" s="122"/>
      <c r="H488" s="122"/>
      <c r="I488" s="121"/>
      <c r="J488" s="121"/>
      <c r="K488" s="121"/>
      <c r="L488" s="121"/>
      <c r="M488" s="121"/>
    </row>
    <row r="489" spans="1:13" ht="13" x14ac:dyDescent="0.15">
      <c r="A489" s="119"/>
      <c r="B489" s="120"/>
      <c r="C489" s="121"/>
      <c r="D489" s="121"/>
      <c r="E489" s="121"/>
      <c r="F489" s="121"/>
      <c r="G489" s="122"/>
      <c r="H489" s="122"/>
      <c r="I489" s="121"/>
      <c r="J489" s="121"/>
      <c r="K489" s="121"/>
      <c r="L489" s="121"/>
      <c r="M489" s="121"/>
    </row>
    <row r="490" spans="1:13" ht="13" x14ac:dyDescent="0.15">
      <c r="A490" s="119"/>
      <c r="B490" s="120"/>
      <c r="C490" s="121"/>
      <c r="D490" s="121"/>
      <c r="E490" s="121"/>
      <c r="F490" s="121"/>
      <c r="G490" s="122"/>
      <c r="H490" s="122"/>
      <c r="I490" s="121"/>
      <c r="J490" s="121"/>
      <c r="K490" s="121"/>
      <c r="L490" s="121"/>
      <c r="M490" s="121"/>
    </row>
    <row r="491" spans="1:13" ht="13" x14ac:dyDescent="0.15">
      <c r="A491" s="119"/>
      <c r="B491" s="120"/>
      <c r="C491" s="121"/>
      <c r="D491" s="121"/>
      <c r="E491" s="121"/>
      <c r="F491" s="121"/>
      <c r="G491" s="122"/>
      <c r="H491" s="122"/>
      <c r="I491" s="121"/>
      <c r="J491" s="121"/>
      <c r="K491" s="121"/>
      <c r="L491" s="121"/>
      <c r="M491" s="121"/>
    </row>
    <row r="492" spans="1:13" ht="13" x14ac:dyDescent="0.15">
      <c r="A492" s="119"/>
      <c r="B492" s="120"/>
      <c r="C492" s="121"/>
      <c r="D492" s="121"/>
      <c r="E492" s="121"/>
      <c r="F492" s="121"/>
      <c r="G492" s="122"/>
      <c r="H492" s="122"/>
      <c r="I492" s="121"/>
      <c r="J492" s="121"/>
      <c r="K492" s="121"/>
      <c r="L492" s="121"/>
      <c r="M492" s="121"/>
    </row>
    <row r="493" spans="1:13" ht="13" x14ac:dyDescent="0.15">
      <c r="A493" s="119"/>
      <c r="B493" s="120"/>
      <c r="C493" s="121"/>
      <c r="D493" s="121"/>
      <c r="E493" s="121"/>
      <c r="F493" s="121"/>
      <c r="G493" s="122"/>
      <c r="H493" s="122"/>
      <c r="I493" s="121"/>
      <c r="J493" s="121"/>
      <c r="K493" s="121"/>
      <c r="L493" s="121"/>
      <c r="M493" s="121"/>
    </row>
    <row r="494" spans="1:13" ht="13" x14ac:dyDescent="0.15">
      <c r="A494" s="119"/>
      <c r="B494" s="120"/>
      <c r="C494" s="121"/>
      <c r="D494" s="121"/>
      <c r="E494" s="121"/>
      <c r="F494" s="121"/>
      <c r="G494" s="122"/>
      <c r="H494" s="122"/>
      <c r="I494" s="121"/>
      <c r="J494" s="121"/>
      <c r="K494" s="121"/>
      <c r="L494" s="121"/>
      <c r="M494" s="121"/>
    </row>
    <row r="495" spans="1:13" ht="13" x14ac:dyDescent="0.15">
      <c r="A495" s="119"/>
      <c r="B495" s="120"/>
      <c r="C495" s="121"/>
      <c r="D495" s="121"/>
      <c r="E495" s="121"/>
      <c r="F495" s="121"/>
      <c r="G495" s="122"/>
      <c r="H495" s="122"/>
      <c r="I495" s="121"/>
      <c r="J495" s="121"/>
      <c r="K495" s="121"/>
      <c r="L495" s="121"/>
      <c r="M495" s="121"/>
    </row>
    <row r="496" spans="1:13" ht="13" x14ac:dyDescent="0.15">
      <c r="A496" s="119"/>
      <c r="B496" s="120"/>
      <c r="C496" s="121"/>
      <c r="D496" s="121"/>
      <c r="E496" s="121"/>
      <c r="F496" s="121"/>
      <c r="G496" s="122"/>
      <c r="H496" s="122"/>
      <c r="I496" s="121"/>
      <c r="J496" s="121"/>
      <c r="K496" s="121"/>
      <c r="L496" s="121"/>
      <c r="M496" s="121"/>
    </row>
    <row r="497" spans="1:13" ht="13" x14ac:dyDescent="0.15">
      <c r="A497" s="119"/>
      <c r="B497" s="120"/>
      <c r="C497" s="121"/>
      <c r="D497" s="121"/>
      <c r="E497" s="121"/>
      <c r="F497" s="121"/>
      <c r="G497" s="122"/>
      <c r="H497" s="122"/>
      <c r="I497" s="121"/>
      <c r="J497" s="121"/>
      <c r="K497" s="121"/>
      <c r="L497" s="121"/>
      <c r="M497" s="121"/>
    </row>
    <row r="498" spans="1:13" ht="13" x14ac:dyDescent="0.15">
      <c r="A498" s="119"/>
      <c r="B498" s="120"/>
      <c r="C498" s="121"/>
      <c r="D498" s="121"/>
      <c r="E498" s="121"/>
      <c r="F498" s="121"/>
      <c r="G498" s="122"/>
      <c r="H498" s="122"/>
      <c r="I498" s="121"/>
      <c r="J498" s="121"/>
      <c r="K498" s="121"/>
      <c r="L498" s="121"/>
      <c r="M498" s="121"/>
    </row>
    <row r="499" spans="1:13" ht="13" x14ac:dyDescent="0.15">
      <c r="A499" s="119"/>
      <c r="B499" s="120"/>
      <c r="C499" s="121"/>
      <c r="D499" s="121"/>
      <c r="E499" s="121"/>
      <c r="F499" s="121"/>
      <c r="G499" s="122"/>
      <c r="H499" s="122"/>
      <c r="I499" s="121"/>
      <c r="J499" s="121"/>
      <c r="K499" s="121"/>
      <c r="L499" s="121"/>
      <c r="M499" s="121"/>
    </row>
    <row r="500" spans="1:13" ht="13" x14ac:dyDescent="0.15">
      <c r="A500" s="119"/>
      <c r="B500" s="120"/>
      <c r="C500" s="121"/>
      <c r="D500" s="121"/>
      <c r="E500" s="121"/>
      <c r="F500" s="121"/>
      <c r="G500" s="122"/>
      <c r="H500" s="122"/>
      <c r="I500" s="121"/>
      <c r="J500" s="121"/>
      <c r="K500" s="121"/>
      <c r="L500" s="121"/>
      <c r="M500" s="121"/>
    </row>
    <row r="501" spans="1:13" ht="13" x14ac:dyDescent="0.15">
      <c r="A501" s="119"/>
      <c r="B501" s="120"/>
      <c r="C501" s="121"/>
      <c r="D501" s="121"/>
      <c r="E501" s="121"/>
      <c r="F501" s="121"/>
      <c r="G501" s="122"/>
      <c r="H501" s="122"/>
      <c r="I501" s="121"/>
      <c r="J501" s="121"/>
      <c r="K501" s="121"/>
      <c r="L501" s="121"/>
      <c r="M501" s="121"/>
    </row>
    <row r="502" spans="1:13" ht="13" x14ac:dyDescent="0.15">
      <c r="A502" s="119"/>
      <c r="B502" s="120"/>
      <c r="C502" s="121"/>
      <c r="D502" s="121"/>
      <c r="E502" s="121"/>
      <c r="F502" s="121"/>
      <c r="G502" s="122"/>
      <c r="H502" s="122"/>
      <c r="I502" s="121"/>
      <c r="J502" s="121"/>
      <c r="K502" s="121"/>
      <c r="L502" s="121"/>
      <c r="M502" s="121"/>
    </row>
    <row r="503" spans="1:13" ht="13" x14ac:dyDescent="0.15">
      <c r="A503" s="119"/>
      <c r="B503" s="120"/>
      <c r="C503" s="121"/>
      <c r="D503" s="121"/>
      <c r="E503" s="121"/>
      <c r="F503" s="121"/>
      <c r="G503" s="122"/>
      <c r="H503" s="122"/>
      <c r="I503" s="121"/>
      <c r="J503" s="121"/>
      <c r="K503" s="121"/>
      <c r="L503" s="121"/>
      <c r="M503" s="121"/>
    </row>
    <row r="504" spans="1:13" ht="13" x14ac:dyDescent="0.15">
      <c r="A504" s="119"/>
      <c r="B504" s="120"/>
      <c r="C504" s="121"/>
      <c r="D504" s="121"/>
      <c r="E504" s="121"/>
      <c r="F504" s="121"/>
      <c r="G504" s="122"/>
      <c r="H504" s="122"/>
      <c r="I504" s="121"/>
      <c r="J504" s="121"/>
      <c r="K504" s="121"/>
      <c r="L504" s="121"/>
      <c r="M504" s="121"/>
    </row>
    <row r="505" spans="1:13" ht="13" x14ac:dyDescent="0.15">
      <c r="A505" s="119"/>
      <c r="B505" s="120"/>
      <c r="C505" s="121"/>
      <c r="D505" s="121"/>
      <c r="E505" s="121"/>
      <c r="F505" s="121"/>
      <c r="G505" s="122"/>
      <c r="H505" s="122"/>
      <c r="I505" s="121"/>
      <c r="J505" s="121"/>
      <c r="K505" s="121"/>
      <c r="L505" s="121"/>
      <c r="M505" s="121"/>
    </row>
    <row r="506" spans="1:13" ht="13" x14ac:dyDescent="0.15">
      <c r="A506" s="119"/>
      <c r="B506" s="120"/>
      <c r="C506" s="121"/>
      <c r="D506" s="121"/>
      <c r="E506" s="121"/>
      <c r="F506" s="121"/>
      <c r="G506" s="122"/>
      <c r="H506" s="122"/>
      <c r="I506" s="121"/>
      <c r="J506" s="121"/>
      <c r="K506" s="121"/>
      <c r="L506" s="121"/>
      <c r="M506" s="121"/>
    </row>
    <row r="507" spans="1:13" ht="13" x14ac:dyDescent="0.15">
      <c r="A507" s="119"/>
      <c r="B507" s="120"/>
      <c r="C507" s="121"/>
      <c r="D507" s="121"/>
      <c r="E507" s="121"/>
      <c r="F507" s="121"/>
      <c r="G507" s="122"/>
      <c r="H507" s="122"/>
      <c r="I507" s="121"/>
      <c r="J507" s="121"/>
      <c r="K507" s="121"/>
      <c r="L507" s="121"/>
      <c r="M507" s="121"/>
    </row>
    <row r="508" spans="1:13" ht="13" x14ac:dyDescent="0.15">
      <c r="A508" s="119"/>
      <c r="B508" s="120"/>
      <c r="C508" s="121"/>
      <c r="D508" s="121"/>
      <c r="E508" s="121"/>
      <c r="F508" s="121"/>
      <c r="G508" s="122"/>
      <c r="H508" s="122"/>
      <c r="I508" s="121"/>
      <c r="J508" s="121"/>
      <c r="K508" s="121"/>
      <c r="L508" s="121"/>
      <c r="M508" s="121"/>
    </row>
    <row r="509" spans="1:13" ht="13" x14ac:dyDescent="0.15">
      <c r="A509" s="119"/>
      <c r="B509" s="120"/>
      <c r="C509" s="121"/>
      <c r="D509" s="121"/>
      <c r="E509" s="121"/>
      <c r="F509" s="121"/>
      <c r="G509" s="122"/>
      <c r="H509" s="122"/>
      <c r="I509" s="121"/>
      <c r="J509" s="121"/>
      <c r="K509" s="121"/>
      <c r="L509" s="121"/>
      <c r="M509" s="121"/>
    </row>
    <row r="510" spans="1:13" ht="13" x14ac:dyDescent="0.15">
      <c r="A510" s="119"/>
      <c r="B510" s="120"/>
      <c r="C510" s="121"/>
      <c r="D510" s="121"/>
      <c r="E510" s="121"/>
      <c r="F510" s="121"/>
      <c r="G510" s="122"/>
      <c r="H510" s="122"/>
      <c r="I510" s="121"/>
      <c r="J510" s="121"/>
      <c r="K510" s="121"/>
      <c r="L510" s="121"/>
      <c r="M510" s="121"/>
    </row>
    <row r="511" spans="1:13" ht="13" x14ac:dyDescent="0.15">
      <c r="A511" s="119"/>
      <c r="B511" s="120"/>
      <c r="C511" s="121"/>
      <c r="D511" s="121"/>
      <c r="E511" s="121"/>
      <c r="F511" s="121"/>
      <c r="G511" s="122"/>
      <c r="H511" s="122"/>
      <c r="I511" s="121"/>
      <c r="J511" s="121"/>
      <c r="K511" s="121"/>
      <c r="L511" s="121"/>
      <c r="M511" s="121"/>
    </row>
    <row r="512" spans="1:13" ht="13" x14ac:dyDescent="0.15">
      <c r="A512" s="119"/>
      <c r="B512" s="120"/>
      <c r="C512" s="121"/>
      <c r="D512" s="121"/>
      <c r="E512" s="121"/>
      <c r="F512" s="121"/>
      <c r="G512" s="122"/>
      <c r="H512" s="122"/>
      <c r="I512" s="121"/>
      <c r="J512" s="121"/>
      <c r="K512" s="121"/>
      <c r="L512" s="121"/>
      <c r="M512" s="121"/>
    </row>
    <row r="513" spans="1:13" ht="13" x14ac:dyDescent="0.15">
      <c r="A513" s="119"/>
      <c r="B513" s="120"/>
      <c r="C513" s="121"/>
      <c r="D513" s="121"/>
      <c r="E513" s="121"/>
      <c r="F513" s="121"/>
      <c r="G513" s="122"/>
      <c r="H513" s="122"/>
      <c r="I513" s="121"/>
      <c r="J513" s="121"/>
      <c r="K513" s="121"/>
      <c r="L513" s="121"/>
      <c r="M513" s="121"/>
    </row>
    <row r="514" spans="1:13" ht="13" x14ac:dyDescent="0.15">
      <c r="A514" s="119"/>
      <c r="B514" s="120"/>
      <c r="C514" s="121"/>
      <c r="D514" s="121"/>
      <c r="E514" s="121"/>
      <c r="F514" s="121"/>
      <c r="G514" s="122"/>
      <c r="H514" s="122"/>
      <c r="I514" s="121"/>
      <c r="J514" s="121"/>
      <c r="K514" s="121"/>
      <c r="L514" s="121"/>
      <c r="M514" s="121"/>
    </row>
    <row r="515" spans="1:13" ht="13" x14ac:dyDescent="0.15">
      <c r="A515" s="119"/>
      <c r="B515" s="120"/>
      <c r="C515" s="121"/>
      <c r="D515" s="121"/>
      <c r="E515" s="121"/>
      <c r="F515" s="121"/>
      <c r="G515" s="122"/>
      <c r="H515" s="122"/>
      <c r="I515" s="121"/>
      <c r="J515" s="121"/>
      <c r="K515" s="121"/>
      <c r="L515" s="121"/>
      <c r="M515" s="121"/>
    </row>
    <row r="516" spans="1:13" ht="13" x14ac:dyDescent="0.15">
      <c r="A516" s="119"/>
      <c r="B516" s="120"/>
      <c r="C516" s="121"/>
      <c r="D516" s="121"/>
      <c r="E516" s="121"/>
      <c r="F516" s="121"/>
      <c r="G516" s="122"/>
      <c r="H516" s="122"/>
      <c r="I516" s="121"/>
      <c r="J516" s="121"/>
      <c r="K516" s="121"/>
      <c r="L516" s="121"/>
      <c r="M516" s="121"/>
    </row>
    <row r="517" spans="1:13" ht="13" x14ac:dyDescent="0.15">
      <c r="A517" s="119"/>
      <c r="B517" s="120"/>
      <c r="C517" s="121"/>
      <c r="D517" s="121"/>
      <c r="E517" s="121"/>
      <c r="F517" s="121"/>
      <c r="G517" s="122"/>
      <c r="H517" s="122"/>
      <c r="I517" s="121"/>
      <c r="J517" s="121"/>
      <c r="K517" s="121"/>
      <c r="L517" s="121"/>
      <c r="M517" s="121"/>
    </row>
    <row r="518" spans="1:13" ht="13" x14ac:dyDescent="0.15">
      <c r="A518" s="119"/>
      <c r="B518" s="120"/>
      <c r="C518" s="121"/>
      <c r="D518" s="121"/>
      <c r="E518" s="121"/>
      <c r="F518" s="121"/>
      <c r="G518" s="122"/>
      <c r="H518" s="122"/>
      <c r="I518" s="121"/>
      <c r="J518" s="121"/>
      <c r="K518" s="121"/>
      <c r="L518" s="121"/>
      <c r="M518" s="121"/>
    </row>
    <row r="519" spans="1:13" ht="13" x14ac:dyDescent="0.15">
      <c r="A519" s="119"/>
      <c r="B519" s="120"/>
      <c r="C519" s="121"/>
      <c r="D519" s="121"/>
      <c r="E519" s="121"/>
      <c r="F519" s="121"/>
      <c r="G519" s="122"/>
      <c r="H519" s="122"/>
      <c r="I519" s="121"/>
      <c r="J519" s="121"/>
      <c r="K519" s="121"/>
      <c r="L519" s="121"/>
      <c r="M519" s="121"/>
    </row>
    <row r="520" spans="1:13" ht="13" x14ac:dyDescent="0.15">
      <c r="A520" s="119"/>
      <c r="B520" s="120"/>
      <c r="C520" s="121"/>
      <c r="D520" s="121"/>
      <c r="E520" s="121"/>
      <c r="F520" s="121"/>
      <c r="G520" s="122"/>
      <c r="H520" s="122"/>
      <c r="I520" s="121"/>
      <c r="J520" s="121"/>
      <c r="K520" s="121"/>
      <c r="L520" s="121"/>
      <c r="M520" s="121"/>
    </row>
    <row r="521" spans="1:13" ht="13" x14ac:dyDescent="0.15">
      <c r="A521" s="119"/>
      <c r="B521" s="120"/>
      <c r="C521" s="121"/>
      <c r="D521" s="121"/>
      <c r="E521" s="121"/>
      <c r="F521" s="121"/>
      <c r="G521" s="122"/>
      <c r="H521" s="122"/>
      <c r="I521" s="121"/>
      <c r="J521" s="121"/>
      <c r="K521" s="121"/>
      <c r="L521" s="121"/>
      <c r="M521" s="121"/>
    </row>
    <row r="522" spans="1:13" ht="13" x14ac:dyDescent="0.15">
      <c r="A522" s="119"/>
      <c r="B522" s="120"/>
      <c r="C522" s="121"/>
      <c r="D522" s="121"/>
      <c r="E522" s="121"/>
      <c r="F522" s="121"/>
      <c r="G522" s="122"/>
      <c r="H522" s="122"/>
      <c r="I522" s="121"/>
      <c r="J522" s="121"/>
      <c r="K522" s="121"/>
      <c r="L522" s="121"/>
      <c r="M522" s="121"/>
    </row>
    <row r="523" spans="1:13" ht="13" x14ac:dyDescent="0.15">
      <c r="A523" s="119"/>
      <c r="B523" s="120"/>
      <c r="C523" s="121"/>
      <c r="D523" s="121"/>
      <c r="E523" s="121"/>
      <c r="F523" s="121"/>
      <c r="G523" s="122"/>
      <c r="H523" s="122"/>
      <c r="I523" s="121"/>
      <c r="J523" s="121"/>
      <c r="K523" s="121"/>
      <c r="L523" s="121"/>
      <c r="M523" s="121"/>
    </row>
    <row r="524" spans="1:13" ht="13" x14ac:dyDescent="0.15">
      <c r="A524" s="119"/>
      <c r="B524" s="120"/>
      <c r="C524" s="121"/>
      <c r="D524" s="121"/>
      <c r="E524" s="121"/>
      <c r="F524" s="121"/>
      <c r="G524" s="122"/>
      <c r="H524" s="122"/>
      <c r="I524" s="121"/>
      <c r="J524" s="121"/>
      <c r="K524" s="121"/>
      <c r="L524" s="121"/>
      <c r="M524" s="121"/>
    </row>
    <row r="525" spans="1:13" ht="13" x14ac:dyDescent="0.15">
      <c r="A525" s="119"/>
      <c r="B525" s="120"/>
      <c r="C525" s="121"/>
      <c r="D525" s="121"/>
      <c r="E525" s="121"/>
      <c r="F525" s="121"/>
      <c r="G525" s="122"/>
      <c r="H525" s="122"/>
      <c r="I525" s="121"/>
      <c r="J525" s="121"/>
      <c r="K525" s="121"/>
      <c r="L525" s="121"/>
      <c r="M525" s="121"/>
    </row>
    <row r="526" spans="1:13" ht="13" x14ac:dyDescent="0.15">
      <c r="A526" s="119"/>
      <c r="B526" s="120"/>
      <c r="C526" s="121"/>
      <c r="D526" s="121"/>
      <c r="E526" s="121"/>
      <c r="F526" s="121"/>
      <c r="G526" s="122"/>
      <c r="H526" s="122"/>
      <c r="I526" s="121"/>
      <c r="J526" s="121"/>
      <c r="K526" s="121"/>
      <c r="L526" s="121"/>
      <c r="M526" s="121"/>
    </row>
    <row r="527" spans="1:13" ht="13" x14ac:dyDescent="0.15">
      <c r="A527" s="119"/>
      <c r="B527" s="120"/>
      <c r="C527" s="121"/>
      <c r="D527" s="121"/>
      <c r="E527" s="121"/>
      <c r="F527" s="121"/>
      <c r="G527" s="122"/>
      <c r="H527" s="122"/>
      <c r="I527" s="121"/>
      <c r="J527" s="121"/>
      <c r="K527" s="121"/>
      <c r="L527" s="121"/>
      <c r="M527" s="121"/>
    </row>
    <row r="528" spans="1:13" ht="13" x14ac:dyDescent="0.15">
      <c r="A528" s="119"/>
      <c r="B528" s="120"/>
      <c r="C528" s="121"/>
      <c r="D528" s="121"/>
      <c r="E528" s="121"/>
      <c r="F528" s="121"/>
      <c r="G528" s="122"/>
      <c r="H528" s="122"/>
      <c r="I528" s="121"/>
      <c r="J528" s="121"/>
      <c r="K528" s="121"/>
      <c r="L528" s="121"/>
      <c r="M528" s="121"/>
    </row>
    <row r="529" spans="1:13" ht="13" x14ac:dyDescent="0.15">
      <c r="A529" s="119"/>
      <c r="B529" s="120"/>
      <c r="C529" s="121"/>
      <c r="D529" s="121"/>
      <c r="E529" s="121"/>
      <c r="F529" s="121"/>
      <c r="G529" s="122"/>
      <c r="H529" s="122"/>
      <c r="I529" s="121"/>
      <c r="J529" s="121"/>
      <c r="K529" s="121"/>
      <c r="L529" s="121"/>
      <c r="M529" s="121"/>
    </row>
    <row r="530" spans="1:13" ht="13" x14ac:dyDescent="0.15">
      <c r="A530" s="119"/>
      <c r="B530" s="120"/>
      <c r="C530" s="121"/>
      <c r="D530" s="121"/>
      <c r="E530" s="121"/>
      <c r="F530" s="121"/>
      <c r="G530" s="122"/>
      <c r="H530" s="122"/>
      <c r="I530" s="121"/>
      <c r="J530" s="121"/>
      <c r="K530" s="121"/>
      <c r="L530" s="121"/>
      <c r="M530" s="121"/>
    </row>
    <row r="531" spans="1:13" ht="13" x14ac:dyDescent="0.15">
      <c r="A531" s="119"/>
      <c r="B531" s="120"/>
      <c r="C531" s="121"/>
      <c r="D531" s="121"/>
      <c r="E531" s="121"/>
      <c r="F531" s="121"/>
      <c r="G531" s="122"/>
      <c r="H531" s="122"/>
      <c r="I531" s="121"/>
      <c r="J531" s="121"/>
      <c r="K531" s="121"/>
      <c r="L531" s="121"/>
      <c r="M531" s="121"/>
    </row>
    <row r="532" spans="1:13" ht="13" x14ac:dyDescent="0.15">
      <c r="A532" s="119"/>
      <c r="B532" s="120"/>
      <c r="C532" s="121"/>
      <c r="D532" s="121"/>
      <c r="E532" s="121"/>
      <c r="F532" s="121"/>
      <c r="G532" s="122"/>
      <c r="H532" s="122"/>
      <c r="I532" s="121"/>
      <c r="J532" s="121"/>
      <c r="K532" s="121"/>
      <c r="L532" s="121"/>
      <c r="M532" s="121"/>
    </row>
    <row r="533" spans="1:13" ht="13" x14ac:dyDescent="0.15">
      <c r="A533" s="119"/>
      <c r="B533" s="120"/>
      <c r="C533" s="121"/>
      <c r="D533" s="121"/>
      <c r="E533" s="121"/>
      <c r="F533" s="121"/>
      <c r="G533" s="122"/>
      <c r="H533" s="122"/>
      <c r="I533" s="121"/>
      <c r="J533" s="121"/>
      <c r="K533" s="121"/>
      <c r="L533" s="121"/>
      <c r="M533" s="121"/>
    </row>
    <row r="534" spans="1:13" ht="13" x14ac:dyDescent="0.15">
      <c r="A534" s="119"/>
      <c r="B534" s="120"/>
      <c r="C534" s="121"/>
      <c r="D534" s="121"/>
      <c r="E534" s="121"/>
      <c r="F534" s="121"/>
      <c r="G534" s="122"/>
      <c r="H534" s="122"/>
      <c r="I534" s="121"/>
      <c r="J534" s="121"/>
      <c r="K534" s="121"/>
      <c r="L534" s="121"/>
      <c r="M534" s="121"/>
    </row>
    <row r="535" spans="1:13" ht="13" x14ac:dyDescent="0.15">
      <c r="A535" s="119"/>
      <c r="B535" s="120"/>
      <c r="C535" s="121"/>
      <c r="D535" s="121"/>
      <c r="E535" s="121"/>
      <c r="F535" s="121"/>
      <c r="G535" s="122"/>
      <c r="H535" s="122"/>
      <c r="I535" s="121"/>
      <c r="J535" s="121"/>
      <c r="K535" s="121"/>
      <c r="L535" s="121"/>
      <c r="M535" s="121"/>
    </row>
    <row r="536" spans="1:13" ht="13" x14ac:dyDescent="0.15">
      <c r="A536" s="119"/>
      <c r="B536" s="120"/>
      <c r="C536" s="121"/>
      <c r="D536" s="121"/>
      <c r="E536" s="121"/>
      <c r="F536" s="121"/>
      <c r="G536" s="122"/>
      <c r="H536" s="122"/>
      <c r="I536" s="121"/>
      <c r="J536" s="121"/>
      <c r="K536" s="121"/>
      <c r="L536" s="121"/>
      <c r="M536" s="121"/>
    </row>
    <row r="537" spans="1:13" ht="13" x14ac:dyDescent="0.15">
      <c r="A537" s="119"/>
      <c r="B537" s="120"/>
      <c r="C537" s="121"/>
      <c r="D537" s="121"/>
      <c r="E537" s="121"/>
      <c r="F537" s="121"/>
      <c r="G537" s="122"/>
      <c r="H537" s="122"/>
      <c r="I537" s="121"/>
      <c r="J537" s="121"/>
      <c r="K537" s="121"/>
      <c r="L537" s="121"/>
      <c r="M537" s="121"/>
    </row>
    <row r="538" spans="1:13" ht="13" x14ac:dyDescent="0.15">
      <c r="A538" s="119"/>
      <c r="B538" s="120"/>
      <c r="C538" s="121"/>
      <c r="D538" s="121"/>
      <c r="E538" s="121"/>
      <c r="F538" s="121"/>
      <c r="G538" s="122"/>
      <c r="H538" s="122"/>
      <c r="I538" s="121"/>
      <c r="J538" s="121"/>
      <c r="K538" s="121"/>
      <c r="L538" s="121"/>
      <c r="M538" s="121"/>
    </row>
    <row r="539" spans="1:13" ht="13" x14ac:dyDescent="0.15">
      <c r="A539" s="119"/>
      <c r="B539" s="120"/>
      <c r="C539" s="121"/>
      <c r="D539" s="121"/>
      <c r="E539" s="121"/>
      <c r="F539" s="121"/>
      <c r="G539" s="122"/>
      <c r="H539" s="122"/>
      <c r="I539" s="121"/>
      <c r="J539" s="121"/>
      <c r="K539" s="121"/>
      <c r="L539" s="121"/>
      <c r="M539" s="121"/>
    </row>
    <row r="540" spans="1:13" ht="13" x14ac:dyDescent="0.15">
      <c r="A540" s="119"/>
      <c r="B540" s="120"/>
      <c r="C540" s="121"/>
      <c r="D540" s="121"/>
      <c r="E540" s="121"/>
      <c r="F540" s="121"/>
      <c r="G540" s="122"/>
      <c r="H540" s="122"/>
      <c r="I540" s="121"/>
      <c r="J540" s="121"/>
      <c r="K540" s="121"/>
      <c r="L540" s="121"/>
      <c r="M540" s="121"/>
    </row>
    <row r="541" spans="1:13" ht="13" x14ac:dyDescent="0.15">
      <c r="A541" s="119"/>
      <c r="B541" s="120"/>
      <c r="C541" s="121"/>
      <c r="D541" s="121"/>
      <c r="E541" s="121"/>
      <c r="F541" s="121"/>
      <c r="G541" s="122"/>
      <c r="H541" s="122"/>
      <c r="I541" s="121"/>
      <c r="J541" s="121"/>
      <c r="K541" s="121"/>
      <c r="L541" s="121"/>
      <c r="M541" s="121"/>
    </row>
    <row r="542" spans="1:13" ht="13" x14ac:dyDescent="0.15">
      <c r="A542" s="119"/>
      <c r="B542" s="120"/>
      <c r="C542" s="121"/>
      <c r="D542" s="121"/>
      <c r="E542" s="121"/>
      <c r="F542" s="121"/>
      <c r="G542" s="122"/>
      <c r="H542" s="122"/>
      <c r="I542" s="121"/>
      <c r="J542" s="121"/>
      <c r="K542" s="121"/>
      <c r="L542" s="121"/>
      <c r="M542" s="121"/>
    </row>
    <row r="543" spans="1:13" ht="13" x14ac:dyDescent="0.15">
      <c r="A543" s="119"/>
      <c r="B543" s="120"/>
      <c r="C543" s="121"/>
      <c r="D543" s="121"/>
      <c r="E543" s="121"/>
      <c r="F543" s="121"/>
      <c r="G543" s="122"/>
      <c r="H543" s="122"/>
      <c r="I543" s="121"/>
      <c r="J543" s="121"/>
      <c r="K543" s="121"/>
      <c r="L543" s="121"/>
      <c r="M543" s="121"/>
    </row>
    <row r="544" spans="1:13" ht="13" x14ac:dyDescent="0.15">
      <c r="A544" s="119"/>
      <c r="B544" s="120"/>
      <c r="C544" s="121"/>
      <c r="D544" s="121"/>
      <c r="E544" s="121"/>
      <c r="F544" s="121"/>
      <c r="G544" s="122"/>
      <c r="H544" s="122"/>
      <c r="I544" s="121"/>
      <c r="J544" s="121"/>
      <c r="K544" s="121"/>
      <c r="L544" s="121"/>
      <c r="M544" s="121"/>
    </row>
    <row r="545" spans="1:13" ht="13" x14ac:dyDescent="0.15">
      <c r="A545" s="119"/>
      <c r="B545" s="120"/>
      <c r="C545" s="121"/>
      <c r="D545" s="121"/>
      <c r="E545" s="121"/>
      <c r="F545" s="121"/>
      <c r="G545" s="122"/>
      <c r="H545" s="122"/>
      <c r="I545" s="121"/>
      <c r="J545" s="121"/>
      <c r="K545" s="121"/>
      <c r="L545" s="121"/>
      <c r="M545" s="121"/>
    </row>
    <row r="546" spans="1:13" ht="13" x14ac:dyDescent="0.15">
      <c r="A546" s="119"/>
      <c r="B546" s="120"/>
      <c r="C546" s="121"/>
      <c r="D546" s="121"/>
      <c r="E546" s="121"/>
      <c r="F546" s="121"/>
      <c r="G546" s="122"/>
      <c r="H546" s="122"/>
      <c r="I546" s="121"/>
      <c r="J546" s="121"/>
      <c r="K546" s="121"/>
      <c r="L546" s="121"/>
      <c r="M546" s="121"/>
    </row>
    <row r="547" spans="1:13" ht="13" x14ac:dyDescent="0.15">
      <c r="A547" s="119"/>
      <c r="B547" s="120"/>
      <c r="C547" s="121"/>
      <c r="D547" s="121"/>
      <c r="E547" s="121"/>
      <c r="F547" s="121"/>
      <c r="G547" s="122"/>
      <c r="H547" s="122"/>
      <c r="I547" s="121"/>
      <c r="J547" s="121"/>
      <c r="K547" s="121"/>
      <c r="L547" s="121"/>
      <c r="M547" s="121"/>
    </row>
    <row r="548" spans="1:13" ht="13" x14ac:dyDescent="0.15">
      <c r="A548" s="119"/>
      <c r="B548" s="120"/>
      <c r="C548" s="121"/>
      <c r="D548" s="121"/>
      <c r="E548" s="121"/>
      <c r="F548" s="121"/>
      <c r="G548" s="122"/>
      <c r="H548" s="122"/>
      <c r="I548" s="121"/>
      <c r="J548" s="121"/>
      <c r="K548" s="121"/>
      <c r="L548" s="121"/>
      <c r="M548" s="121"/>
    </row>
    <row r="549" spans="1:13" ht="13" x14ac:dyDescent="0.15">
      <c r="A549" s="119"/>
      <c r="B549" s="120"/>
      <c r="C549" s="121"/>
      <c r="D549" s="121"/>
      <c r="E549" s="121"/>
      <c r="F549" s="121"/>
      <c r="G549" s="122"/>
      <c r="H549" s="122"/>
      <c r="I549" s="121"/>
      <c r="J549" s="121"/>
      <c r="K549" s="121"/>
      <c r="L549" s="121"/>
      <c r="M549" s="121"/>
    </row>
    <row r="550" spans="1:13" ht="13" x14ac:dyDescent="0.15">
      <c r="A550" s="119"/>
      <c r="B550" s="120"/>
      <c r="C550" s="121"/>
      <c r="D550" s="121"/>
      <c r="E550" s="121"/>
      <c r="F550" s="121"/>
      <c r="G550" s="122"/>
      <c r="H550" s="122"/>
      <c r="I550" s="121"/>
      <c r="J550" s="121"/>
      <c r="K550" s="121"/>
      <c r="L550" s="121"/>
      <c r="M550" s="121"/>
    </row>
    <row r="551" spans="1:13" ht="13" x14ac:dyDescent="0.15">
      <c r="A551" s="119"/>
      <c r="B551" s="120"/>
      <c r="C551" s="121"/>
      <c r="D551" s="121"/>
      <c r="E551" s="121"/>
      <c r="F551" s="121"/>
      <c r="G551" s="122"/>
      <c r="H551" s="122"/>
      <c r="I551" s="121"/>
      <c r="J551" s="121"/>
      <c r="K551" s="121"/>
      <c r="L551" s="121"/>
      <c r="M551" s="121"/>
    </row>
    <row r="552" spans="1:13" ht="13" x14ac:dyDescent="0.15">
      <c r="A552" s="119"/>
      <c r="B552" s="120"/>
      <c r="C552" s="121"/>
      <c r="D552" s="121"/>
      <c r="E552" s="121"/>
      <c r="F552" s="121"/>
      <c r="G552" s="122"/>
      <c r="H552" s="122"/>
      <c r="I552" s="121"/>
      <c r="J552" s="121"/>
      <c r="K552" s="121"/>
      <c r="L552" s="121"/>
      <c r="M552" s="121"/>
    </row>
    <row r="553" spans="1:13" ht="13" x14ac:dyDescent="0.15">
      <c r="A553" s="119"/>
      <c r="B553" s="120"/>
      <c r="C553" s="121"/>
      <c r="D553" s="121"/>
      <c r="E553" s="121"/>
      <c r="F553" s="121"/>
      <c r="G553" s="122"/>
      <c r="H553" s="122"/>
      <c r="I553" s="121"/>
      <c r="J553" s="121"/>
      <c r="K553" s="121"/>
      <c r="L553" s="121"/>
      <c r="M553" s="121"/>
    </row>
    <row r="554" spans="1:13" ht="13" x14ac:dyDescent="0.15">
      <c r="A554" s="119"/>
      <c r="B554" s="120"/>
      <c r="C554" s="121"/>
      <c r="D554" s="121"/>
      <c r="E554" s="121"/>
      <c r="F554" s="121"/>
      <c r="G554" s="122"/>
      <c r="H554" s="122"/>
      <c r="I554" s="121"/>
      <c r="J554" s="121"/>
      <c r="K554" s="121"/>
      <c r="L554" s="121"/>
      <c r="M554" s="121"/>
    </row>
    <row r="555" spans="1:13" ht="13" x14ac:dyDescent="0.15">
      <c r="A555" s="119"/>
      <c r="B555" s="120"/>
      <c r="C555" s="121"/>
      <c r="D555" s="121"/>
      <c r="E555" s="121"/>
      <c r="F555" s="121"/>
      <c r="G555" s="122"/>
      <c r="H555" s="122"/>
      <c r="I555" s="121"/>
      <c r="J555" s="121"/>
      <c r="K555" s="121"/>
      <c r="L555" s="121"/>
      <c r="M555" s="121"/>
    </row>
    <row r="556" spans="1:13" ht="13" x14ac:dyDescent="0.15">
      <c r="A556" s="119"/>
      <c r="B556" s="120"/>
      <c r="C556" s="121"/>
      <c r="D556" s="121"/>
      <c r="E556" s="121"/>
      <c r="F556" s="121"/>
      <c r="G556" s="122"/>
      <c r="H556" s="122"/>
      <c r="I556" s="121"/>
      <c r="J556" s="121"/>
      <c r="K556" s="121"/>
      <c r="L556" s="121"/>
      <c r="M556" s="121"/>
    </row>
    <row r="557" spans="1:13" ht="13" x14ac:dyDescent="0.15">
      <c r="A557" s="119"/>
      <c r="B557" s="120"/>
      <c r="C557" s="121"/>
      <c r="D557" s="121"/>
      <c r="E557" s="121"/>
      <c r="F557" s="121"/>
      <c r="G557" s="122"/>
      <c r="H557" s="122"/>
      <c r="I557" s="121"/>
      <c r="J557" s="121"/>
      <c r="K557" s="121"/>
      <c r="L557" s="121"/>
      <c r="M557" s="121"/>
    </row>
    <row r="558" spans="1:13" ht="13" x14ac:dyDescent="0.15">
      <c r="A558" s="119"/>
      <c r="B558" s="120"/>
      <c r="C558" s="121"/>
      <c r="D558" s="121"/>
      <c r="E558" s="121"/>
      <c r="F558" s="121"/>
      <c r="G558" s="122"/>
      <c r="H558" s="122"/>
      <c r="I558" s="121"/>
      <c r="J558" s="121"/>
      <c r="K558" s="121"/>
      <c r="L558" s="121"/>
      <c r="M558" s="121"/>
    </row>
    <row r="559" spans="1:13" ht="13" x14ac:dyDescent="0.15">
      <c r="A559" s="119"/>
      <c r="B559" s="120"/>
      <c r="C559" s="121"/>
      <c r="D559" s="121"/>
      <c r="E559" s="121"/>
      <c r="F559" s="121"/>
      <c r="G559" s="122"/>
      <c r="H559" s="122"/>
      <c r="I559" s="121"/>
      <c r="J559" s="121"/>
      <c r="K559" s="121"/>
      <c r="L559" s="121"/>
      <c r="M559" s="121"/>
    </row>
    <row r="560" spans="1:13" ht="13" x14ac:dyDescent="0.15">
      <c r="A560" s="119"/>
      <c r="B560" s="120"/>
      <c r="C560" s="121"/>
      <c r="D560" s="121"/>
      <c r="E560" s="121"/>
      <c r="F560" s="121"/>
      <c r="G560" s="122"/>
      <c r="H560" s="122"/>
      <c r="I560" s="121"/>
      <c r="J560" s="121"/>
      <c r="K560" s="121"/>
      <c r="L560" s="121"/>
      <c r="M560" s="121"/>
    </row>
    <row r="561" spans="1:13" ht="13" x14ac:dyDescent="0.15">
      <c r="A561" s="119"/>
      <c r="B561" s="120"/>
      <c r="C561" s="121"/>
      <c r="D561" s="121"/>
      <c r="E561" s="121"/>
      <c r="F561" s="121"/>
      <c r="G561" s="122"/>
      <c r="H561" s="122"/>
      <c r="I561" s="121"/>
      <c r="J561" s="121"/>
      <c r="K561" s="121"/>
      <c r="L561" s="121"/>
      <c r="M561" s="121"/>
    </row>
    <row r="562" spans="1:13" ht="13" x14ac:dyDescent="0.15">
      <c r="A562" s="119"/>
      <c r="B562" s="120"/>
      <c r="C562" s="121"/>
      <c r="D562" s="121"/>
      <c r="E562" s="121"/>
      <c r="F562" s="121"/>
      <c r="G562" s="122"/>
      <c r="H562" s="122"/>
      <c r="I562" s="121"/>
      <c r="J562" s="121"/>
      <c r="K562" s="121"/>
      <c r="L562" s="121"/>
      <c r="M562" s="121"/>
    </row>
    <row r="563" spans="1:13" ht="13" x14ac:dyDescent="0.15">
      <c r="A563" s="119"/>
      <c r="B563" s="120"/>
      <c r="C563" s="121"/>
      <c r="D563" s="121"/>
      <c r="E563" s="121"/>
      <c r="F563" s="121"/>
      <c r="G563" s="122"/>
      <c r="H563" s="122"/>
      <c r="I563" s="121"/>
      <c r="J563" s="121"/>
      <c r="K563" s="121"/>
      <c r="L563" s="121"/>
      <c r="M563" s="121"/>
    </row>
    <row r="564" spans="1:13" ht="13" x14ac:dyDescent="0.15">
      <c r="A564" s="119"/>
      <c r="B564" s="120"/>
      <c r="C564" s="121"/>
      <c r="D564" s="121"/>
      <c r="E564" s="121"/>
      <c r="F564" s="121"/>
      <c r="G564" s="122"/>
      <c r="H564" s="122"/>
      <c r="I564" s="121"/>
      <c r="J564" s="121"/>
      <c r="K564" s="121"/>
      <c r="L564" s="121"/>
      <c r="M564" s="121"/>
    </row>
    <row r="565" spans="1:13" ht="13" x14ac:dyDescent="0.15">
      <c r="A565" s="119"/>
      <c r="B565" s="120"/>
      <c r="C565" s="121"/>
      <c r="D565" s="121"/>
      <c r="E565" s="121"/>
      <c r="F565" s="121"/>
      <c r="G565" s="122"/>
      <c r="H565" s="122"/>
      <c r="I565" s="121"/>
      <c r="J565" s="121"/>
      <c r="K565" s="121"/>
      <c r="L565" s="121"/>
      <c r="M565" s="121"/>
    </row>
    <row r="566" spans="1:13" ht="13" x14ac:dyDescent="0.15">
      <c r="A566" s="119"/>
      <c r="B566" s="120"/>
      <c r="C566" s="121"/>
      <c r="D566" s="121"/>
      <c r="E566" s="121"/>
      <c r="F566" s="121"/>
      <c r="G566" s="122"/>
      <c r="H566" s="122"/>
      <c r="I566" s="121"/>
      <c r="J566" s="121"/>
      <c r="K566" s="121"/>
      <c r="L566" s="121"/>
      <c r="M566" s="121"/>
    </row>
    <row r="567" spans="1:13" ht="13" x14ac:dyDescent="0.15">
      <c r="A567" s="119"/>
      <c r="B567" s="120"/>
      <c r="C567" s="121"/>
      <c r="D567" s="121"/>
      <c r="E567" s="121"/>
      <c r="F567" s="121"/>
      <c r="G567" s="122"/>
      <c r="H567" s="122"/>
      <c r="I567" s="121"/>
      <c r="J567" s="121"/>
      <c r="K567" s="121"/>
      <c r="L567" s="121"/>
      <c r="M567" s="121"/>
    </row>
    <row r="568" spans="1:13" ht="13" x14ac:dyDescent="0.15">
      <c r="A568" s="119"/>
      <c r="B568" s="120"/>
      <c r="C568" s="121"/>
      <c r="D568" s="121"/>
      <c r="E568" s="121"/>
      <c r="F568" s="121"/>
      <c r="G568" s="122"/>
      <c r="H568" s="122"/>
      <c r="I568" s="121"/>
      <c r="J568" s="121"/>
      <c r="K568" s="121"/>
      <c r="L568" s="121"/>
      <c r="M568" s="121"/>
    </row>
    <row r="569" spans="1:13" ht="13" x14ac:dyDescent="0.15">
      <c r="A569" s="119"/>
      <c r="B569" s="120"/>
      <c r="C569" s="121"/>
      <c r="D569" s="121"/>
      <c r="E569" s="121"/>
      <c r="F569" s="121"/>
      <c r="G569" s="122"/>
      <c r="H569" s="122"/>
      <c r="I569" s="121"/>
      <c r="J569" s="121"/>
      <c r="K569" s="121"/>
      <c r="L569" s="121"/>
      <c r="M569" s="121"/>
    </row>
    <row r="570" spans="1:13" ht="13" x14ac:dyDescent="0.15">
      <c r="A570" s="119"/>
      <c r="B570" s="120"/>
      <c r="C570" s="121"/>
      <c r="D570" s="121"/>
      <c r="E570" s="121"/>
      <c r="F570" s="121"/>
      <c r="G570" s="122"/>
      <c r="H570" s="122"/>
      <c r="I570" s="121"/>
      <c r="J570" s="121"/>
      <c r="K570" s="121"/>
      <c r="L570" s="121"/>
      <c r="M570" s="121"/>
    </row>
    <row r="571" spans="1:13" ht="13" x14ac:dyDescent="0.15">
      <c r="A571" s="119"/>
      <c r="B571" s="120"/>
      <c r="C571" s="121"/>
      <c r="D571" s="121"/>
      <c r="E571" s="121"/>
      <c r="F571" s="121"/>
      <c r="G571" s="122"/>
      <c r="H571" s="122"/>
      <c r="I571" s="121"/>
      <c r="J571" s="121"/>
      <c r="K571" s="121"/>
      <c r="L571" s="121"/>
      <c r="M571" s="121"/>
    </row>
    <row r="572" spans="1:13" ht="13" x14ac:dyDescent="0.15">
      <c r="A572" s="119"/>
      <c r="B572" s="120"/>
      <c r="C572" s="121"/>
      <c r="D572" s="121"/>
      <c r="E572" s="121"/>
      <c r="F572" s="121"/>
      <c r="G572" s="122"/>
      <c r="H572" s="122"/>
      <c r="I572" s="121"/>
      <c r="J572" s="121"/>
      <c r="K572" s="121"/>
      <c r="L572" s="121"/>
      <c r="M572" s="121"/>
    </row>
    <row r="573" spans="1:13" ht="13" x14ac:dyDescent="0.15">
      <c r="A573" s="119"/>
      <c r="B573" s="120"/>
      <c r="C573" s="121"/>
      <c r="D573" s="121"/>
      <c r="E573" s="121"/>
      <c r="F573" s="121"/>
      <c r="G573" s="122"/>
      <c r="H573" s="122"/>
      <c r="I573" s="121"/>
      <c r="J573" s="121"/>
      <c r="K573" s="121"/>
      <c r="L573" s="121"/>
      <c r="M573" s="121"/>
    </row>
    <row r="574" spans="1:13" ht="13" x14ac:dyDescent="0.15">
      <c r="A574" s="119"/>
      <c r="B574" s="120"/>
      <c r="C574" s="121"/>
      <c r="D574" s="121"/>
      <c r="E574" s="121"/>
      <c r="F574" s="121"/>
      <c r="G574" s="122"/>
      <c r="H574" s="122"/>
      <c r="I574" s="121"/>
      <c r="J574" s="121"/>
      <c r="K574" s="121"/>
      <c r="L574" s="121"/>
      <c r="M574" s="121"/>
    </row>
    <row r="575" spans="1:13" ht="13" x14ac:dyDescent="0.15">
      <c r="A575" s="119"/>
      <c r="B575" s="120"/>
      <c r="C575" s="121"/>
      <c r="D575" s="121"/>
      <c r="E575" s="121"/>
      <c r="F575" s="121"/>
      <c r="G575" s="122"/>
      <c r="H575" s="122"/>
      <c r="I575" s="121"/>
      <c r="J575" s="121"/>
      <c r="K575" s="121"/>
      <c r="L575" s="121"/>
      <c r="M575" s="121"/>
    </row>
    <row r="576" spans="1:13" ht="13" x14ac:dyDescent="0.15">
      <c r="A576" s="119"/>
      <c r="B576" s="120"/>
      <c r="C576" s="121"/>
      <c r="D576" s="121"/>
      <c r="E576" s="121"/>
      <c r="F576" s="121"/>
      <c r="G576" s="122"/>
      <c r="H576" s="122"/>
      <c r="I576" s="121"/>
      <c r="J576" s="121"/>
      <c r="K576" s="121"/>
      <c r="L576" s="121"/>
      <c r="M576" s="121"/>
    </row>
    <row r="577" spans="1:13" ht="13" x14ac:dyDescent="0.15">
      <c r="A577" s="119"/>
      <c r="B577" s="120"/>
      <c r="C577" s="121"/>
      <c r="D577" s="121"/>
      <c r="E577" s="121"/>
      <c r="F577" s="121"/>
      <c r="G577" s="122"/>
      <c r="H577" s="122"/>
      <c r="I577" s="121"/>
      <c r="J577" s="121"/>
      <c r="K577" s="121"/>
      <c r="L577" s="121"/>
      <c r="M577" s="121"/>
    </row>
    <row r="578" spans="1:13" ht="13" x14ac:dyDescent="0.15">
      <c r="A578" s="119"/>
      <c r="B578" s="120"/>
      <c r="C578" s="121"/>
      <c r="D578" s="121"/>
      <c r="E578" s="121"/>
      <c r="F578" s="121"/>
      <c r="G578" s="122"/>
      <c r="H578" s="122"/>
      <c r="I578" s="121"/>
      <c r="J578" s="121"/>
      <c r="K578" s="121"/>
      <c r="L578" s="121"/>
      <c r="M578" s="121"/>
    </row>
    <row r="579" spans="1:13" ht="13" x14ac:dyDescent="0.15">
      <c r="A579" s="119"/>
      <c r="B579" s="120"/>
      <c r="C579" s="121"/>
      <c r="D579" s="121"/>
      <c r="E579" s="121"/>
      <c r="F579" s="121"/>
      <c r="G579" s="122"/>
      <c r="H579" s="122"/>
      <c r="I579" s="121"/>
      <c r="J579" s="121"/>
      <c r="K579" s="121"/>
      <c r="L579" s="121"/>
      <c r="M579" s="121"/>
    </row>
    <row r="580" spans="1:13" ht="13" x14ac:dyDescent="0.15">
      <c r="A580" s="119"/>
      <c r="B580" s="120"/>
      <c r="C580" s="121"/>
      <c r="D580" s="121"/>
      <c r="E580" s="121"/>
      <c r="F580" s="121"/>
      <c r="G580" s="122"/>
      <c r="H580" s="122"/>
      <c r="I580" s="121"/>
      <c r="J580" s="121"/>
      <c r="K580" s="121"/>
      <c r="L580" s="121"/>
      <c r="M580" s="121"/>
    </row>
    <row r="581" spans="1:13" ht="13" x14ac:dyDescent="0.15">
      <c r="A581" s="119"/>
      <c r="B581" s="120"/>
      <c r="C581" s="121"/>
      <c r="D581" s="121"/>
      <c r="E581" s="121"/>
      <c r="F581" s="121"/>
      <c r="G581" s="122"/>
      <c r="H581" s="122"/>
      <c r="I581" s="121"/>
      <c r="J581" s="121"/>
      <c r="K581" s="121"/>
      <c r="L581" s="121"/>
      <c r="M581" s="121"/>
    </row>
    <row r="582" spans="1:13" ht="13" x14ac:dyDescent="0.15">
      <c r="A582" s="119"/>
      <c r="B582" s="120"/>
      <c r="C582" s="121"/>
      <c r="D582" s="121"/>
      <c r="E582" s="121"/>
      <c r="F582" s="121"/>
      <c r="G582" s="122"/>
      <c r="H582" s="122"/>
      <c r="I582" s="121"/>
      <c r="J582" s="121"/>
      <c r="K582" s="121"/>
      <c r="L582" s="121"/>
      <c r="M582" s="121"/>
    </row>
    <row r="583" spans="1:13" ht="13" x14ac:dyDescent="0.15">
      <c r="A583" s="119"/>
      <c r="B583" s="120"/>
      <c r="C583" s="121"/>
      <c r="D583" s="121"/>
      <c r="E583" s="121"/>
      <c r="F583" s="121"/>
      <c r="G583" s="122"/>
      <c r="H583" s="122"/>
      <c r="I583" s="121"/>
      <c r="J583" s="121"/>
      <c r="K583" s="121"/>
      <c r="L583" s="121"/>
      <c r="M583" s="121"/>
    </row>
    <row r="584" spans="1:13" ht="13" x14ac:dyDescent="0.15">
      <c r="A584" s="119"/>
      <c r="B584" s="120"/>
      <c r="C584" s="121"/>
      <c r="D584" s="121"/>
      <c r="E584" s="121"/>
      <c r="F584" s="121"/>
      <c r="G584" s="122"/>
      <c r="H584" s="122"/>
      <c r="I584" s="121"/>
      <c r="J584" s="121"/>
      <c r="K584" s="121"/>
      <c r="L584" s="121"/>
      <c r="M584" s="121"/>
    </row>
    <row r="585" spans="1:13" ht="13" x14ac:dyDescent="0.15">
      <c r="A585" s="119"/>
      <c r="B585" s="120"/>
      <c r="C585" s="121"/>
      <c r="D585" s="121"/>
      <c r="E585" s="121"/>
      <c r="F585" s="121"/>
      <c r="G585" s="122"/>
      <c r="H585" s="122"/>
      <c r="I585" s="121"/>
      <c r="J585" s="121"/>
      <c r="K585" s="121"/>
      <c r="L585" s="121"/>
      <c r="M585" s="121"/>
    </row>
    <row r="586" spans="1:13" ht="13" x14ac:dyDescent="0.15">
      <c r="A586" s="119"/>
      <c r="B586" s="120"/>
      <c r="C586" s="121"/>
      <c r="D586" s="121"/>
      <c r="E586" s="121"/>
      <c r="F586" s="121"/>
      <c r="G586" s="122"/>
      <c r="H586" s="122"/>
      <c r="I586" s="121"/>
      <c r="J586" s="121"/>
      <c r="K586" s="121"/>
      <c r="L586" s="121"/>
      <c r="M586" s="121"/>
    </row>
    <row r="587" spans="1:13" ht="13" x14ac:dyDescent="0.15">
      <c r="A587" s="119"/>
      <c r="B587" s="120"/>
      <c r="C587" s="121"/>
      <c r="D587" s="121"/>
      <c r="E587" s="121"/>
      <c r="F587" s="121"/>
      <c r="G587" s="122"/>
      <c r="H587" s="122"/>
      <c r="I587" s="121"/>
      <c r="J587" s="121"/>
      <c r="K587" s="121"/>
      <c r="L587" s="121"/>
      <c r="M587" s="121"/>
    </row>
    <row r="588" spans="1:13" ht="13" x14ac:dyDescent="0.15">
      <c r="A588" s="119"/>
      <c r="B588" s="120"/>
      <c r="C588" s="121"/>
      <c r="D588" s="121"/>
      <c r="E588" s="121"/>
      <c r="F588" s="121"/>
      <c r="G588" s="122"/>
      <c r="H588" s="122"/>
      <c r="I588" s="121"/>
      <c r="J588" s="121"/>
      <c r="K588" s="121"/>
      <c r="L588" s="121"/>
      <c r="M588" s="121"/>
    </row>
    <row r="589" spans="1:13" ht="13" x14ac:dyDescent="0.15">
      <c r="A589" s="119"/>
      <c r="B589" s="120"/>
      <c r="C589" s="121"/>
      <c r="D589" s="121"/>
      <c r="E589" s="121"/>
      <c r="F589" s="121"/>
      <c r="G589" s="122"/>
      <c r="H589" s="122"/>
      <c r="I589" s="121"/>
      <c r="J589" s="121"/>
      <c r="K589" s="121"/>
      <c r="L589" s="121"/>
      <c r="M589" s="121"/>
    </row>
    <row r="590" spans="1:13" ht="13" x14ac:dyDescent="0.15">
      <c r="A590" s="119"/>
      <c r="B590" s="120"/>
      <c r="C590" s="121"/>
      <c r="D590" s="121"/>
      <c r="E590" s="121"/>
      <c r="F590" s="121"/>
      <c r="G590" s="122"/>
      <c r="H590" s="122"/>
      <c r="I590" s="121"/>
      <c r="J590" s="121"/>
      <c r="K590" s="121"/>
      <c r="L590" s="121"/>
      <c r="M590" s="121"/>
    </row>
    <row r="591" spans="1:13" ht="13" x14ac:dyDescent="0.15">
      <c r="A591" s="119"/>
      <c r="B591" s="120"/>
      <c r="C591" s="121"/>
      <c r="D591" s="121"/>
      <c r="E591" s="121"/>
      <c r="F591" s="121"/>
      <c r="G591" s="122"/>
      <c r="H591" s="122"/>
      <c r="I591" s="121"/>
      <c r="J591" s="121"/>
      <c r="K591" s="121"/>
      <c r="L591" s="121"/>
      <c r="M591" s="121"/>
    </row>
    <row r="592" spans="1:13" ht="13" x14ac:dyDescent="0.15">
      <c r="A592" s="119"/>
      <c r="B592" s="120"/>
      <c r="C592" s="121"/>
      <c r="D592" s="121"/>
      <c r="E592" s="121"/>
      <c r="F592" s="121"/>
      <c r="G592" s="122"/>
      <c r="H592" s="122"/>
      <c r="I592" s="121"/>
      <c r="J592" s="121"/>
      <c r="K592" s="121"/>
      <c r="L592" s="121"/>
      <c r="M592" s="121"/>
    </row>
    <row r="593" spans="1:13" ht="13" x14ac:dyDescent="0.15">
      <c r="A593" s="119"/>
      <c r="B593" s="120"/>
      <c r="C593" s="121"/>
      <c r="D593" s="121"/>
      <c r="E593" s="121"/>
      <c r="F593" s="121"/>
      <c r="G593" s="122"/>
      <c r="H593" s="122"/>
      <c r="I593" s="121"/>
      <c r="J593" s="121"/>
      <c r="K593" s="121"/>
      <c r="L593" s="121"/>
      <c r="M593" s="121"/>
    </row>
    <row r="594" spans="1:13" ht="13" x14ac:dyDescent="0.15">
      <c r="A594" s="119"/>
      <c r="B594" s="120"/>
      <c r="C594" s="121"/>
      <c r="D594" s="121"/>
      <c r="E594" s="121"/>
      <c r="F594" s="121"/>
      <c r="G594" s="122"/>
      <c r="H594" s="122"/>
      <c r="I594" s="121"/>
      <c r="J594" s="121"/>
      <c r="K594" s="121"/>
      <c r="L594" s="121"/>
      <c r="M594" s="121"/>
    </row>
    <row r="595" spans="1:13" ht="13" x14ac:dyDescent="0.15">
      <c r="A595" s="119"/>
      <c r="B595" s="120"/>
      <c r="C595" s="121"/>
      <c r="D595" s="121"/>
      <c r="E595" s="121"/>
      <c r="F595" s="121"/>
      <c r="G595" s="122"/>
      <c r="H595" s="122"/>
      <c r="I595" s="121"/>
      <c r="J595" s="121"/>
      <c r="K595" s="121"/>
      <c r="L595" s="121"/>
      <c r="M595" s="121"/>
    </row>
    <row r="596" spans="1:13" ht="13" x14ac:dyDescent="0.15">
      <c r="A596" s="119"/>
      <c r="B596" s="120"/>
      <c r="C596" s="121"/>
      <c r="D596" s="121"/>
      <c r="E596" s="121"/>
      <c r="F596" s="121"/>
      <c r="G596" s="122"/>
      <c r="H596" s="122"/>
      <c r="I596" s="121"/>
      <c r="J596" s="121"/>
      <c r="K596" s="121"/>
      <c r="L596" s="121"/>
      <c r="M596" s="121"/>
    </row>
    <row r="597" spans="1:13" ht="13" x14ac:dyDescent="0.15">
      <c r="A597" s="119"/>
      <c r="B597" s="120"/>
      <c r="C597" s="121"/>
      <c r="D597" s="121"/>
      <c r="E597" s="121"/>
      <c r="F597" s="121"/>
      <c r="G597" s="122"/>
      <c r="H597" s="122"/>
      <c r="I597" s="121"/>
      <c r="J597" s="121"/>
      <c r="K597" s="121"/>
      <c r="L597" s="121"/>
      <c r="M597" s="121"/>
    </row>
    <row r="598" spans="1:13" ht="13" x14ac:dyDescent="0.15">
      <c r="A598" s="119"/>
      <c r="B598" s="120"/>
      <c r="C598" s="121"/>
      <c r="D598" s="121"/>
      <c r="E598" s="121"/>
      <c r="F598" s="121"/>
      <c r="G598" s="122"/>
      <c r="H598" s="122"/>
      <c r="I598" s="121"/>
      <c r="J598" s="121"/>
      <c r="K598" s="121"/>
      <c r="L598" s="121"/>
      <c r="M598" s="121"/>
    </row>
    <row r="599" spans="1:13" ht="13" x14ac:dyDescent="0.15">
      <c r="A599" s="119"/>
      <c r="B599" s="120"/>
      <c r="C599" s="121"/>
      <c r="D599" s="121"/>
      <c r="E599" s="121"/>
      <c r="F599" s="121"/>
      <c r="G599" s="122"/>
      <c r="H599" s="122"/>
      <c r="I599" s="121"/>
      <c r="J599" s="121"/>
      <c r="K599" s="121"/>
      <c r="L599" s="121"/>
      <c r="M599" s="121"/>
    </row>
    <row r="600" spans="1:13" ht="13" x14ac:dyDescent="0.15">
      <c r="A600" s="119"/>
      <c r="B600" s="120"/>
      <c r="C600" s="121"/>
      <c r="D600" s="121"/>
      <c r="E600" s="121"/>
      <c r="F600" s="121"/>
      <c r="G600" s="122"/>
      <c r="H600" s="122"/>
      <c r="I600" s="121"/>
      <c r="J600" s="121"/>
      <c r="K600" s="121"/>
      <c r="L600" s="121"/>
      <c r="M600" s="121"/>
    </row>
    <row r="601" spans="1:13" ht="13" x14ac:dyDescent="0.15">
      <c r="A601" s="119"/>
      <c r="B601" s="120"/>
      <c r="C601" s="121"/>
      <c r="D601" s="121"/>
      <c r="E601" s="121"/>
      <c r="F601" s="121"/>
      <c r="G601" s="122"/>
      <c r="H601" s="122"/>
      <c r="I601" s="121"/>
      <c r="J601" s="121"/>
      <c r="K601" s="121"/>
      <c r="L601" s="121"/>
      <c r="M601" s="121"/>
    </row>
    <row r="602" spans="1:13" ht="13" x14ac:dyDescent="0.15">
      <c r="A602" s="119"/>
      <c r="B602" s="120"/>
      <c r="C602" s="121"/>
      <c r="D602" s="121"/>
      <c r="E602" s="121"/>
      <c r="F602" s="121"/>
      <c r="G602" s="122"/>
      <c r="H602" s="122"/>
      <c r="I602" s="121"/>
      <c r="J602" s="121"/>
      <c r="K602" s="121"/>
      <c r="L602" s="121"/>
      <c r="M602" s="121"/>
    </row>
    <row r="603" spans="1:13" ht="13" x14ac:dyDescent="0.15">
      <c r="A603" s="119"/>
      <c r="B603" s="120"/>
      <c r="C603" s="121"/>
      <c r="D603" s="121"/>
      <c r="E603" s="121"/>
      <c r="F603" s="121"/>
      <c r="G603" s="122"/>
      <c r="H603" s="122"/>
      <c r="I603" s="121"/>
      <c r="J603" s="121"/>
      <c r="K603" s="121"/>
      <c r="L603" s="121"/>
      <c r="M603" s="121"/>
    </row>
    <row r="604" spans="1:13" ht="13" x14ac:dyDescent="0.15">
      <c r="A604" s="119"/>
      <c r="B604" s="120"/>
      <c r="C604" s="121"/>
      <c r="D604" s="121"/>
      <c r="E604" s="121"/>
      <c r="F604" s="121"/>
      <c r="G604" s="122"/>
      <c r="H604" s="122"/>
      <c r="I604" s="121"/>
      <c r="J604" s="121"/>
      <c r="K604" s="121"/>
      <c r="L604" s="121"/>
      <c r="M604" s="121"/>
    </row>
    <row r="605" spans="1:13" ht="13" x14ac:dyDescent="0.15">
      <c r="A605" s="119"/>
      <c r="B605" s="120"/>
      <c r="C605" s="121"/>
      <c r="D605" s="121"/>
      <c r="E605" s="121"/>
      <c r="F605" s="121"/>
      <c r="G605" s="122"/>
      <c r="H605" s="122"/>
      <c r="I605" s="121"/>
      <c r="J605" s="121"/>
      <c r="K605" s="121"/>
      <c r="L605" s="121"/>
      <c r="M605" s="121"/>
    </row>
    <row r="606" spans="1:13" ht="13" x14ac:dyDescent="0.15">
      <c r="A606" s="119"/>
      <c r="B606" s="120"/>
      <c r="C606" s="121"/>
      <c r="D606" s="121"/>
      <c r="E606" s="121"/>
      <c r="F606" s="121"/>
      <c r="G606" s="122"/>
      <c r="H606" s="122"/>
      <c r="I606" s="121"/>
      <c r="J606" s="121"/>
      <c r="K606" s="121"/>
      <c r="L606" s="121"/>
      <c r="M606" s="121"/>
    </row>
    <row r="607" spans="1:13" ht="13" x14ac:dyDescent="0.15">
      <c r="A607" s="119"/>
      <c r="B607" s="120"/>
      <c r="C607" s="121"/>
      <c r="D607" s="121"/>
      <c r="E607" s="121"/>
      <c r="F607" s="121"/>
      <c r="G607" s="122"/>
      <c r="H607" s="122"/>
      <c r="I607" s="121"/>
      <c r="J607" s="121"/>
      <c r="K607" s="121"/>
      <c r="L607" s="121"/>
      <c r="M607" s="121"/>
    </row>
    <row r="608" spans="1:13" ht="13" x14ac:dyDescent="0.15">
      <c r="A608" s="119"/>
      <c r="B608" s="120"/>
      <c r="C608" s="121"/>
      <c r="D608" s="121"/>
      <c r="E608" s="121"/>
      <c r="F608" s="121"/>
      <c r="G608" s="122"/>
      <c r="H608" s="122"/>
      <c r="I608" s="121"/>
      <c r="J608" s="121"/>
      <c r="K608" s="121"/>
      <c r="L608" s="121"/>
      <c r="M608" s="121"/>
    </row>
    <row r="609" spans="1:13" ht="13" x14ac:dyDescent="0.15">
      <c r="A609" s="119"/>
      <c r="B609" s="120"/>
      <c r="C609" s="121"/>
      <c r="D609" s="121"/>
      <c r="E609" s="121"/>
      <c r="F609" s="121"/>
      <c r="G609" s="122"/>
      <c r="H609" s="122"/>
      <c r="I609" s="121"/>
      <c r="J609" s="121"/>
      <c r="K609" s="121"/>
      <c r="L609" s="121"/>
      <c r="M609" s="121"/>
    </row>
    <row r="610" spans="1:13" ht="13" x14ac:dyDescent="0.15">
      <c r="A610" s="119"/>
      <c r="B610" s="120"/>
      <c r="C610" s="121"/>
      <c r="D610" s="121"/>
      <c r="E610" s="121"/>
      <c r="F610" s="121"/>
      <c r="G610" s="122"/>
      <c r="H610" s="122"/>
      <c r="I610" s="121"/>
      <c r="J610" s="121"/>
      <c r="K610" s="121"/>
      <c r="L610" s="121"/>
      <c r="M610" s="121"/>
    </row>
    <row r="611" spans="1:13" ht="13" x14ac:dyDescent="0.15">
      <c r="A611" s="119"/>
      <c r="B611" s="120"/>
      <c r="C611" s="121"/>
      <c r="D611" s="121"/>
      <c r="E611" s="121"/>
      <c r="F611" s="121"/>
      <c r="G611" s="122"/>
      <c r="H611" s="122"/>
      <c r="I611" s="121"/>
      <c r="J611" s="121"/>
      <c r="K611" s="121"/>
      <c r="L611" s="121"/>
      <c r="M611" s="121"/>
    </row>
    <row r="612" spans="1:13" ht="13" x14ac:dyDescent="0.15">
      <c r="A612" s="119"/>
      <c r="B612" s="120"/>
      <c r="C612" s="121"/>
      <c r="D612" s="121"/>
      <c r="E612" s="121"/>
      <c r="F612" s="121"/>
      <c r="G612" s="122"/>
      <c r="H612" s="122"/>
      <c r="I612" s="121"/>
      <c r="J612" s="121"/>
      <c r="K612" s="121"/>
      <c r="L612" s="121"/>
      <c r="M612" s="121"/>
    </row>
    <row r="613" spans="1:13" ht="13" x14ac:dyDescent="0.15">
      <c r="A613" s="119"/>
      <c r="B613" s="120"/>
      <c r="C613" s="121"/>
      <c r="D613" s="121"/>
      <c r="E613" s="121"/>
      <c r="F613" s="121"/>
      <c r="G613" s="122"/>
      <c r="H613" s="122"/>
      <c r="I613" s="121"/>
      <c r="J613" s="121"/>
      <c r="K613" s="121"/>
      <c r="L613" s="121"/>
      <c r="M613" s="121"/>
    </row>
    <row r="614" spans="1:13" ht="13" x14ac:dyDescent="0.15">
      <c r="A614" s="119"/>
      <c r="B614" s="120"/>
      <c r="C614" s="121"/>
      <c r="D614" s="121"/>
      <c r="E614" s="121"/>
      <c r="F614" s="121"/>
      <c r="G614" s="122"/>
      <c r="H614" s="122"/>
      <c r="I614" s="121"/>
      <c r="J614" s="121"/>
      <c r="K614" s="121"/>
      <c r="L614" s="121"/>
      <c r="M614" s="121"/>
    </row>
    <row r="615" spans="1:13" ht="13" x14ac:dyDescent="0.15">
      <c r="A615" s="119"/>
      <c r="B615" s="120"/>
      <c r="C615" s="121"/>
      <c r="D615" s="121"/>
      <c r="E615" s="121"/>
      <c r="F615" s="121"/>
      <c r="G615" s="122"/>
      <c r="H615" s="122"/>
      <c r="I615" s="121"/>
      <c r="J615" s="121"/>
      <c r="K615" s="121"/>
      <c r="L615" s="121"/>
      <c r="M615" s="121"/>
    </row>
    <row r="616" spans="1:13" ht="13" x14ac:dyDescent="0.15">
      <c r="A616" s="119"/>
      <c r="B616" s="120"/>
      <c r="C616" s="121"/>
      <c r="D616" s="121"/>
      <c r="E616" s="121"/>
      <c r="F616" s="121"/>
      <c r="G616" s="122"/>
      <c r="H616" s="122"/>
      <c r="I616" s="121"/>
      <c r="J616" s="121"/>
      <c r="K616" s="121"/>
      <c r="L616" s="121"/>
      <c r="M616" s="121"/>
    </row>
    <row r="617" spans="1:13" ht="13" x14ac:dyDescent="0.15">
      <c r="A617" s="119"/>
      <c r="B617" s="120"/>
      <c r="C617" s="121"/>
      <c r="D617" s="121"/>
      <c r="E617" s="121"/>
      <c r="F617" s="121"/>
      <c r="G617" s="122"/>
      <c r="H617" s="122"/>
      <c r="I617" s="121"/>
      <c r="J617" s="121"/>
      <c r="K617" s="121"/>
      <c r="L617" s="121"/>
      <c r="M617" s="121"/>
    </row>
    <row r="618" spans="1:13" ht="13" x14ac:dyDescent="0.15">
      <c r="A618" s="119"/>
      <c r="B618" s="120"/>
      <c r="C618" s="121"/>
      <c r="D618" s="121"/>
      <c r="E618" s="121"/>
      <c r="F618" s="121"/>
      <c r="G618" s="122"/>
      <c r="H618" s="122"/>
      <c r="I618" s="121"/>
      <c r="J618" s="121"/>
      <c r="K618" s="121"/>
      <c r="L618" s="121"/>
      <c r="M618" s="121"/>
    </row>
    <row r="619" spans="1:13" ht="13" x14ac:dyDescent="0.15">
      <c r="A619" s="119"/>
      <c r="B619" s="120"/>
      <c r="C619" s="121"/>
      <c r="D619" s="121"/>
      <c r="E619" s="121"/>
      <c r="F619" s="121"/>
      <c r="G619" s="122"/>
      <c r="H619" s="122"/>
      <c r="I619" s="121"/>
      <c r="J619" s="121"/>
      <c r="K619" s="121"/>
      <c r="L619" s="121"/>
      <c r="M619" s="121"/>
    </row>
    <row r="620" spans="1:13" ht="13" x14ac:dyDescent="0.15">
      <c r="A620" s="119"/>
      <c r="B620" s="120"/>
      <c r="C620" s="121"/>
      <c r="D620" s="121"/>
      <c r="E620" s="121"/>
      <c r="F620" s="121"/>
      <c r="G620" s="122"/>
      <c r="H620" s="122"/>
      <c r="I620" s="121"/>
      <c r="J620" s="121"/>
      <c r="K620" s="121"/>
      <c r="L620" s="121"/>
      <c r="M620" s="121"/>
    </row>
    <row r="621" spans="1:13" ht="13" x14ac:dyDescent="0.15">
      <c r="A621" s="119"/>
      <c r="B621" s="120"/>
      <c r="C621" s="121"/>
      <c r="D621" s="121"/>
      <c r="E621" s="121"/>
      <c r="F621" s="121"/>
      <c r="G621" s="122"/>
      <c r="H621" s="122"/>
      <c r="I621" s="121"/>
      <c r="J621" s="121"/>
      <c r="K621" s="121"/>
      <c r="L621" s="121"/>
      <c r="M621" s="121"/>
    </row>
    <row r="622" spans="1:13" ht="13" x14ac:dyDescent="0.15">
      <c r="A622" s="119"/>
      <c r="B622" s="120"/>
      <c r="C622" s="121"/>
      <c r="D622" s="121"/>
      <c r="E622" s="121"/>
      <c r="F622" s="121"/>
      <c r="G622" s="122"/>
      <c r="H622" s="122"/>
      <c r="I622" s="121"/>
      <c r="J622" s="121"/>
      <c r="K622" s="121"/>
      <c r="L622" s="121"/>
      <c r="M622" s="121"/>
    </row>
    <row r="623" spans="1:13" ht="13" x14ac:dyDescent="0.15">
      <c r="A623" s="119"/>
      <c r="B623" s="120"/>
      <c r="C623" s="121"/>
      <c r="D623" s="121"/>
      <c r="E623" s="121"/>
      <c r="F623" s="121"/>
      <c r="G623" s="122"/>
      <c r="H623" s="122"/>
      <c r="I623" s="121"/>
      <c r="J623" s="121"/>
      <c r="K623" s="121"/>
      <c r="L623" s="121"/>
      <c r="M623" s="121"/>
    </row>
    <row r="624" spans="1:13" ht="13" x14ac:dyDescent="0.15">
      <c r="A624" s="119"/>
      <c r="B624" s="120"/>
      <c r="C624" s="121"/>
      <c r="D624" s="121"/>
      <c r="E624" s="121"/>
      <c r="F624" s="121"/>
      <c r="G624" s="122"/>
      <c r="H624" s="122"/>
      <c r="I624" s="121"/>
      <c r="J624" s="121"/>
      <c r="K624" s="121"/>
      <c r="L624" s="121"/>
      <c r="M624" s="121"/>
    </row>
    <row r="625" spans="1:13" ht="13" x14ac:dyDescent="0.15">
      <c r="A625" s="119"/>
      <c r="B625" s="120"/>
      <c r="C625" s="121"/>
      <c r="D625" s="121"/>
      <c r="E625" s="121"/>
      <c r="F625" s="121"/>
      <c r="G625" s="122"/>
      <c r="H625" s="122"/>
      <c r="I625" s="121"/>
      <c r="J625" s="121"/>
      <c r="K625" s="121"/>
      <c r="L625" s="121"/>
      <c r="M625" s="121"/>
    </row>
    <row r="626" spans="1:13" ht="13" x14ac:dyDescent="0.15">
      <c r="A626" s="119"/>
      <c r="B626" s="120"/>
      <c r="C626" s="121"/>
      <c r="D626" s="121"/>
      <c r="E626" s="121"/>
      <c r="F626" s="121"/>
      <c r="G626" s="122"/>
      <c r="H626" s="122"/>
      <c r="I626" s="121"/>
      <c r="J626" s="121"/>
      <c r="K626" s="121"/>
      <c r="L626" s="121"/>
      <c r="M626" s="121"/>
    </row>
    <row r="627" spans="1:13" ht="13" x14ac:dyDescent="0.15">
      <c r="A627" s="119"/>
      <c r="B627" s="120"/>
      <c r="C627" s="121"/>
      <c r="D627" s="121"/>
      <c r="E627" s="121"/>
      <c r="F627" s="121"/>
      <c r="G627" s="122"/>
      <c r="H627" s="122"/>
      <c r="I627" s="121"/>
      <c r="J627" s="121"/>
      <c r="K627" s="121"/>
      <c r="L627" s="121"/>
      <c r="M627" s="121"/>
    </row>
    <row r="628" spans="1:13" ht="13" x14ac:dyDescent="0.15">
      <c r="A628" s="119"/>
      <c r="B628" s="120"/>
      <c r="C628" s="121"/>
      <c r="D628" s="121"/>
      <c r="E628" s="121"/>
      <c r="F628" s="121"/>
      <c r="G628" s="122"/>
      <c r="H628" s="122"/>
      <c r="I628" s="121"/>
      <c r="J628" s="121"/>
      <c r="K628" s="121"/>
      <c r="L628" s="121"/>
      <c r="M628" s="121"/>
    </row>
    <row r="629" spans="1:13" ht="13" x14ac:dyDescent="0.15">
      <c r="A629" s="119"/>
      <c r="B629" s="120"/>
      <c r="C629" s="121"/>
      <c r="D629" s="121"/>
      <c r="E629" s="121"/>
      <c r="F629" s="121"/>
      <c r="G629" s="122"/>
      <c r="H629" s="122"/>
      <c r="I629" s="121"/>
      <c r="J629" s="121"/>
      <c r="K629" s="121"/>
      <c r="L629" s="121"/>
      <c r="M629" s="121"/>
    </row>
    <row r="630" spans="1:13" ht="13" x14ac:dyDescent="0.15">
      <c r="A630" s="119"/>
      <c r="B630" s="120"/>
      <c r="C630" s="121"/>
      <c r="D630" s="121"/>
      <c r="E630" s="121"/>
      <c r="F630" s="121"/>
      <c r="G630" s="122"/>
      <c r="H630" s="122"/>
      <c r="I630" s="121"/>
      <c r="J630" s="121"/>
      <c r="K630" s="121"/>
      <c r="L630" s="121"/>
      <c r="M630" s="121"/>
    </row>
    <row r="631" spans="1:13" ht="13" x14ac:dyDescent="0.15">
      <c r="A631" s="119"/>
      <c r="B631" s="120"/>
      <c r="C631" s="121"/>
      <c r="D631" s="121"/>
      <c r="E631" s="121"/>
      <c r="F631" s="121"/>
      <c r="G631" s="122"/>
      <c r="H631" s="122"/>
      <c r="I631" s="121"/>
      <c r="J631" s="121"/>
      <c r="K631" s="121"/>
      <c r="L631" s="121"/>
      <c r="M631" s="121"/>
    </row>
    <row r="632" spans="1:13" ht="13" x14ac:dyDescent="0.15">
      <c r="A632" s="119"/>
      <c r="B632" s="120"/>
      <c r="C632" s="121"/>
      <c r="D632" s="121"/>
      <c r="E632" s="121"/>
      <c r="F632" s="121"/>
      <c r="G632" s="122"/>
      <c r="H632" s="122"/>
      <c r="I632" s="121"/>
      <c r="J632" s="121"/>
      <c r="K632" s="121"/>
      <c r="L632" s="121"/>
      <c r="M632" s="121"/>
    </row>
    <row r="633" spans="1:13" ht="13" x14ac:dyDescent="0.15">
      <c r="A633" s="119"/>
      <c r="B633" s="120"/>
      <c r="C633" s="121"/>
      <c r="D633" s="121"/>
      <c r="E633" s="121"/>
      <c r="F633" s="121"/>
      <c r="G633" s="122"/>
      <c r="H633" s="122"/>
      <c r="I633" s="121"/>
      <c r="J633" s="121"/>
      <c r="K633" s="121"/>
      <c r="L633" s="121"/>
      <c r="M633" s="121"/>
    </row>
    <row r="634" spans="1:13" ht="13" x14ac:dyDescent="0.15">
      <c r="A634" s="119"/>
      <c r="B634" s="120"/>
      <c r="C634" s="121"/>
      <c r="D634" s="121"/>
      <c r="E634" s="121"/>
      <c r="F634" s="121"/>
      <c r="G634" s="122"/>
      <c r="H634" s="122"/>
      <c r="I634" s="121"/>
      <c r="J634" s="121"/>
      <c r="K634" s="121"/>
      <c r="L634" s="121"/>
      <c r="M634" s="121"/>
    </row>
    <row r="635" spans="1:13" ht="13" x14ac:dyDescent="0.15">
      <c r="A635" s="119"/>
      <c r="B635" s="120"/>
      <c r="C635" s="121"/>
      <c r="D635" s="121"/>
      <c r="E635" s="121"/>
      <c r="F635" s="121"/>
      <c r="G635" s="122"/>
      <c r="H635" s="122"/>
      <c r="I635" s="121"/>
      <c r="J635" s="121"/>
      <c r="K635" s="121"/>
      <c r="L635" s="121"/>
      <c r="M635" s="121"/>
    </row>
    <row r="636" spans="1:13" ht="13" x14ac:dyDescent="0.15">
      <c r="A636" s="119"/>
      <c r="B636" s="120"/>
      <c r="C636" s="121"/>
      <c r="D636" s="121"/>
      <c r="E636" s="121"/>
      <c r="F636" s="121"/>
      <c r="G636" s="122"/>
      <c r="H636" s="122"/>
      <c r="I636" s="121"/>
      <c r="J636" s="121"/>
      <c r="K636" s="121"/>
      <c r="L636" s="121"/>
      <c r="M636" s="121"/>
    </row>
    <row r="637" spans="1:13" ht="13" x14ac:dyDescent="0.15">
      <c r="A637" s="119"/>
      <c r="B637" s="120"/>
      <c r="C637" s="121"/>
      <c r="D637" s="121"/>
      <c r="E637" s="121"/>
      <c r="F637" s="121"/>
      <c r="G637" s="122"/>
      <c r="H637" s="122"/>
      <c r="I637" s="121"/>
      <c r="J637" s="121"/>
      <c r="K637" s="121"/>
      <c r="L637" s="121"/>
      <c r="M637" s="121"/>
    </row>
    <row r="638" spans="1:13" ht="13" x14ac:dyDescent="0.15">
      <c r="A638" s="119"/>
      <c r="B638" s="120"/>
      <c r="C638" s="121"/>
      <c r="D638" s="121"/>
      <c r="E638" s="121"/>
      <c r="F638" s="121"/>
      <c r="G638" s="122"/>
      <c r="H638" s="122"/>
      <c r="I638" s="121"/>
      <c r="J638" s="121"/>
      <c r="K638" s="121"/>
      <c r="L638" s="121"/>
      <c r="M638" s="121"/>
    </row>
    <row r="639" spans="1:13" ht="13" x14ac:dyDescent="0.15">
      <c r="A639" s="119"/>
      <c r="B639" s="120"/>
      <c r="C639" s="121"/>
      <c r="D639" s="121"/>
      <c r="E639" s="121"/>
      <c r="F639" s="121"/>
      <c r="G639" s="122"/>
      <c r="H639" s="122"/>
      <c r="I639" s="121"/>
      <c r="J639" s="121"/>
      <c r="K639" s="121"/>
      <c r="L639" s="121"/>
      <c r="M639" s="121"/>
    </row>
    <row r="640" spans="1:13" ht="13" x14ac:dyDescent="0.15">
      <c r="A640" s="119"/>
      <c r="B640" s="120"/>
      <c r="C640" s="121"/>
      <c r="D640" s="121"/>
      <c r="E640" s="121"/>
      <c r="F640" s="121"/>
      <c r="G640" s="122"/>
      <c r="H640" s="122"/>
      <c r="I640" s="121"/>
      <c r="J640" s="121"/>
      <c r="K640" s="121"/>
      <c r="L640" s="121"/>
      <c r="M640" s="121"/>
    </row>
    <row r="641" spans="1:13" ht="13" x14ac:dyDescent="0.15">
      <c r="A641" s="119"/>
      <c r="B641" s="120"/>
      <c r="C641" s="121"/>
      <c r="D641" s="121"/>
      <c r="E641" s="121"/>
      <c r="F641" s="121"/>
      <c r="G641" s="122"/>
      <c r="H641" s="122"/>
      <c r="I641" s="121"/>
      <c r="J641" s="121"/>
      <c r="K641" s="121"/>
      <c r="L641" s="121"/>
      <c r="M641" s="121"/>
    </row>
    <row r="642" spans="1:13" ht="13" x14ac:dyDescent="0.15">
      <c r="A642" s="119"/>
      <c r="B642" s="120"/>
      <c r="C642" s="121"/>
      <c r="D642" s="121"/>
      <c r="E642" s="121"/>
      <c r="F642" s="121"/>
      <c r="G642" s="122"/>
      <c r="H642" s="122"/>
      <c r="I642" s="121"/>
      <c r="J642" s="121"/>
      <c r="K642" s="121"/>
      <c r="L642" s="121"/>
      <c r="M642" s="121"/>
    </row>
    <row r="643" spans="1:13" ht="13" x14ac:dyDescent="0.15">
      <c r="A643" s="119"/>
      <c r="B643" s="120"/>
      <c r="C643" s="121"/>
      <c r="D643" s="121"/>
      <c r="E643" s="121"/>
      <c r="F643" s="121"/>
      <c r="G643" s="122"/>
      <c r="H643" s="122"/>
      <c r="I643" s="121"/>
      <c r="J643" s="121"/>
      <c r="K643" s="121"/>
      <c r="L643" s="121"/>
      <c r="M643" s="121"/>
    </row>
    <row r="644" spans="1:13" ht="13" x14ac:dyDescent="0.15">
      <c r="A644" s="119"/>
      <c r="B644" s="120"/>
      <c r="C644" s="121"/>
      <c r="D644" s="121"/>
      <c r="E644" s="121"/>
      <c r="F644" s="121"/>
      <c r="G644" s="122"/>
      <c r="H644" s="122"/>
      <c r="I644" s="121"/>
      <c r="J644" s="121"/>
      <c r="K644" s="121"/>
      <c r="L644" s="121"/>
      <c r="M644" s="121"/>
    </row>
    <row r="645" spans="1:13" ht="13" x14ac:dyDescent="0.15">
      <c r="A645" s="119"/>
      <c r="B645" s="120"/>
      <c r="C645" s="121"/>
      <c r="D645" s="121"/>
      <c r="E645" s="121"/>
      <c r="F645" s="121"/>
      <c r="G645" s="122"/>
      <c r="H645" s="122"/>
      <c r="I645" s="121"/>
      <c r="J645" s="121"/>
      <c r="K645" s="121"/>
      <c r="L645" s="121"/>
      <c r="M645" s="121"/>
    </row>
    <row r="646" spans="1:13" ht="13" x14ac:dyDescent="0.15">
      <c r="A646" s="119"/>
      <c r="B646" s="120"/>
      <c r="C646" s="121"/>
      <c r="D646" s="121"/>
      <c r="E646" s="121"/>
      <c r="F646" s="121"/>
      <c r="G646" s="122"/>
      <c r="H646" s="122"/>
      <c r="I646" s="121"/>
      <c r="J646" s="121"/>
      <c r="K646" s="121"/>
      <c r="L646" s="121"/>
      <c r="M646" s="121"/>
    </row>
    <row r="647" spans="1:13" ht="13" x14ac:dyDescent="0.15">
      <c r="A647" s="119"/>
      <c r="B647" s="120"/>
      <c r="C647" s="121"/>
      <c r="D647" s="121"/>
      <c r="E647" s="121"/>
      <c r="F647" s="121"/>
      <c r="G647" s="122"/>
      <c r="H647" s="122"/>
      <c r="I647" s="121"/>
      <c r="J647" s="121"/>
      <c r="K647" s="121"/>
      <c r="L647" s="121"/>
      <c r="M647" s="121"/>
    </row>
    <row r="648" spans="1:13" ht="13" x14ac:dyDescent="0.15">
      <c r="A648" s="119"/>
      <c r="B648" s="120"/>
      <c r="C648" s="121"/>
      <c r="D648" s="121"/>
      <c r="E648" s="121"/>
      <c r="F648" s="121"/>
      <c r="G648" s="122"/>
      <c r="H648" s="122"/>
      <c r="I648" s="121"/>
      <c r="J648" s="121"/>
      <c r="K648" s="121"/>
      <c r="L648" s="121"/>
      <c r="M648" s="121"/>
    </row>
    <row r="649" spans="1:13" ht="13" x14ac:dyDescent="0.15">
      <c r="A649" s="119"/>
      <c r="B649" s="120"/>
      <c r="C649" s="121"/>
      <c r="D649" s="121"/>
      <c r="E649" s="121"/>
      <c r="F649" s="121"/>
      <c r="G649" s="122"/>
      <c r="H649" s="122"/>
      <c r="I649" s="121"/>
      <c r="J649" s="121"/>
      <c r="K649" s="121"/>
      <c r="L649" s="121"/>
      <c r="M649" s="121"/>
    </row>
    <row r="650" spans="1:13" ht="13" x14ac:dyDescent="0.15">
      <c r="A650" s="119"/>
      <c r="B650" s="120"/>
      <c r="C650" s="121"/>
      <c r="D650" s="121"/>
      <c r="E650" s="121"/>
      <c r="F650" s="121"/>
      <c r="G650" s="122"/>
      <c r="H650" s="122"/>
      <c r="I650" s="121"/>
      <c r="J650" s="121"/>
      <c r="K650" s="121"/>
      <c r="L650" s="121"/>
      <c r="M650" s="121"/>
    </row>
    <row r="651" spans="1:13" ht="13" x14ac:dyDescent="0.15">
      <c r="A651" s="119"/>
      <c r="B651" s="120"/>
      <c r="C651" s="121"/>
      <c r="D651" s="121"/>
      <c r="E651" s="121"/>
      <c r="F651" s="121"/>
      <c r="G651" s="122"/>
      <c r="H651" s="122"/>
      <c r="I651" s="121"/>
      <c r="J651" s="121"/>
      <c r="K651" s="121"/>
      <c r="L651" s="121"/>
      <c r="M651" s="121"/>
    </row>
    <row r="652" spans="1:13" ht="13" x14ac:dyDescent="0.15">
      <c r="A652" s="119"/>
      <c r="B652" s="120"/>
      <c r="C652" s="121"/>
      <c r="D652" s="121"/>
      <c r="E652" s="121"/>
      <c r="F652" s="121"/>
      <c r="G652" s="122"/>
      <c r="H652" s="122"/>
      <c r="I652" s="121"/>
      <c r="J652" s="121"/>
      <c r="K652" s="121"/>
      <c r="L652" s="121"/>
      <c r="M652" s="121"/>
    </row>
    <row r="653" spans="1:13" ht="13" x14ac:dyDescent="0.15">
      <c r="A653" s="119"/>
      <c r="B653" s="120"/>
      <c r="C653" s="121"/>
      <c r="D653" s="121"/>
      <c r="E653" s="121"/>
      <c r="F653" s="121"/>
      <c r="G653" s="122"/>
      <c r="H653" s="122"/>
      <c r="I653" s="121"/>
      <c r="J653" s="121"/>
      <c r="K653" s="121"/>
      <c r="L653" s="121"/>
      <c r="M653" s="121"/>
    </row>
    <row r="654" spans="1:13" ht="13" x14ac:dyDescent="0.15">
      <c r="A654" s="119"/>
      <c r="B654" s="120"/>
      <c r="C654" s="121"/>
      <c r="D654" s="121"/>
      <c r="E654" s="121"/>
      <c r="F654" s="121"/>
      <c r="G654" s="122"/>
      <c r="H654" s="122"/>
      <c r="I654" s="121"/>
      <c r="J654" s="121"/>
      <c r="K654" s="121"/>
      <c r="L654" s="121"/>
      <c r="M654" s="121"/>
    </row>
    <row r="655" spans="1:13" ht="13" x14ac:dyDescent="0.15">
      <c r="A655" s="119"/>
      <c r="B655" s="120"/>
      <c r="C655" s="121"/>
      <c r="D655" s="121"/>
      <c r="E655" s="121"/>
      <c r="F655" s="121"/>
      <c r="G655" s="122"/>
      <c r="H655" s="122"/>
      <c r="I655" s="121"/>
      <c r="J655" s="121"/>
      <c r="K655" s="121"/>
      <c r="L655" s="121"/>
      <c r="M655" s="121"/>
    </row>
    <row r="656" spans="1:13" ht="13" x14ac:dyDescent="0.15">
      <c r="A656" s="119"/>
      <c r="B656" s="120"/>
      <c r="C656" s="121"/>
      <c r="D656" s="121"/>
      <c r="E656" s="121"/>
      <c r="F656" s="121"/>
      <c r="G656" s="122"/>
      <c r="H656" s="122"/>
      <c r="I656" s="121"/>
      <c r="J656" s="121"/>
      <c r="K656" s="121"/>
      <c r="L656" s="121"/>
      <c r="M656" s="121"/>
    </row>
    <row r="657" spans="1:13" ht="13" x14ac:dyDescent="0.15">
      <c r="A657" s="119"/>
      <c r="B657" s="120"/>
      <c r="C657" s="121"/>
      <c r="D657" s="121"/>
      <c r="E657" s="121"/>
      <c r="F657" s="121"/>
      <c r="G657" s="122"/>
      <c r="H657" s="122"/>
      <c r="I657" s="121"/>
      <c r="J657" s="121"/>
      <c r="K657" s="121"/>
      <c r="L657" s="121"/>
      <c r="M657" s="121"/>
    </row>
    <row r="658" spans="1:13" ht="13" x14ac:dyDescent="0.15">
      <c r="A658" s="119"/>
      <c r="B658" s="120"/>
      <c r="C658" s="121"/>
      <c r="D658" s="121"/>
      <c r="E658" s="121"/>
      <c r="F658" s="121"/>
      <c r="G658" s="122"/>
      <c r="H658" s="122"/>
      <c r="I658" s="121"/>
      <c r="J658" s="121"/>
      <c r="K658" s="121"/>
      <c r="L658" s="121"/>
      <c r="M658" s="121"/>
    </row>
    <row r="659" spans="1:13" ht="13" x14ac:dyDescent="0.15">
      <c r="A659" s="119"/>
      <c r="B659" s="120"/>
      <c r="C659" s="121"/>
      <c r="D659" s="121"/>
      <c r="E659" s="121"/>
      <c r="F659" s="121"/>
      <c r="G659" s="122"/>
      <c r="H659" s="122"/>
      <c r="I659" s="121"/>
      <c r="J659" s="121"/>
      <c r="K659" s="121"/>
      <c r="L659" s="121"/>
      <c r="M659" s="121"/>
    </row>
    <row r="660" spans="1:13" ht="13" x14ac:dyDescent="0.15">
      <c r="A660" s="119"/>
      <c r="B660" s="120"/>
      <c r="C660" s="121"/>
      <c r="D660" s="121"/>
      <c r="E660" s="121"/>
      <c r="F660" s="121"/>
      <c r="G660" s="122"/>
      <c r="H660" s="122"/>
      <c r="I660" s="121"/>
      <c r="J660" s="121"/>
      <c r="K660" s="121"/>
      <c r="L660" s="121"/>
      <c r="M660" s="121"/>
    </row>
    <row r="661" spans="1:13" ht="13" x14ac:dyDescent="0.15">
      <c r="A661" s="119"/>
      <c r="B661" s="120"/>
      <c r="C661" s="121"/>
      <c r="D661" s="121"/>
      <c r="E661" s="121"/>
      <c r="F661" s="121"/>
      <c r="G661" s="122"/>
      <c r="H661" s="122"/>
      <c r="I661" s="121"/>
      <c r="J661" s="121"/>
      <c r="K661" s="121"/>
      <c r="L661" s="121"/>
      <c r="M661" s="121"/>
    </row>
    <row r="662" spans="1:13" ht="13" x14ac:dyDescent="0.15">
      <c r="A662" s="119"/>
      <c r="B662" s="120"/>
      <c r="C662" s="121"/>
      <c r="D662" s="121"/>
      <c r="E662" s="121"/>
      <c r="F662" s="121"/>
      <c r="G662" s="122"/>
      <c r="H662" s="122"/>
      <c r="I662" s="121"/>
      <c r="J662" s="121"/>
      <c r="K662" s="121"/>
      <c r="L662" s="121"/>
      <c r="M662" s="121"/>
    </row>
    <row r="663" spans="1:13" ht="13" x14ac:dyDescent="0.15">
      <c r="A663" s="119"/>
      <c r="B663" s="120"/>
      <c r="C663" s="121"/>
      <c r="D663" s="121"/>
      <c r="E663" s="121"/>
      <c r="F663" s="121"/>
      <c r="G663" s="122"/>
      <c r="H663" s="122"/>
      <c r="I663" s="121"/>
      <c r="J663" s="121"/>
      <c r="K663" s="121"/>
      <c r="L663" s="121"/>
      <c r="M663" s="121"/>
    </row>
    <row r="664" spans="1:13" ht="13" x14ac:dyDescent="0.15">
      <c r="A664" s="119"/>
      <c r="B664" s="120"/>
      <c r="C664" s="121"/>
      <c r="D664" s="121"/>
      <c r="E664" s="121"/>
      <c r="F664" s="121"/>
      <c r="G664" s="122"/>
      <c r="H664" s="122"/>
      <c r="I664" s="121"/>
      <c r="J664" s="121"/>
      <c r="K664" s="121"/>
      <c r="L664" s="121"/>
      <c r="M664" s="121"/>
    </row>
    <row r="665" spans="1:13" ht="13" x14ac:dyDescent="0.15">
      <c r="A665" s="119"/>
      <c r="B665" s="120"/>
      <c r="C665" s="121"/>
      <c r="D665" s="121"/>
      <c r="E665" s="121"/>
      <c r="F665" s="121"/>
      <c r="G665" s="122"/>
      <c r="H665" s="122"/>
      <c r="I665" s="121"/>
      <c r="J665" s="121"/>
      <c r="K665" s="121"/>
      <c r="L665" s="121"/>
      <c r="M665" s="121"/>
    </row>
    <row r="666" spans="1:13" ht="13" x14ac:dyDescent="0.15">
      <c r="A666" s="119"/>
      <c r="B666" s="120"/>
      <c r="C666" s="121"/>
      <c r="D666" s="121"/>
      <c r="E666" s="121"/>
      <c r="F666" s="121"/>
      <c r="G666" s="122"/>
      <c r="H666" s="122"/>
      <c r="I666" s="121"/>
      <c r="J666" s="121"/>
      <c r="K666" s="121"/>
      <c r="L666" s="121"/>
      <c r="M666" s="121"/>
    </row>
    <row r="667" spans="1:13" ht="13" x14ac:dyDescent="0.15">
      <c r="A667" s="119"/>
      <c r="B667" s="120"/>
      <c r="C667" s="121"/>
      <c r="D667" s="121"/>
      <c r="E667" s="121"/>
      <c r="F667" s="121"/>
      <c r="G667" s="122"/>
      <c r="H667" s="122"/>
      <c r="I667" s="121"/>
      <c r="J667" s="121"/>
      <c r="K667" s="121"/>
      <c r="L667" s="121"/>
      <c r="M667" s="121"/>
    </row>
    <row r="668" spans="1:13" ht="13" x14ac:dyDescent="0.15">
      <c r="A668" s="119"/>
      <c r="B668" s="120"/>
      <c r="C668" s="121"/>
      <c r="D668" s="121"/>
      <c r="E668" s="121"/>
      <c r="F668" s="121"/>
      <c r="G668" s="122"/>
      <c r="H668" s="122"/>
      <c r="I668" s="121"/>
      <c r="J668" s="121"/>
      <c r="K668" s="121"/>
      <c r="L668" s="121"/>
      <c r="M668" s="121"/>
    </row>
    <row r="669" spans="1:13" ht="13" x14ac:dyDescent="0.15">
      <c r="A669" s="119"/>
      <c r="B669" s="120"/>
      <c r="C669" s="121"/>
      <c r="D669" s="121"/>
      <c r="E669" s="121"/>
      <c r="F669" s="121"/>
      <c r="G669" s="122"/>
      <c r="H669" s="122"/>
      <c r="I669" s="121"/>
      <c r="J669" s="121"/>
      <c r="K669" s="121"/>
      <c r="L669" s="121"/>
      <c r="M669" s="121"/>
    </row>
    <row r="670" spans="1:13" ht="13" x14ac:dyDescent="0.15">
      <c r="A670" s="119"/>
      <c r="B670" s="120"/>
      <c r="C670" s="121"/>
      <c r="D670" s="121"/>
      <c r="E670" s="121"/>
      <c r="F670" s="121"/>
      <c r="G670" s="122"/>
      <c r="H670" s="122"/>
      <c r="I670" s="121"/>
      <c r="J670" s="121"/>
      <c r="K670" s="121"/>
      <c r="L670" s="121"/>
      <c r="M670" s="121"/>
    </row>
    <row r="671" spans="1:13" ht="13" x14ac:dyDescent="0.15">
      <c r="A671" s="119"/>
      <c r="B671" s="120"/>
      <c r="C671" s="121"/>
      <c r="D671" s="121"/>
      <c r="E671" s="121"/>
      <c r="F671" s="121"/>
      <c r="G671" s="122"/>
      <c r="H671" s="122"/>
      <c r="I671" s="121"/>
      <c r="J671" s="121"/>
      <c r="K671" s="121"/>
      <c r="L671" s="121"/>
      <c r="M671" s="121"/>
    </row>
    <row r="672" spans="1:13" ht="13" x14ac:dyDescent="0.15">
      <c r="A672" s="119"/>
      <c r="B672" s="120"/>
      <c r="C672" s="121"/>
      <c r="D672" s="121"/>
      <c r="E672" s="121"/>
      <c r="F672" s="121"/>
      <c r="G672" s="122"/>
      <c r="H672" s="122"/>
      <c r="I672" s="121"/>
      <c r="J672" s="121"/>
      <c r="K672" s="121"/>
      <c r="L672" s="121"/>
      <c r="M672" s="121"/>
    </row>
    <row r="673" spans="1:13" ht="13" x14ac:dyDescent="0.15">
      <c r="A673" s="119"/>
      <c r="B673" s="120"/>
      <c r="C673" s="121"/>
      <c r="D673" s="121"/>
      <c r="E673" s="121"/>
      <c r="F673" s="121"/>
      <c r="G673" s="122"/>
      <c r="H673" s="122"/>
      <c r="I673" s="121"/>
      <c r="J673" s="121"/>
      <c r="K673" s="121"/>
      <c r="L673" s="121"/>
      <c r="M673" s="121"/>
    </row>
    <row r="674" spans="1:13" ht="13" x14ac:dyDescent="0.15">
      <c r="A674" s="119"/>
      <c r="B674" s="120"/>
      <c r="C674" s="121"/>
      <c r="D674" s="121"/>
      <c r="E674" s="121"/>
      <c r="F674" s="121"/>
      <c r="G674" s="122"/>
      <c r="H674" s="122"/>
      <c r="I674" s="121"/>
      <c r="J674" s="121"/>
      <c r="K674" s="121"/>
      <c r="L674" s="121"/>
      <c r="M674" s="121"/>
    </row>
    <row r="675" spans="1:13" ht="13" x14ac:dyDescent="0.15">
      <c r="A675" s="119"/>
      <c r="B675" s="120"/>
      <c r="C675" s="121"/>
      <c r="D675" s="121"/>
      <c r="E675" s="121"/>
      <c r="F675" s="121"/>
      <c r="G675" s="122"/>
      <c r="H675" s="122"/>
      <c r="I675" s="121"/>
      <c r="J675" s="121"/>
      <c r="K675" s="121"/>
      <c r="L675" s="121"/>
      <c r="M675" s="121"/>
    </row>
    <row r="676" spans="1:13" ht="13" x14ac:dyDescent="0.15">
      <c r="A676" s="119"/>
      <c r="B676" s="120"/>
      <c r="C676" s="121"/>
      <c r="D676" s="121"/>
      <c r="E676" s="121"/>
      <c r="F676" s="121"/>
      <c r="G676" s="122"/>
      <c r="H676" s="122"/>
      <c r="I676" s="121"/>
      <c r="J676" s="121"/>
      <c r="K676" s="121"/>
      <c r="L676" s="121"/>
      <c r="M676" s="121"/>
    </row>
    <row r="677" spans="1:13" ht="13" x14ac:dyDescent="0.15">
      <c r="A677" s="119"/>
      <c r="B677" s="120"/>
      <c r="C677" s="121"/>
      <c r="D677" s="121"/>
      <c r="E677" s="121"/>
      <c r="F677" s="121"/>
      <c r="G677" s="122"/>
      <c r="H677" s="122"/>
      <c r="I677" s="121"/>
      <c r="J677" s="121"/>
      <c r="K677" s="121"/>
      <c r="L677" s="121"/>
      <c r="M677" s="121"/>
    </row>
    <row r="678" spans="1:13" ht="13" x14ac:dyDescent="0.15">
      <c r="A678" s="119"/>
      <c r="B678" s="120"/>
      <c r="C678" s="121"/>
      <c r="D678" s="121"/>
      <c r="E678" s="121"/>
      <c r="F678" s="121"/>
      <c r="G678" s="122"/>
      <c r="H678" s="122"/>
      <c r="I678" s="121"/>
      <c r="J678" s="121"/>
      <c r="K678" s="121"/>
      <c r="L678" s="121"/>
      <c r="M678" s="121"/>
    </row>
    <row r="679" spans="1:13" ht="13" x14ac:dyDescent="0.15">
      <c r="A679" s="119"/>
      <c r="B679" s="120"/>
      <c r="C679" s="121"/>
      <c r="D679" s="121"/>
      <c r="E679" s="121"/>
      <c r="F679" s="121"/>
      <c r="G679" s="122"/>
      <c r="H679" s="122"/>
      <c r="I679" s="121"/>
      <c r="J679" s="121"/>
      <c r="K679" s="121"/>
      <c r="L679" s="121"/>
      <c r="M679" s="121"/>
    </row>
    <row r="680" spans="1:13" ht="13" x14ac:dyDescent="0.15">
      <c r="A680" s="119"/>
      <c r="B680" s="120"/>
      <c r="C680" s="121"/>
      <c r="D680" s="121"/>
      <c r="E680" s="121"/>
      <c r="F680" s="121"/>
      <c r="G680" s="122"/>
      <c r="H680" s="122"/>
      <c r="I680" s="121"/>
      <c r="J680" s="121"/>
      <c r="K680" s="121"/>
      <c r="L680" s="121"/>
      <c r="M680" s="121"/>
    </row>
    <row r="681" spans="1:13" ht="13" x14ac:dyDescent="0.15">
      <c r="A681" s="119"/>
      <c r="B681" s="120"/>
      <c r="C681" s="121"/>
      <c r="D681" s="121"/>
      <c r="E681" s="121"/>
      <c r="F681" s="121"/>
      <c r="G681" s="122"/>
      <c r="H681" s="122"/>
      <c r="I681" s="121"/>
      <c r="J681" s="121"/>
      <c r="K681" s="121"/>
      <c r="L681" s="121"/>
      <c r="M681" s="121"/>
    </row>
    <row r="682" spans="1:13" ht="13" x14ac:dyDescent="0.15">
      <c r="A682" s="119"/>
      <c r="B682" s="120"/>
      <c r="C682" s="121"/>
      <c r="D682" s="121"/>
      <c r="E682" s="121"/>
      <c r="F682" s="121"/>
      <c r="G682" s="122"/>
      <c r="H682" s="122"/>
      <c r="I682" s="121"/>
      <c r="J682" s="121"/>
      <c r="K682" s="121"/>
      <c r="L682" s="121"/>
      <c r="M682" s="121"/>
    </row>
    <row r="683" spans="1:13" ht="13" x14ac:dyDescent="0.15">
      <c r="A683" s="119"/>
      <c r="B683" s="120"/>
      <c r="C683" s="121"/>
      <c r="D683" s="121"/>
      <c r="E683" s="121"/>
      <c r="F683" s="121"/>
      <c r="G683" s="122"/>
      <c r="H683" s="122"/>
      <c r="I683" s="121"/>
      <c r="J683" s="121"/>
      <c r="K683" s="121"/>
      <c r="L683" s="121"/>
      <c r="M683" s="121"/>
    </row>
    <row r="684" spans="1:13" ht="13" x14ac:dyDescent="0.15">
      <c r="A684" s="119"/>
      <c r="B684" s="120"/>
      <c r="C684" s="121"/>
      <c r="D684" s="121"/>
      <c r="E684" s="121"/>
      <c r="F684" s="121"/>
      <c r="G684" s="122"/>
      <c r="H684" s="122"/>
      <c r="I684" s="121"/>
      <c r="J684" s="121"/>
      <c r="K684" s="121"/>
      <c r="L684" s="121"/>
      <c r="M684" s="121"/>
    </row>
    <row r="685" spans="1:13" ht="13" x14ac:dyDescent="0.15">
      <c r="A685" s="119"/>
      <c r="B685" s="120"/>
      <c r="C685" s="121"/>
      <c r="D685" s="121"/>
      <c r="E685" s="121"/>
      <c r="F685" s="121"/>
      <c r="G685" s="122"/>
      <c r="H685" s="122"/>
      <c r="I685" s="121"/>
      <c r="J685" s="121"/>
      <c r="K685" s="121"/>
      <c r="L685" s="121"/>
      <c r="M685" s="121"/>
    </row>
    <row r="686" spans="1:13" ht="13" x14ac:dyDescent="0.15">
      <c r="A686" s="119"/>
      <c r="B686" s="120"/>
      <c r="C686" s="121"/>
      <c r="D686" s="121"/>
      <c r="E686" s="121"/>
      <c r="F686" s="121"/>
      <c r="G686" s="122"/>
      <c r="H686" s="122"/>
      <c r="I686" s="121"/>
      <c r="J686" s="121"/>
      <c r="K686" s="121"/>
      <c r="L686" s="121"/>
      <c r="M686" s="121"/>
    </row>
    <row r="687" spans="1:13" ht="13" x14ac:dyDescent="0.15">
      <c r="A687" s="119"/>
      <c r="B687" s="120"/>
      <c r="C687" s="121"/>
      <c r="D687" s="121"/>
      <c r="E687" s="121"/>
      <c r="F687" s="121"/>
      <c r="G687" s="122"/>
      <c r="H687" s="122"/>
      <c r="I687" s="121"/>
      <c r="J687" s="121"/>
      <c r="K687" s="121"/>
      <c r="L687" s="121"/>
      <c r="M687" s="121"/>
    </row>
    <row r="688" spans="1:13" ht="13" x14ac:dyDescent="0.15">
      <c r="A688" s="119"/>
      <c r="B688" s="120"/>
      <c r="C688" s="121"/>
      <c r="D688" s="121"/>
      <c r="E688" s="121"/>
      <c r="F688" s="121"/>
      <c r="G688" s="122"/>
      <c r="H688" s="122"/>
      <c r="I688" s="121"/>
      <c r="J688" s="121"/>
      <c r="K688" s="121"/>
      <c r="L688" s="121"/>
      <c r="M688" s="121"/>
    </row>
    <row r="689" spans="1:13" ht="13" x14ac:dyDescent="0.15">
      <c r="A689" s="119"/>
      <c r="B689" s="120"/>
      <c r="C689" s="121"/>
      <c r="D689" s="121"/>
      <c r="E689" s="121"/>
      <c r="F689" s="121"/>
      <c r="G689" s="122"/>
      <c r="H689" s="122"/>
      <c r="I689" s="121"/>
      <c r="J689" s="121"/>
      <c r="K689" s="121"/>
      <c r="L689" s="121"/>
      <c r="M689" s="121"/>
    </row>
    <row r="690" spans="1:13" ht="13" x14ac:dyDescent="0.15">
      <c r="A690" s="119"/>
      <c r="B690" s="120"/>
      <c r="C690" s="121"/>
      <c r="D690" s="121"/>
      <c r="E690" s="121"/>
      <c r="F690" s="121"/>
      <c r="G690" s="122"/>
      <c r="H690" s="122"/>
      <c r="I690" s="121"/>
      <c r="J690" s="121"/>
      <c r="K690" s="121"/>
      <c r="L690" s="121"/>
      <c r="M690" s="121"/>
    </row>
    <row r="691" spans="1:13" ht="13" x14ac:dyDescent="0.15">
      <c r="A691" s="119"/>
      <c r="B691" s="120"/>
      <c r="C691" s="121"/>
      <c r="D691" s="121"/>
      <c r="E691" s="121"/>
      <c r="F691" s="121"/>
      <c r="G691" s="122"/>
      <c r="H691" s="122"/>
      <c r="I691" s="121"/>
      <c r="J691" s="121"/>
      <c r="K691" s="121"/>
      <c r="L691" s="121"/>
      <c r="M691" s="121"/>
    </row>
    <row r="692" spans="1:13" ht="13" x14ac:dyDescent="0.15">
      <c r="A692" s="119"/>
      <c r="B692" s="120"/>
      <c r="C692" s="121"/>
      <c r="D692" s="121"/>
      <c r="E692" s="121"/>
      <c r="F692" s="121"/>
      <c r="G692" s="122"/>
      <c r="H692" s="122"/>
      <c r="I692" s="121"/>
      <c r="J692" s="121"/>
      <c r="K692" s="121"/>
      <c r="L692" s="121"/>
      <c r="M692" s="121"/>
    </row>
    <row r="693" spans="1:13" ht="13" x14ac:dyDescent="0.15">
      <c r="A693" s="119"/>
      <c r="B693" s="120"/>
      <c r="C693" s="121"/>
      <c r="D693" s="121"/>
      <c r="E693" s="121"/>
      <c r="F693" s="121"/>
      <c r="G693" s="122"/>
      <c r="H693" s="122"/>
      <c r="I693" s="121"/>
      <c r="J693" s="121"/>
      <c r="K693" s="121"/>
      <c r="L693" s="121"/>
      <c r="M693" s="121"/>
    </row>
    <row r="694" spans="1:13" ht="13" x14ac:dyDescent="0.15">
      <c r="A694" s="119"/>
      <c r="B694" s="120"/>
      <c r="C694" s="121"/>
      <c r="D694" s="121"/>
      <c r="E694" s="121"/>
      <c r="F694" s="121"/>
      <c r="G694" s="122"/>
      <c r="H694" s="122"/>
      <c r="I694" s="121"/>
      <c r="J694" s="121"/>
      <c r="K694" s="121"/>
      <c r="L694" s="121"/>
      <c r="M694" s="121"/>
    </row>
    <row r="695" spans="1:13" ht="13" x14ac:dyDescent="0.15">
      <c r="A695" s="119"/>
      <c r="B695" s="120"/>
      <c r="C695" s="121"/>
      <c r="D695" s="121"/>
      <c r="E695" s="121"/>
      <c r="F695" s="121"/>
      <c r="G695" s="122"/>
      <c r="H695" s="122"/>
      <c r="I695" s="121"/>
      <c r="J695" s="121"/>
      <c r="K695" s="121"/>
      <c r="L695" s="121"/>
      <c r="M695" s="121"/>
    </row>
    <row r="696" spans="1:13" ht="13" x14ac:dyDescent="0.15">
      <c r="A696" s="119"/>
      <c r="B696" s="120"/>
      <c r="C696" s="121"/>
      <c r="D696" s="121"/>
      <c r="E696" s="121"/>
      <c r="F696" s="121"/>
      <c r="G696" s="122"/>
      <c r="H696" s="122"/>
      <c r="I696" s="121"/>
      <c r="J696" s="121"/>
      <c r="K696" s="121"/>
      <c r="L696" s="121"/>
      <c r="M696" s="121"/>
    </row>
    <row r="697" spans="1:13" ht="13" x14ac:dyDescent="0.15">
      <c r="A697" s="119"/>
      <c r="B697" s="120"/>
      <c r="C697" s="121"/>
      <c r="D697" s="121"/>
      <c r="E697" s="121"/>
      <c r="F697" s="121"/>
      <c r="G697" s="122"/>
      <c r="H697" s="122"/>
      <c r="I697" s="121"/>
      <c r="J697" s="121"/>
      <c r="K697" s="121"/>
      <c r="L697" s="121"/>
      <c r="M697" s="121"/>
    </row>
    <row r="698" spans="1:13" ht="13" x14ac:dyDescent="0.15">
      <c r="A698" s="119"/>
      <c r="B698" s="120"/>
      <c r="C698" s="121"/>
      <c r="D698" s="121"/>
      <c r="E698" s="121"/>
      <c r="F698" s="121"/>
      <c r="G698" s="122"/>
      <c r="H698" s="122"/>
      <c r="I698" s="121"/>
      <c r="J698" s="121"/>
      <c r="K698" s="121"/>
      <c r="L698" s="121"/>
      <c r="M698" s="121"/>
    </row>
    <row r="699" spans="1:13" ht="13" x14ac:dyDescent="0.15">
      <c r="A699" s="119"/>
      <c r="B699" s="120"/>
      <c r="C699" s="121"/>
      <c r="D699" s="121"/>
      <c r="E699" s="121"/>
      <c r="F699" s="121"/>
      <c r="G699" s="122"/>
      <c r="H699" s="122"/>
      <c r="I699" s="121"/>
      <c r="J699" s="121"/>
      <c r="K699" s="121"/>
      <c r="L699" s="121"/>
      <c r="M699" s="121"/>
    </row>
    <row r="700" spans="1:13" ht="13" x14ac:dyDescent="0.15">
      <c r="A700" s="119"/>
      <c r="B700" s="120"/>
      <c r="C700" s="121"/>
      <c r="D700" s="121"/>
      <c r="E700" s="121"/>
      <c r="F700" s="121"/>
      <c r="G700" s="122"/>
      <c r="H700" s="122"/>
      <c r="I700" s="121"/>
      <c r="J700" s="121"/>
      <c r="K700" s="121"/>
      <c r="L700" s="121"/>
      <c r="M700" s="121"/>
    </row>
    <row r="701" spans="1:13" ht="13" x14ac:dyDescent="0.15">
      <c r="A701" s="119"/>
      <c r="B701" s="120"/>
      <c r="C701" s="121"/>
      <c r="D701" s="121"/>
      <c r="E701" s="121"/>
      <c r="F701" s="121"/>
      <c r="G701" s="122"/>
      <c r="H701" s="122"/>
      <c r="I701" s="121"/>
      <c r="J701" s="121"/>
      <c r="K701" s="121"/>
      <c r="L701" s="121"/>
      <c r="M701" s="121"/>
    </row>
    <row r="702" spans="1:13" ht="13" x14ac:dyDescent="0.15">
      <c r="A702" s="119"/>
      <c r="B702" s="120"/>
      <c r="C702" s="121"/>
      <c r="D702" s="121"/>
      <c r="E702" s="121"/>
      <c r="F702" s="121"/>
      <c r="G702" s="122"/>
      <c r="H702" s="122"/>
      <c r="I702" s="121"/>
      <c r="J702" s="121"/>
      <c r="K702" s="121"/>
      <c r="L702" s="121"/>
      <c r="M702" s="121"/>
    </row>
    <row r="703" spans="1:13" ht="13" x14ac:dyDescent="0.15">
      <c r="A703" s="119"/>
      <c r="B703" s="120"/>
      <c r="C703" s="121"/>
      <c r="D703" s="121"/>
      <c r="E703" s="121"/>
      <c r="F703" s="121"/>
      <c r="G703" s="122"/>
      <c r="H703" s="122"/>
      <c r="I703" s="121"/>
      <c r="J703" s="121"/>
      <c r="K703" s="121"/>
      <c r="L703" s="121"/>
      <c r="M703" s="121"/>
    </row>
    <row r="704" spans="1:13" ht="13" x14ac:dyDescent="0.15">
      <c r="A704" s="119"/>
      <c r="B704" s="120"/>
      <c r="C704" s="121"/>
      <c r="D704" s="121"/>
      <c r="E704" s="121"/>
      <c r="F704" s="121"/>
      <c r="G704" s="122"/>
      <c r="H704" s="122"/>
      <c r="I704" s="121"/>
      <c r="J704" s="121"/>
      <c r="K704" s="121"/>
      <c r="L704" s="121"/>
      <c r="M704" s="121"/>
    </row>
    <row r="705" spans="1:13" ht="13" x14ac:dyDescent="0.15">
      <c r="A705" s="119"/>
      <c r="B705" s="120"/>
      <c r="C705" s="121"/>
      <c r="D705" s="121"/>
      <c r="E705" s="121"/>
      <c r="F705" s="121"/>
      <c r="G705" s="122"/>
      <c r="H705" s="122"/>
      <c r="I705" s="121"/>
      <c r="J705" s="121"/>
      <c r="K705" s="121"/>
      <c r="L705" s="121"/>
      <c r="M705" s="121"/>
    </row>
    <row r="706" spans="1:13" ht="13" x14ac:dyDescent="0.15">
      <c r="A706" s="119"/>
      <c r="B706" s="120"/>
      <c r="C706" s="121"/>
      <c r="D706" s="121"/>
      <c r="E706" s="121"/>
      <c r="F706" s="121"/>
      <c r="G706" s="122"/>
      <c r="H706" s="122"/>
      <c r="I706" s="121"/>
      <c r="J706" s="121"/>
      <c r="K706" s="121"/>
      <c r="L706" s="121"/>
      <c r="M706" s="121"/>
    </row>
    <row r="707" spans="1:13" ht="13" x14ac:dyDescent="0.15">
      <c r="A707" s="119"/>
      <c r="B707" s="120"/>
      <c r="C707" s="121"/>
      <c r="D707" s="121"/>
      <c r="E707" s="121"/>
      <c r="F707" s="121"/>
      <c r="G707" s="122"/>
      <c r="H707" s="122"/>
      <c r="I707" s="121"/>
      <c r="J707" s="121"/>
      <c r="K707" s="121"/>
      <c r="L707" s="121"/>
      <c r="M707" s="121"/>
    </row>
    <row r="708" spans="1:13" ht="13" x14ac:dyDescent="0.15">
      <c r="A708" s="119"/>
      <c r="B708" s="120"/>
      <c r="C708" s="121"/>
      <c r="D708" s="121"/>
      <c r="E708" s="121"/>
      <c r="F708" s="121"/>
      <c r="G708" s="122"/>
      <c r="H708" s="122"/>
      <c r="I708" s="121"/>
      <c r="J708" s="121"/>
      <c r="K708" s="121"/>
      <c r="L708" s="121"/>
      <c r="M708" s="121"/>
    </row>
    <row r="709" spans="1:13" ht="13" x14ac:dyDescent="0.15">
      <c r="A709" s="119"/>
      <c r="B709" s="120"/>
      <c r="C709" s="121"/>
      <c r="D709" s="121"/>
      <c r="E709" s="121"/>
      <c r="F709" s="121"/>
      <c r="G709" s="122"/>
      <c r="H709" s="122"/>
      <c r="I709" s="121"/>
      <c r="J709" s="121"/>
      <c r="K709" s="121"/>
      <c r="L709" s="121"/>
      <c r="M709" s="121"/>
    </row>
    <row r="710" spans="1:13" ht="13" x14ac:dyDescent="0.15">
      <c r="A710" s="119"/>
      <c r="B710" s="120"/>
      <c r="C710" s="121"/>
      <c r="D710" s="121"/>
      <c r="E710" s="121"/>
      <c r="F710" s="121"/>
      <c r="G710" s="122"/>
      <c r="H710" s="122"/>
      <c r="I710" s="121"/>
      <c r="J710" s="121"/>
      <c r="K710" s="121"/>
      <c r="L710" s="121"/>
      <c r="M710" s="121"/>
    </row>
    <row r="711" spans="1:13" ht="13" x14ac:dyDescent="0.15">
      <c r="A711" s="119"/>
      <c r="B711" s="120"/>
      <c r="C711" s="121"/>
      <c r="D711" s="121"/>
      <c r="E711" s="121"/>
      <c r="F711" s="121"/>
      <c r="G711" s="122"/>
      <c r="H711" s="122"/>
      <c r="I711" s="121"/>
      <c r="J711" s="121"/>
      <c r="K711" s="121"/>
      <c r="L711" s="121"/>
      <c r="M711" s="121"/>
    </row>
    <row r="712" spans="1:13" ht="13" x14ac:dyDescent="0.15">
      <c r="A712" s="119"/>
      <c r="B712" s="120"/>
      <c r="C712" s="121"/>
      <c r="D712" s="121"/>
      <c r="E712" s="121"/>
      <c r="F712" s="121"/>
      <c r="G712" s="122"/>
      <c r="H712" s="122"/>
      <c r="I712" s="121"/>
      <c r="J712" s="121"/>
      <c r="K712" s="121"/>
      <c r="L712" s="121"/>
      <c r="M712" s="121"/>
    </row>
    <row r="713" spans="1:13" ht="13" x14ac:dyDescent="0.15">
      <c r="A713" s="119"/>
      <c r="B713" s="120"/>
      <c r="C713" s="121"/>
      <c r="D713" s="121"/>
      <c r="E713" s="121"/>
      <c r="F713" s="121"/>
      <c r="G713" s="122"/>
      <c r="H713" s="122"/>
      <c r="I713" s="121"/>
      <c r="J713" s="121"/>
      <c r="K713" s="121"/>
      <c r="L713" s="121"/>
      <c r="M713" s="121"/>
    </row>
    <row r="714" spans="1:13" ht="13" x14ac:dyDescent="0.15">
      <c r="A714" s="119"/>
      <c r="B714" s="120"/>
      <c r="C714" s="121"/>
      <c r="D714" s="121"/>
      <c r="E714" s="121"/>
      <c r="F714" s="121"/>
      <c r="G714" s="122"/>
      <c r="H714" s="122"/>
      <c r="I714" s="121"/>
      <c r="J714" s="121"/>
      <c r="K714" s="121"/>
      <c r="L714" s="121"/>
      <c r="M714" s="121"/>
    </row>
    <row r="715" spans="1:13" ht="13" x14ac:dyDescent="0.15">
      <c r="A715" s="119"/>
      <c r="B715" s="120"/>
      <c r="C715" s="121"/>
      <c r="D715" s="121"/>
      <c r="E715" s="121"/>
      <c r="F715" s="121"/>
      <c r="G715" s="122"/>
      <c r="H715" s="122"/>
      <c r="I715" s="121"/>
      <c r="J715" s="121"/>
      <c r="K715" s="121"/>
      <c r="L715" s="121"/>
      <c r="M715" s="121"/>
    </row>
    <row r="716" spans="1:13" ht="13" x14ac:dyDescent="0.15">
      <c r="A716" s="119"/>
      <c r="B716" s="120"/>
      <c r="C716" s="121"/>
      <c r="D716" s="121"/>
      <c r="E716" s="121"/>
      <c r="F716" s="121"/>
      <c r="G716" s="122"/>
      <c r="H716" s="122"/>
      <c r="I716" s="121"/>
      <c r="J716" s="121"/>
      <c r="K716" s="121"/>
      <c r="L716" s="121"/>
      <c r="M716" s="121"/>
    </row>
    <row r="717" spans="1:13" ht="13" x14ac:dyDescent="0.15">
      <c r="A717" s="119"/>
      <c r="B717" s="120"/>
      <c r="C717" s="121"/>
      <c r="D717" s="121"/>
      <c r="E717" s="121"/>
      <c r="F717" s="121"/>
      <c r="G717" s="122"/>
      <c r="H717" s="122"/>
      <c r="I717" s="121"/>
      <c r="J717" s="121"/>
      <c r="K717" s="121"/>
      <c r="L717" s="121"/>
      <c r="M717" s="121"/>
    </row>
    <row r="718" spans="1:13" ht="13" x14ac:dyDescent="0.15">
      <c r="A718" s="119"/>
      <c r="B718" s="120"/>
      <c r="C718" s="121"/>
      <c r="D718" s="121"/>
      <c r="E718" s="121"/>
      <c r="F718" s="121"/>
      <c r="G718" s="122"/>
      <c r="H718" s="122"/>
      <c r="I718" s="121"/>
      <c r="J718" s="121"/>
      <c r="K718" s="121"/>
      <c r="L718" s="121"/>
      <c r="M718" s="121"/>
    </row>
    <row r="719" spans="1:13" ht="13" x14ac:dyDescent="0.15">
      <c r="A719" s="119"/>
      <c r="B719" s="120"/>
      <c r="C719" s="121"/>
      <c r="D719" s="121"/>
      <c r="E719" s="121"/>
      <c r="F719" s="121"/>
      <c r="G719" s="122"/>
      <c r="H719" s="122"/>
      <c r="I719" s="121"/>
      <c r="J719" s="121"/>
      <c r="K719" s="121"/>
      <c r="L719" s="121"/>
      <c r="M719" s="121"/>
    </row>
    <row r="720" spans="1:13" ht="13" x14ac:dyDescent="0.15">
      <c r="A720" s="119"/>
      <c r="B720" s="120"/>
      <c r="C720" s="121"/>
      <c r="D720" s="121"/>
      <c r="E720" s="121"/>
      <c r="F720" s="121"/>
      <c r="G720" s="122"/>
      <c r="H720" s="122"/>
      <c r="I720" s="121"/>
      <c r="J720" s="121"/>
      <c r="K720" s="121"/>
      <c r="L720" s="121"/>
      <c r="M720" s="121"/>
    </row>
    <row r="721" spans="1:13" ht="13" x14ac:dyDescent="0.15">
      <c r="A721" s="119"/>
      <c r="B721" s="120"/>
      <c r="C721" s="121"/>
      <c r="D721" s="121"/>
      <c r="E721" s="121"/>
      <c r="F721" s="121"/>
      <c r="G721" s="122"/>
      <c r="H721" s="122"/>
      <c r="I721" s="121"/>
      <c r="J721" s="121"/>
      <c r="K721" s="121"/>
      <c r="L721" s="121"/>
      <c r="M721" s="121"/>
    </row>
    <row r="722" spans="1:13" ht="13" x14ac:dyDescent="0.15">
      <c r="A722" s="119"/>
      <c r="B722" s="120"/>
      <c r="C722" s="121"/>
      <c r="D722" s="121"/>
      <c r="E722" s="121"/>
      <c r="F722" s="121"/>
      <c r="G722" s="122"/>
      <c r="H722" s="122"/>
      <c r="I722" s="121"/>
      <c r="J722" s="121"/>
      <c r="K722" s="121"/>
      <c r="L722" s="121"/>
      <c r="M722" s="121"/>
    </row>
    <row r="723" spans="1:13" ht="13" x14ac:dyDescent="0.15">
      <c r="A723" s="119"/>
      <c r="B723" s="120"/>
      <c r="C723" s="121"/>
      <c r="D723" s="121"/>
      <c r="E723" s="121"/>
      <c r="F723" s="121"/>
      <c r="G723" s="122"/>
      <c r="H723" s="122"/>
      <c r="I723" s="121"/>
      <c r="J723" s="121"/>
      <c r="K723" s="121"/>
      <c r="L723" s="121"/>
      <c r="M723" s="121"/>
    </row>
    <row r="724" spans="1:13" ht="13" x14ac:dyDescent="0.15">
      <c r="A724" s="119"/>
      <c r="B724" s="120"/>
      <c r="C724" s="121"/>
      <c r="D724" s="121"/>
      <c r="E724" s="121"/>
      <c r="F724" s="121"/>
      <c r="G724" s="122"/>
      <c r="H724" s="122"/>
      <c r="I724" s="121"/>
      <c r="J724" s="121"/>
      <c r="K724" s="121"/>
      <c r="L724" s="121"/>
      <c r="M724" s="121"/>
    </row>
    <row r="725" spans="1:13" ht="13" x14ac:dyDescent="0.15">
      <c r="A725" s="119"/>
      <c r="B725" s="120"/>
      <c r="C725" s="121"/>
      <c r="D725" s="121"/>
      <c r="E725" s="121"/>
      <c r="F725" s="121"/>
      <c r="G725" s="122"/>
      <c r="H725" s="122"/>
      <c r="I725" s="121"/>
      <c r="J725" s="121"/>
      <c r="K725" s="121"/>
      <c r="L725" s="121"/>
      <c r="M725" s="121"/>
    </row>
    <row r="726" spans="1:13" ht="13" x14ac:dyDescent="0.15">
      <c r="A726" s="119"/>
      <c r="B726" s="120"/>
      <c r="C726" s="121"/>
      <c r="D726" s="121"/>
      <c r="E726" s="121"/>
      <c r="F726" s="121"/>
      <c r="G726" s="122"/>
      <c r="H726" s="122"/>
      <c r="I726" s="121"/>
      <c r="J726" s="121"/>
      <c r="K726" s="121"/>
      <c r="L726" s="121"/>
      <c r="M726" s="121"/>
    </row>
    <row r="727" spans="1:13" ht="13" x14ac:dyDescent="0.15">
      <c r="A727" s="119"/>
      <c r="B727" s="120"/>
      <c r="C727" s="121"/>
      <c r="D727" s="121"/>
      <c r="E727" s="121"/>
      <c r="F727" s="121"/>
      <c r="G727" s="122"/>
      <c r="H727" s="122"/>
      <c r="I727" s="121"/>
      <c r="J727" s="121"/>
      <c r="K727" s="121"/>
      <c r="L727" s="121"/>
      <c r="M727" s="121"/>
    </row>
    <row r="728" spans="1:13" ht="13" x14ac:dyDescent="0.15">
      <c r="A728" s="119"/>
      <c r="B728" s="120"/>
      <c r="C728" s="121"/>
      <c r="D728" s="121"/>
      <c r="E728" s="121"/>
      <c r="F728" s="121"/>
      <c r="G728" s="122"/>
      <c r="H728" s="122"/>
      <c r="I728" s="121"/>
      <c r="J728" s="121"/>
      <c r="K728" s="121"/>
      <c r="L728" s="121"/>
      <c r="M728" s="121"/>
    </row>
    <row r="729" spans="1:13" ht="13" x14ac:dyDescent="0.15">
      <c r="A729" s="119"/>
      <c r="B729" s="120"/>
      <c r="C729" s="121"/>
      <c r="D729" s="121"/>
      <c r="E729" s="121"/>
      <c r="F729" s="121"/>
      <c r="G729" s="122"/>
      <c r="H729" s="122"/>
      <c r="I729" s="121"/>
      <c r="J729" s="121"/>
      <c r="K729" s="121"/>
      <c r="L729" s="121"/>
      <c r="M729" s="121"/>
    </row>
    <row r="730" spans="1:13" ht="13" x14ac:dyDescent="0.15">
      <c r="A730" s="119"/>
      <c r="B730" s="120"/>
      <c r="C730" s="121"/>
      <c r="D730" s="121"/>
      <c r="E730" s="121"/>
      <c r="F730" s="121"/>
      <c r="G730" s="122"/>
      <c r="H730" s="122"/>
      <c r="I730" s="121"/>
      <c r="J730" s="121"/>
      <c r="K730" s="121"/>
      <c r="L730" s="121"/>
      <c r="M730" s="121"/>
    </row>
    <row r="731" spans="1:13" ht="13" x14ac:dyDescent="0.15">
      <c r="A731" s="119"/>
      <c r="B731" s="120"/>
      <c r="C731" s="121"/>
      <c r="D731" s="121"/>
      <c r="E731" s="121"/>
      <c r="F731" s="121"/>
      <c r="G731" s="122"/>
      <c r="H731" s="122"/>
      <c r="I731" s="121"/>
      <c r="J731" s="121"/>
      <c r="K731" s="121"/>
      <c r="L731" s="121"/>
      <c r="M731" s="121"/>
    </row>
    <row r="732" spans="1:13" ht="13" x14ac:dyDescent="0.15">
      <c r="A732" s="119"/>
      <c r="B732" s="120"/>
      <c r="C732" s="121"/>
      <c r="D732" s="121"/>
      <c r="E732" s="121"/>
      <c r="F732" s="121"/>
      <c r="G732" s="122"/>
      <c r="H732" s="122"/>
      <c r="I732" s="121"/>
      <c r="J732" s="121"/>
      <c r="K732" s="121"/>
      <c r="L732" s="121"/>
      <c r="M732" s="121"/>
    </row>
    <row r="733" spans="1:13" ht="13" x14ac:dyDescent="0.15">
      <c r="A733" s="119"/>
      <c r="B733" s="120"/>
      <c r="C733" s="121"/>
      <c r="D733" s="121"/>
      <c r="E733" s="121"/>
      <c r="F733" s="121"/>
      <c r="G733" s="122"/>
      <c r="H733" s="122"/>
      <c r="I733" s="121"/>
      <c r="J733" s="121"/>
      <c r="K733" s="121"/>
      <c r="L733" s="121"/>
      <c r="M733" s="121"/>
    </row>
    <row r="734" spans="1:13" ht="13" x14ac:dyDescent="0.15">
      <c r="A734" s="119"/>
      <c r="B734" s="120"/>
      <c r="C734" s="121"/>
      <c r="D734" s="121"/>
      <c r="E734" s="121"/>
      <c r="F734" s="121"/>
      <c r="G734" s="122"/>
      <c r="H734" s="122"/>
      <c r="I734" s="121"/>
      <c r="J734" s="121"/>
      <c r="K734" s="121"/>
      <c r="L734" s="121"/>
      <c r="M734" s="121"/>
    </row>
    <row r="735" spans="1:13" ht="13" x14ac:dyDescent="0.15">
      <c r="A735" s="119"/>
      <c r="B735" s="120"/>
      <c r="C735" s="121"/>
      <c r="D735" s="121"/>
      <c r="E735" s="121"/>
      <c r="F735" s="121"/>
      <c r="G735" s="122"/>
      <c r="H735" s="122"/>
      <c r="I735" s="121"/>
      <c r="J735" s="121"/>
      <c r="K735" s="121"/>
      <c r="L735" s="121"/>
      <c r="M735" s="121"/>
    </row>
    <row r="736" spans="1:13" ht="13" x14ac:dyDescent="0.15">
      <c r="A736" s="119"/>
      <c r="B736" s="120"/>
      <c r="C736" s="121"/>
      <c r="D736" s="121"/>
      <c r="E736" s="121"/>
      <c r="F736" s="121"/>
      <c r="G736" s="122"/>
      <c r="H736" s="122"/>
      <c r="I736" s="121"/>
      <c r="J736" s="121"/>
      <c r="K736" s="121"/>
      <c r="L736" s="121"/>
      <c r="M736" s="121"/>
    </row>
    <row r="737" spans="1:13" ht="13" x14ac:dyDescent="0.15">
      <c r="A737" s="119"/>
      <c r="B737" s="120"/>
      <c r="C737" s="121"/>
      <c r="D737" s="121"/>
      <c r="E737" s="121"/>
      <c r="F737" s="121"/>
      <c r="G737" s="122"/>
      <c r="H737" s="122"/>
      <c r="I737" s="121"/>
      <c r="J737" s="121"/>
      <c r="K737" s="121"/>
      <c r="L737" s="121"/>
      <c r="M737" s="121"/>
    </row>
    <row r="738" spans="1:13" ht="13" x14ac:dyDescent="0.15">
      <c r="A738" s="119"/>
      <c r="B738" s="120"/>
      <c r="C738" s="121"/>
      <c r="D738" s="121"/>
      <c r="E738" s="121"/>
      <c r="F738" s="121"/>
      <c r="G738" s="122"/>
      <c r="H738" s="122"/>
      <c r="I738" s="121"/>
      <c r="J738" s="121"/>
      <c r="K738" s="121"/>
      <c r="L738" s="121"/>
      <c r="M738" s="121"/>
    </row>
    <row r="739" spans="1:13" ht="13" x14ac:dyDescent="0.15">
      <c r="A739" s="119"/>
      <c r="B739" s="120"/>
      <c r="C739" s="121"/>
      <c r="D739" s="121"/>
      <c r="E739" s="121"/>
      <c r="F739" s="121"/>
      <c r="G739" s="122"/>
      <c r="H739" s="122"/>
      <c r="I739" s="121"/>
      <c r="J739" s="121"/>
      <c r="K739" s="121"/>
      <c r="L739" s="121"/>
      <c r="M739" s="121"/>
    </row>
    <row r="740" spans="1:13" ht="13" x14ac:dyDescent="0.15">
      <c r="A740" s="119"/>
      <c r="B740" s="120"/>
      <c r="C740" s="121"/>
      <c r="D740" s="121"/>
      <c r="E740" s="121"/>
      <c r="F740" s="121"/>
      <c r="G740" s="122"/>
      <c r="H740" s="122"/>
      <c r="I740" s="121"/>
      <c r="J740" s="121"/>
      <c r="K740" s="121"/>
      <c r="L740" s="121"/>
      <c r="M740" s="121"/>
    </row>
    <row r="741" spans="1:13" ht="13" x14ac:dyDescent="0.15">
      <c r="A741" s="119"/>
      <c r="B741" s="120"/>
      <c r="C741" s="121"/>
      <c r="D741" s="121"/>
      <c r="E741" s="121"/>
      <c r="F741" s="121"/>
      <c r="G741" s="122"/>
      <c r="H741" s="122"/>
      <c r="I741" s="121"/>
      <c r="J741" s="121"/>
      <c r="K741" s="121"/>
      <c r="L741" s="121"/>
      <c r="M741" s="121"/>
    </row>
    <row r="742" spans="1:13" ht="13" x14ac:dyDescent="0.15">
      <c r="A742" s="119"/>
      <c r="B742" s="120"/>
      <c r="C742" s="121"/>
      <c r="D742" s="121"/>
      <c r="E742" s="121"/>
      <c r="F742" s="121"/>
      <c r="G742" s="122"/>
      <c r="H742" s="122"/>
      <c r="I742" s="121"/>
      <c r="J742" s="121"/>
      <c r="K742" s="121"/>
      <c r="L742" s="121"/>
      <c r="M742" s="121"/>
    </row>
    <row r="743" spans="1:13" ht="13" x14ac:dyDescent="0.15">
      <c r="A743" s="119"/>
      <c r="B743" s="120"/>
      <c r="C743" s="121"/>
      <c r="D743" s="121"/>
      <c r="E743" s="121"/>
      <c r="F743" s="121"/>
      <c r="G743" s="122"/>
      <c r="H743" s="122"/>
      <c r="I743" s="121"/>
      <c r="J743" s="121"/>
      <c r="K743" s="121"/>
      <c r="L743" s="121"/>
      <c r="M743" s="121"/>
    </row>
    <row r="744" spans="1:13" ht="13" x14ac:dyDescent="0.15">
      <c r="A744" s="119"/>
      <c r="B744" s="120"/>
      <c r="C744" s="121"/>
      <c r="D744" s="121"/>
      <c r="E744" s="121"/>
      <c r="F744" s="121"/>
      <c r="G744" s="122"/>
      <c r="H744" s="122"/>
      <c r="I744" s="121"/>
      <c r="J744" s="121"/>
      <c r="K744" s="121"/>
      <c r="L744" s="121"/>
      <c r="M744" s="121"/>
    </row>
    <row r="745" spans="1:13" ht="13" x14ac:dyDescent="0.15">
      <c r="A745" s="119"/>
      <c r="B745" s="120"/>
      <c r="C745" s="121"/>
      <c r="D745" s="121"/>
      <c r="E745" s="121"/>
      <c r="F745" s="121"/>
      <c r="G745" s="122"/>
      <c r="H745" s="122"/>
      <c r="I745" s="121"/>
      <c r="J745" s="121"/>
      <c r="K745" s="121"/>
      <c r="L745" s="121"/>
      <c r="M745" s="121"/>
    </row>
    <row r="746" spans="1:13" ht="13" x14ac:dyDescent="0.15">
      <c r="A746" s="119"/>
      <c r="B746" s="120"/>
      <c r="C746" s="121"/>
      <c r="D746" s="121"/>
      <c r="E746" s="121"/>
      <c r="F746" s="121"/>
      <c r="G746" s="122"/>
      <c r="H746" s="122"/>
      <c r="I746" s="121"/>
      <c r="J746" s="121"/>
      <c r="K746" s="121"/>
      <c r="L746" s="121"/>
      <c r="M746" s="121"/>
    </row>
    <row r="747" spans="1:13" ht="13" x14ac:dyDescent="0.15">
      <c r="A747" s="119"/>
      <c r="B747" s="120"/>
      <c r="C747" s="121"/>
      <c r="D747" s="121"/>
      <c r="E747" s="121"/>
      <c r="F747" s="121"/>
      <c r="G747" s="122"/>
      <c r="H747" s="122"/>
      <c r="I747" s="121"/>
      <c r="J747" s="121"/>
      <c r="K747" s="121"/>
      <c r="L747" s="121"/>
      <c r="M747" s="121"/>
    </row>
    <row r="748" spans="1:13" ht="13" x14ac:dyDescent="0.15">
      <c r="A748" s="119"/>
      <c r="B748" s="120"/>
      <c r="C748" s="121"/>
      <c r="D748" s="121"/>
      <c r="E748" s="121"/>
      <c r="F748" s="121"/>
      <c r="G748" s="122"/>
      <c r="H748" s="122"/>
      <c r="I748" s="121"/>
      <c r="J748" s="121"/>
      <c r="K748" s="121"/>
      <c r="L748" s="121"/>
      <c r="M748" s="121"/>
    </row>
    <row r="749" spans="1:13" ht="13" x14ac:dyDescent="0.15">
      <c r="A749" s="119"/>
      <c r="B749" s="120"/>
      <c r="C749" s="121"/>
      <c r="D749" s="121"/>
      <c r="E749" s="121"/>
      <c r="F749" s="121"/>
      <c r="G749" s="122"/>
      <c r="H749" s="122"/>
      <c r="I749" s="121"/>
      <c r="J749" s="121"/>
      <c r="K749" s="121"/>
      <c r="L749" s="121"/>
      <c r="M749" s="121"/>
    </row>
    <row r="750" spans="1:13" ht="13" x14ac:dyDescent="0.15">
      <c r="A750" s="119"/>
      <c r="B750" s="120"/>
      <c r="C750" s="121"/>
      <c r="D750" s="121"/>
      <c r="E750" s="121"/>
      <c r="F750" s="121"/>
      <c r="G750" s="122"/>
      <c r="H750" s="122"/>
      <c r="I750" s="121"/>
      <c r="J750" s="121"/>
      <c r="K750" s="121"/>
      <c r="L750" s="121"/>
      <c r="M750" s="121"/>
    </row>
    <row r="751" spans="1:13" ht="13" x14ac:dyDescent="0.15">
      <c r="A751" s="119"/>
      <c r="B751" s="120"/>
      <c r="C751" s="121"/>
      <c r="D751" s="121"/>
      <c r="E751" s="121"/>
      <c r="F751" s="121"/>
      <c r="G751" s="122"/>
      <c r="H751" s="122"/>
      <c r="I751" s="121"/>
      <c r="J751" s="121"/>
      <c r="K751" s="121"/>
      <c r="L751" s="121"/>
      <c r="M751" s="121"/>
    </row>
    <row r="752" spans="1:13" ht="13" x14ac:dyDescent="0.15">
      <c r="A752" s="119"/>
      <c r="B752" s="120"/>
      <c r="C752" s="121"/>
      <c r="D752" s="121"/>
      <c r="E752" s="121"/>
      <c r="F752" s="121"/>
      <c r="G752" s="122"/>
      <c r="H752" s="122"/>
      <c r="I752" s="121"/>
      <c r="J752" s="121"/>
      <c r="K752" s="121"/>
      <c r="L752" s="121"/>
      <c r="M752" s="121"/>
    </row>
    <row r="753" spans="1:13" ht="13" x14ac:dyDescent="0.15">
      <c r="A753" s="119"/>
      <c r="B753" s="120"/>
      <c r="C753" s="121"/>
      <c r="D753" s="121"/>
      <c r="E753" s="121"/>
      <c r="F753" s="121"/>
      <c r="G753" s="122"/>
      <c r="H753" s="122"/>
      <c r="I753" s="121"/>
      <c r="J753" s="121"/>
      <c r="K753" s="121"/>
      <c r="L753" s="121"/>
      <c r="M753" s="121"/>
    </row>
    <row r="754" spans="1:13" ht="13" x14ac:dyDescent="0.15">
      <c r="A754" s="119"/>
      <c r="B754" s="120"/>
      <c r="C754" s="121"/>
      <c r="D754" s="121"/>
      <c r="E754" s="121"/>
      <c r="F754" s="121"/>
      <c r="G754" s="122"/>
      <c r="H754" s="122"/>
      <c r="I754" s="121"/>
      <c r="J754" s="121"/>
      <c r="K754" s="121"/>
      <c r="L754" s="121"/>
      <c r="M754" s="121"/>
    </row>
    <row r="755" spans="1:13" ht="13" x14ac:dyDescent="0.15">
      <c r="A755" s="119"/>
      <c r="B755" s="120"/>
      <c r="C755" s="121"/>
      <c r="D755" s="121"/>
      <c r="E755" s="121"/>
      <c r="F755" s="121"/>
      <c r="G755" s="122"/>
      <c r="H755" s="122"/>
      <c r="I755" s="121"/>
      <c r="J755" s="121"/>
      <c r="K755" s="121"/>
      <c r="L755" s="121"/>
      <c r="M755" s="121"/>
    </row>
    <row r="756" spans="1:13" ht="13" x14ac:dyDescent="0.15">
      <c r="A756" s="119"/>
      <c r="B756" s="120"/>
      <c r="C756" s="121"/>
      <c r="D756" s="121"/>
      <c r="E756" s="121"/>
      <c r="F756" s="121"/>
      <c r="G756" s="122"/>
      <c r="H756" s="122"/>
      <c r="I756" s="121"/>
      <c r="J756" s="121"/>
      <c r="K756" s="121"/>
      <c r="L756" s="121"/>
      <c r="M756" s="121"/>
    </row>
    <row r="757" spans="1:13" ht="13" x14ac:dyDescent="0.15">
      <c r="A757" s="119"/>
      <c r="B757" s="120"/>
      <c r="C757" s="121"/>
      <c r="D757" s="121"/>
      <c r="E757" s="121"/>
      <c r="F757" s="121"/>
      <c r="G757" s="122"/>
      <c r="H757" s="122"/>
      <c r="I757" s="121"/>
      <c r="J757" s="121"/>
      <c r="K757" s="121"/>
      <c r="L757" s="121"/>
      <c r="M757" s="121"/>
    </row>
    <row r="758" spans="1:13" ht="13" x14ac:dyDescent="0.15">
      <c r="A758" s="119"/>
      <c r="B758" s="120"/>
      <c r="C758" s="121"/>
      <c r="D758" s="121"/>
      <c r="E758" s="121"/>
      <c r="F758" s="121"/>
      <c r="G758" s="122"/>
      <c r="H758" s="122"/>
      <c r="I758" s="121"/>
      <c r="J758" s="121"/>
      <c r="K758" s="121"/>
      <c r="L758" s="121"/>
      <c r="M758" s="121"/>
    </row>
    <row r="759" spans="1:13" ht="13" x14ac:dyDescent="0.15">
      <c r="A759" s="119"/>
      <c r="B759" s="120"/>
      <c r="C759" s="121"/>
      <c r="D759" s="121"/>
      <c r="E759" s="121"/>
      <c r="F759" s="121"/>
      <c r="G759" s="122"/>
      <c r="H759" s="122"/>
      <c r="I759" s="121"/>
      <c r="J759" s="121"/>
      <c r="K759" s="121"/>
      <c r="L759" s="121"/>
      <c r="M759" s="121"/>
    </row>
    <row r="760" spans="1:13" ht="13" x14ac:dyDescent="0.15">
      <c r="A760" s="119"/>
      <c r="B760" s="120"/>
      <c r="C760" s="121"/>
      <c r="D760" s="121"/>
      <c r="E760" s="121"/>
      <c r="F760" s="121"/>
      <c r="G760" s="122"/>
      <c r="H760" s="122"/>
      <c r="I760" s="121"/>
      <c r="J760" s="121"/>
      <c r="K760" s="121"/>
      <c r="L760" s="121"/>
      <c r="M760" s="121"/>
    </row>
    <row r="761" spans="1:13" ht="13" x14ac:dyDescent="0.15">
      <c r="A761" s="119"/>
      <c r="B761" s="120"/>
      <c r="C761" s="121"/>
      <c r="D761" s="121"/>
      <c r="E761" s="121"/>
      <c r="F761" s="121"/>
      <c r="G761" s="122"/>
      <c r="H761" s="122"/>
      <c r="I761" s="121"/>
      <c r="J761" s="121"/>
      <c r="K761" s="121"/>
      <c r="L761" s="121"/>
      <c r="M761" s="121"/>
    </row>
    <row r="762" spans="1:13" ht="13" x14ac:dyDescent="0.15">
      <c r="A762" s="119"/>
      <c r="B762" s="120"/>
      <c r="C762" s="121"/>
      <c r="D762" s="121"/>
      <c r="E762" s="121"/>
      <c r="F762" s="121"/>
      <c r="G762" s="122"/>
      <c r="H762" s="122"/>
      <c r="I762" s="121"/>
      <c r="J762" s="121"/>
      <c r="K762" s="121"/>
      <c r="L762" s="121"/>
      <c r="M762" s="121"/>
    </row>
    <row r="763" spans="1:13" ht="13" x14ac:dyDescent="0.15">
      <c r="A763" s="119"/>
      <c r="B763" s="120"/>
      <c r="C763" s="121"/>
      <c r="D763" s="121"/>
      <c r="E763" s="121"/>
      <c r="F763" s="121"/>
      <c r="G763" s="122"/>
      <c r="H763" s="122"/>
      <c r="I763" s="121"/>
      <c r="J763" s="121"/>
      <c r="K763" s="121"/>
      <c r="L763" s="121"/>
      <c r="M763" s="121"/>
    </row>
    <row r="764" spans="1:13" ht="13" x14ac:dyDescent="0.15">
      <c r="A764" s="119"/>
      <c r="B764" s="120"/>
      <c r="C764" s="121"/>
      <c r="D764" s="121"/>
      <c r="E764" s="121"/>
      <c r="F764" s="121"/>
      <c r="G764" s="122"/>
      <c r="H764" s="122"/>
      <c r="I764" s="121"/>
      <c r="J764" s="121"/>
      <c r="K764" s="121"/>
      <c r="L764" s="121"/>
      <c r="M764" s="121"/>
    </row>
    <row r="765" spans="1:13" ht="13" x14ac:dyDescent="0.15">
      <c r="A765" s="119"/>
      <c r="B765" s="120"/>
      <c r="C765" s="121"/>
      <c r="D765" s="121"/>
      <c r="E765" s="121"/>
      <c r="F765" s="121"/>
      <c r="G765" s="122"/>
      <c r="H765" s="122"/>
      <c r="I765" s="121"/>
      <c r="J765" s="121"/>
      <c r="K765" s="121"/>
      <c r="L765" s="121"/>
      <c r="M765" s="121"/>
    </row>
    <row r="766" spans="1:13" ht="13" x14ac:dyDescent="0.15">
      <c r="A766" s="119"/>
      <c r="B766" s="120"/>
      <c r="C766" s="121"/>
      <c r="D766" s="121"/>
      <c r="E766" s="121"/>
      <c r="F766" s="121"/>
      <c r="G766" s="122"/>
      <c r="H766" s="122"/>
      <c r="I766" s="121"/>
      <c r="J766" s="121"/>
      <c r="K766" s="121"/>
      <c r="L766" s="121"/>
      <c r="M766" s="121"/>
    </row>
    <row r="767" spans="1:13" ht="13" x14ac:dyDescent="0.15">
      <c r="A767" s="119"/>
      <c r="B767" s="120"/>
      <c r="C767" s="121"/>
      <c r="D767" s="121"/>
      <c r="E767" s="121"/>
      <c r="F767" s="121"/>
      <c r="G767" s="122"/>
      <c r="H767" s="122"/>
      <c r="I767" s="121"/>
      <c r="J767" s="121"/>
      <c r="K767" s="121"/>
      <c r="L767" s="121"/>
      <c r="M767" s="121"/>
    </row>
    <row r="768" spans="1:13" ht="13" x14ac:dyDescent="0.15">
      <c r="A768" s="119"/>
      <c r="B768" s="120"/>
      <c r="C768" s="121"/>
      <c r="D768" s="121"/>
      <c r="E768" s="121"/>
      <c r="F768" s="121"/>
      <c r="G768" s="122"/>
      <c r="H768" s="122"/>
      <c r="I768" s="121"/>
      <c r="J768" s="121"/>
      <c r="K768" s="121"/>
      <c r="L768" s="121"/>
      <c r="M768" s="121"/>
    </row>
    <row r="769" spans="1:13" ht="13" x14ac:dyDescent="0.15">
      <c r="A769" s="119"/>
      <c r="B769" s="120"/>
      <c r="C769" s="121"/>
      <c r="D769" s="121"/>
      <c r="E769" s="121"/>
      <c r="F769" s="121"/>
      <c r="G769" s="122"/>
      <c r="H769" s="122"/>
      <c r="I769" s="121"/>
      <c r="J769" s="121"/>
      <c r="K769" s="121"/>
      <c r="L769" s="121"/>
      <c r="M769" s="121"/>
    </row>
    <row r="770" spans="1:13" ht="13" x14ac:dyDescent="0.15">
      <c r="A770" s="119"/>
      <c r="B770" s="120"/>
      <c r="C770" s="121"/>
      <c r="D770" s="121"/>
      <c r="E770" s="121"/>
      <c r="F770" s="121"/>
      <c r="G770" s="122"/>
      <c r="H770" s="122"/>
      <c r="I770" s="121"/>
      <c r="J770" s="121"/>
      <c r="K770" s="121"/>
      <c r="L770" s="121"/>
      <c r="M770" s="121"/>
    </row>
    <row r="771" spans="1:13" ht="13" x14ac:dyDescent="0.15">
      <c r="A771" s="119"/>
      <c r="B771" s="120"/>
      <c r="C771" s="121"/>
      <c r="D771" s="121"/>
      <c r="E771" s="121"/>
      <c r="F771" s="121"/>
      <c r="G771" s="122"/>
      <c r="H771" s="122"/>
      <c r="I771" s="121"/>
      <c r="J771" s="121"/>
      <c r="K771" s="121"/>
      <c r="L771" s="121"/>
      <c r="M771" s="121"/>
    </row>
    <row r="772" spans="1:13" ht="13" x14ac:dyDescent="0.15">
      <c r="A772" s="119"/>
      <c r="B772" s="120"/>
      <c r="C772" s="121"/>
      <c r="D772" s="121"/>
      <c r="E772" s="121"/>
      <c r="F772" s="121"/>
      <c r="G772" s="122"/>
      <c r="H772" s="122"/>
      <c r="I772" s="121"/>
      <c r="J772" s="121"/>
      <c r="K772" s="121"/>
      <c r="L772" s="121"/>
      <c r="M772" s="121"/>
    </row>
    <row r="773" spans="1:13" ht="13" x14ac:dyDescent="0.15">
      <c r="A773" s="119"/>
      <c r="B773" s="120"/>
      <c r="C773" s="121"/>
      <c r="D773" s="121"/>
      <c r="E773" s="121"/>
      <c r="F773" s="121"/>
      <c r="G773" s="122"/>
      <c r="H773" s="122"/>
      <c r="I773" s="121"/>
      <c r="J773" s="121"/>
      <c r="K773" s="121"/>
      <c r="L773" s="121"/>
      <c r="M773" s="121"/>
    </row>
    <row r="774" spans="1:13" ht="13" x14ac:dyDescent="0.15">
      <c r="A774" s="119"/>
      <c r="B774" s="120"/>
      <c r="C774" s="121"/>
      <c r="D774" s="121"/>
      <c r="E774" s="121"/>
      <c r="F774" s="121"/>
      <c r="G774" s="122"/>
      <c r="H774" s="122"/>
      <c r="I774" s="121"/>
      <c r="J774" s="121"/>
      <c r="K774" s="121"/>
      <c r="L774" s="121"/>
      <c r="M774" s="121"/>
    </row>
    <row r="775" spans="1:13" ht="13" x14ac:dyDescent="0.15">
      <c r="A775" s="119"/>
      <c r="B775" s="120"/>
      <c r="C775" s="121"/>
      <c r="D775" s="121"/>
      <c r="E775" s="121"/>
      <c r="F775" s="121"/>
      <c r="G775" s="122"/>
      <c r="H775" s="122"/>
      <c r="I775" s="121"/>
      <c r="J775" s="121"/>
      <c r="K775" s="121"/>
      <c r="L775" s="121"/>
      <c r="M775" s="121"/>
    </row>
    <row r="776" spans="1:13" ht="13" x14ac:dyDescent="0.15">
      <c r="A776" s="119"/>
      <c r="B776" s="120"/>
      <c r="C776" s="121"/>
      <c r="D776" s="121"/>
      <c r="E776" s="121"/>
      <c r="F776" s="121"/>
      <c r="G776" s="122"/>
      <c r="H776" s="122"/>
      <c r="I776" s="121"/>
      <c r="J776" s="121"/>
      <c r="K776" s="121"/>
      <c r="L776" s="121"/>
      <c r="M776" s="121"/>
    </row>
    <row r="777" spans="1:13" ht="13" x14ac:dyDescent="0.15">
      <c r="A777" s="119"/>
      <c r="B777" s="120"/>
      <c r="C777" s="121"/>
      <c r="D777" s="121"/>
      <c r="E777" s="121"/>
      <c r="F777" s="121"/>
      <c r="G777" s="122"/>
      <c r="H777" s="122"/>
      <c r="I777" s="121"/>
      <c r="J777" s="121"/>
      <c r="K777" s="121"/>
      <c r="L777" s="121"/>
      <c r="M777" s="121"/>
    </row>
    <row r="778" spans="1:13" ht="13" x14ac:dyDescent="0.15">
      <c r="A778" s="119"/>
      <c r="B778" s="120"/>
      <c r="C778" s="121"/>
      <c r="D778" s="121"/>
      <c r="E778" s="121"/>
      <c r="F778" s="121"/>
      <c r="G778" s="122"/>
      <c r="H778" s="122"/>
      <c r="I778" s="121"/>
      <c r="J778" s="121"/>
      <c r="K778" s="121"/>
      <c r="L778" s="121"/>
      <c r="M778" s="121"/>
    </row>
    <row r="779" spans="1:13" ht="13" x14ac:dyDescent="0.15">
      <c r="A779" s="119"/>
      <c r="B779" s="120"/>
      <c r="C779" s="121"/>
      <c r="D779" s="121"/>
      <c r="E779" s="121"/>
      <c r="F779" s="121"/>
      <c r="G779" s="122"/>
      <c r="H779" s="122"/>
      <c r="I779" s="121"/>
      <c r="J779" s="121"/>
      <c r="K779" s="121"/>
      <c r="L779" s="121"/>
      <c r="M779" s="121"/>
    </row>
    <row r="780" spans="1:13" ht="13" x14ac:dyDescent="0.15">
      <c r="A780" s="119"/>
      <c r="B780" s="120"/>
      <c r="C780" s="121"/>
      <c r="D780" s="121"/>
      <c r="E780" s="121"/>
      <c r="F780" s="121"/>
      <c r="G780" s="122"/>
      <c r="H780" s="122"/>
      <c r="I780" s="121"/>
      <c r="J780" s="121"/>
      <c r="K780" s="121"/>
      <c r="L780" s="121"/>
      <c r="M780" s="121"/>
    </row>
    <row r="781" spans="1:13" ht="13" x14ac:dyDescent="0.15">
      <c r="A781" s="119"/>
      <c r="B781" s="120"/>
      <c r="C781" s="121"/>
      <c r="D781" s="121"/>
      <c r="E781" s="121"/>
      <c r="F781" s="121"/>
      <c r="G781" s="122"/>
      <c r="H781" s="122"/>
      <c r="I781" s="121"/>
      <c r="J781" s="121"/>
      <c r="K781" s="121"/>
      <c r="L781" s="121"/>
      <c r="M781" s="121"/>
    </row>
    <row r="782" spans="1:13" ht="13" x14ac:dyDescent="0.15">
      <c r="A782" s="119"/>
      <c r="B782" s="120"/>
      <c r="C782" s="121"/>
      <c r="D782" s="121"/>
      <c r="E782" s="121"/>
      <c r="F782" s="121"/>
      <c r="G782" s="122"/>
      <c r="H782" s="122"/>
      <c r="I782" s="121"/>
      <c r="J782" s="121"/>
      <c r="K782" s="121"/>
      <c r="L782" s="121"/>
      <c r="M782" s="121"/>
    </row>
    <row r="783" spans="1:13" ht="13" x14ac:dyDescent="0.15">
      <c r="A783" s="119"/>
      <c r="B783" s="120"/>
      <c r="C783" s="121"/>
      <c r="D783" s="121"/>
      <c r="E783" s="121"/>
      <c r="F783" s="121"/>
      <c r="G783" s="122"/>
      <c r="H783" s="122"/>
      <c r="I783" s="121"/>
      <c r="J783" s="121"/>
      <c r="K783" s="121"/>
      <c r="L783" s="121"/>
      <c r="M783" s="121"/>
    </row>
    <row r="784" spans="1:13" ht="13" x14ac:dyDescent="0.15">
      <c r="A784" s="119"/>
      <c r="B784" s="120"/>
      <c r="C784" s="121"/>
      <c r="D784" s="121"/>
      <c r="E784" s="121"/>
      <c r="F784" s="121"/>
      <c r="G784" s="122"/>
      <c r="H784" s="122"/>
      <c r="I784" s="121"/>
      <c r="J784" s="121"/>
      <c r="K784" s="121"/>
      <c r="L784" s="121"/>
      <c r="M784" s="121"/>
    </row>
    <row r="785" spans="1:13" ht="13" x14ac:dyDescent="0.15">
      <c r="A785" s="119"/>
      <c r="B785" s="120"/>
      <c r="C785" s="121"/>
      <c r="D785" s="121"/>
      <c r="E785" s="121"/>
      <c r="F785" s="121"/>
      <c r="G785" s="122"/>
      <c r="H785" s="122"/>
      <c r="I785" s="121"/>
      <c r="J785" s="121"/>
      <c r="K785" s="121"/>
      <c r="L785" s="121"/>
      <c r="M785" s="121"/>
    </row>
    <row r="786" spans="1:13" ht="13" x14ac:dyDescent="0.15">
      <c r="A786" s="119"/>
      <c r="B786" s="120"/>
      <c r="C786" s="121"/>
      <c r="D786" s="121"/>
      <c r="E786" s="121"/>
      <c r="F786" s="121"/>
      <c r="G786" s="122"/>
      <c r="H786" s="122"/>
      <c r="I786" s="121"/>
      <c r="J786" s="121"/>
      <c r="K786" s="121"/>
      <c r="L786" s="121"/>
      <c r="M786" s="121"/>
    </row>
    <row r="787" spans="1:13" ht="13" x14ac:dyDescent="0.15">
      <c r="A787" s="119"/>
      <c r="B787" s="120"/>
      <c r="C787" s="121"/>
      <c r="D787" s="121"/>
      <c r="E787" s="121"/>
      <c r="F787" s="121"/>
      <c r="G787" s="122"/>
      <c r="H787" s="122"/>
      <c r="I787" s="121"/>
      <c r="J787" s="121"/>
      <c r="K787" s="121"/>
      <c r="L787" s="121"/>
      <c r="M787" s="121"/>
    </row>
    <row r="788" spans="1:13" ht="13" x14ac:dyDescent="0.15">
      <c r="A788" s="119"/>
      <c r="B788" s="120"/>
      <c r="C788" s="121"/>
      <c r="D788" s="121"/>
      <c r="E788" s="121"/>
      <c r="F788" s="121"/>
      <c r="G788" s="122"/>
      <c r="H788" s="122"/>
      <c r="I788" s="121"/>
      <c r="J788" s="121"/>
      <c r="K788" s="121"/>
      <c r="L788" s="121"/>
      <c r="M788" s="121"/>
    </row>
    <row r="789" spans="1:13" ht="13" x14ac:dyDescent="0.15">
      <c r="A789" s="119"/>
      <c r="B789" s="120"/>
      <c r="C789" s="121"/>
      <c r="D789" s="121"/>
      <c r="E789" s="121"/>
      <c r="F789" s="121"/>
      <c r="G789" s="122"/>
      <c r="H789" s="122"/>
      <c r="I789" s="121"/>
      <c r="J789" s="121"/>
      <c r="K789" s="121"/>
      <c r="L789" s="121"/>
      <c r="M789" s="121"/>
    </row>
    <row r="790" spans="1:13" ht="13" x14ac:dyDescent="0.15">
      <c r="A790" s="119"/>
      <c r="B790" s="120"/>
      <c r="C790" s="121"/>
      <c r="D790" s="121"/>
      <c r="E790" s="121"/>
      <c r="F790" s="121"/>
      <c r="G790" s="122"/>
      <c r="H790" s="122"/>
      <c r="I790" s="121"/>
      <c r="J790" s="121"/>
      <c r="K790" s="121"/>
      <c r="L790" s="121"/>
      <c r="M790" s="121"/>
    </row>
    <row r="791" spans="1:13" ht="13" x14ac:dyDescent="0.15">
      <c r="A791" s="119"/>
      <c r="B791" s="120"/>
      <c r="C791" s="121"/>
      <c r="D791" s="121"/>
      <c r="E791" s="121"/>
      <c r="F791" s="121"/>
      <c r="G791" s="122"/>
      <c r="H791" s="122"/>
      <c r="I791" s="121"/>
      <c r="J791" s="121"/>
      <c r="K791" s="121"/>
      <c r="L791" s="121"/>
      <c r="M791" s="121"/>
    </row>
    <row r="792" spans="1:13" ht="13" x14ac:dyDescent="0.15">
      <c r="A792" s="119"/>
      <c r="B792" s="120"/>
      <c r="C792" s="121"/>
      <c r="D792" s="121"/>
      <c r="E792" s="121"/>
      <c r="F792" s="121"/>
      <c r="G792" s="122"/>
      <c r="H792" s="122"/>
      <c r="I792" s="121"/>
      <c r="J792" s="121"/>
      <c r="K792" s="121"/>
      <c r="L792" s="121"/>
      <c r="M792" s="121"/>
    </row>
    <row r="793" spans="1:13" ht="13" x14ac:dyDescent="0.15">
      <c r="A793" s="119"/>
      <c r="B793" s="120"/>
      <c r="C793" s="121"/>
      <c r="D793" s="121"/>
      <c r="E793" s="121"/>
      <c r="F793" s="121"/>
      <c r="G793" s="122"/>
      <c r="H793" s="122"/>
      <c r="I793" s="121"/>
      <c r="J793" s="121"/>
      <c r="K793" s="121"/>
      <c r="L793" s="121"/>
      <c r="M793" s="121"/>
    </row>
    <row r="794" spans="1:13" ht="13" x14ac:dyDescent="0.15">
      <c r="A794" s="119"/>
      <c r="B794" s="120"/>
      <c r="C794" s="121"/>
      <c r="D794" s="121"/>
      <c r="E794" s="121"/>
      <c r="F794" s="121"/>
      <c r="G794" s="122"/>
      <c r="H794" s="122"/>
      <c r="I794" s="121"/>
      <c r="J794" s="121"/>
      <c r="K794" s="121"/>
      <c r="L794" s="121"/>
      <c r="M794" s="121"/>
    </row>
    <row r="795" spans="1:13" ht="13" x14ac:dyDescent="0.15">
      <c r="A795" s="119"/>
      <c r="B795" s="120"/>
      <c r="C795" s="121"/>
      <c r="D795" s="121"/>
      <c r="E795" s="121"/>
      <c r="F795" s="121"/>
      <c r="G795" s="122"/>
      <c r="H795" s="122"/>
      <c r="I795" s="121"/>
      <c r="J795" s="121"/>
      <c r="K795" s="121"/>
      <c r="L795" s="121"/>
      <c r="M795" s="121"/>
    </row>
    <row r="796" spans="1:13" ht="13" x14ac:dyDescent="0.15">
      <c r="A796" s="119"/>
      <c r="B796" s="120"/>
      <c r="C796" s="121"/>
      <c r="D796" s="121"/>
      <c r="E796" s="121"/>
      <c r="F796" s="121"/>
      <c r="G796" s="122"/>
      <c r="H796" s="122"/>
      <c r="I796" s="121"/>
      <c r="J796" s="121"/>
      <c r="K796" s="121"/>
      <c r="L796" s="121"/>
      <c r="M796" s="121"/>
    </row>
    <row r="797" spans="1:13" ht="13" x14ac:dyDescent="0.15">
      <c r="A797" s="119"/>
      <c r="B797" s="120"/>
      <c r="C797" s="121"/>
      <c r="D797" s="121"/>
      <c r="E797" s="121"/>
      <c r="F797" s="121"/>
      <c r="G797" s="122"/>
      <c r="H797" s="122"/>
      <c r="I797" s="121"/>
      <c r="J797" s="121"/>
      <c r="K797" s="121"/>
      <c r="L797" s="121"/>
      <c r="M797" s="121"/>
    </row>
    <row r="798" spans="1:13" ht="13" x14ac:dyDescent="0.15">
      <c r="A798" s="119"/>
      <c r="B798" s="120"/>
      <c r="C798" s="121"/>
      <c r="D798" s="121"/>
      <c r="E798" s="121"/>
      <c r="F798" s="121"/>
      <c r="G798" s="122"/>
      <c r="H798" s="122"/>
      <c r="I798" s="121"/>
      <c r="J798" s="121"/>
      <c r="K798" s="121"/>
      <c r="L798" s="121"/>
      <c r="M798" s="121"/>
    </row>
    <row r="799" spans="1:13" ht="13" x14ac:dyDescent="0.15">
      <c r="A799" s="119"/>
      <c r="B799" s="120"/>
      <c r="C799" s="121"/>
      <c r="D799" s="121"/>
      <c r="E799" s="121"/>
      <c r="F799" s="121"/>
      <c r="G799" s="122"/>
      <c r="H799" s="122"/>
      <c r="I799" s="121"/>
      <c r="J799" s="121"/>
      <c r="K799" s="121"/>
      <c r="L799" s="121"/>
      <c r="M799" s="121"/>
    </row>
    <row r="800" spans="1:13" ht="13" x14ac:dyDescent="0.15">
      <c r="A800" s="119"/>
      <c r="B800" s="120"/>
      <c r="C800" s="121"/>
      <c r="D800" s="121"/>
      <c r="E800" s="121"/>
      <c r="F800" s="121"/>
      <c r="G800" s="122"/>
      <c r="H800" s="122"/>
      <c r="I800" s="121"/>
      <c r="J800" s="121"/>
      <c r="K800" s="121"/>
      <c r="L800" s="121"/>
      <c r="M800" s="121"/>
    </row>
    <row r="801" spans="1:13" ht="13" x14ac:dyDescent="0.15">
      <c r="A801" s="119"/>
      <c r="B801" s="120"/>
      <c r="C801" s="121"/>
      <c r="D801" s="121"/>
      <c r="E801" s="121"/>
      <c r="F801" s="121"/>
      <c r="G801" s="122"/>
      <c r="H801" s="122"/>
      <c r="I801" s="121"/>
      <c r="J801" s="121"/>
      <c r="K801" s="121"/>
      <c r="L801" s="121"/>
      <c r="M801" s="121"/>
    </row>
    <row r="802" spans="1:13" ht="13" x14ac:dyDescent="0.15">
      <c r="A802" s="119"/>
      <c r="B802" s="120"/>
      <c r="C802" s="121"/>
      <c r="D802" s="121"/>
      <c r="E802" s="121"/>
      <c r="F802" s="121"/>
      <c r="G802" s="122"/>
      <c r="H802" s="122"/>
      <c r="I802" s="121"/>
      <c r="J802" s="121"/>
      <c r="K802" s="121"/>
      <c r="L802" s="121"/>
      <c r="M802" s="121"/>
    </row>
    <row r="803" spans="1:13" ht="13" x14ac:dyDescent="0.15">
      <c r="A803" s="119"/>
      <c r="B803" s="120"/>
      <c r="C803" s="121"/>
      <c r="D803" s="121"/>
      <c r="E803" s="121"/>
      <c r="F803" s="121"/>
      <c r="G803" s="122"/>
      <c r="H803" s="122"/>
      <c r="I803" s="121"/>
      <c r="J803" s="121"/>
      <c r="K803" s="121"/>
      <c r="L803" s="121"/>
      <c r="M803" s="121"/>
    </row>
    <row r="804" spans="1:13" ht="13" x14ac:dyDescent="0.15">
      <c r="A804" s="119"/>
      <c r="B804" s="120"/>
      <c r="C804" s="121"/>
      <c r="D804" s="121"/>
      <c r="E804" s="121"/>
      <c r="F804" s="121"/>
      <c r="G804" s="122"/>
      <c r="H804" s="122"/>
      <c r="I804" s="121"/>
      <c r="J804" s="121"/>
      <c r="K804" s="121"/>
      <c r="L804" s="121"/>
      <c r="M804" s="121"/>
    </row>
    <row r="805" spans="1:13" ht="13" x14ac:dyDescent="0.15">
      <c r="A805" s="119"/>
      <c r="B805" s="120"/>
      <c r="C805" s="121"/>
      <c r="D805" s="121"/>
      <c r="E805" s="121"/>
      <c r="F805" s="121"/>
      <c r="G805" s="122"/>
      <c r="H805" s="122"/>
      <c r="I805" s="121"/>
      <c r="J805" s="121"/>
      <c r="K805" s="121"/>
      <c r="L805" s="121"/>
      <c r="M805" s="121"/>
    </row>
    <row r="806" spans="1:13" ht="13" x14ac:dyDescent="0.15">
      <c r="A806" s="119"/>
      <c r="B806" s="120"/>
      <c r="C806" s="121"/>
      <c r="D806" s="121"/>
      <c r="E806" s="121"/>
      <c r="F806" s="121"/>
      <c r="G806" s="122"/>
      <c r="H806" s="122"/>
      <c r="I806" s="121"/>
      <c r="J806" s="121"/>
      <c r="K806" s="121"/>
      <c r="L806" s="121"/>
      <c r="M806" s="121"/>
    </row>
    <row r="807" spans="1:13" ht="13" x14ac:dyDescent="0.15">
      <c r="A807" s="119"/>
      <c r="B807" s="120"/>
      <c r="C807" s="121"/>
      <c r="D807" s="121"/>
      <c r="E807" s="121"/>
      <c r="F807" s="121"/>
      <c r="G807" s="122"/>
      <c r="H807" s="122"/>
      <c r="I807" s="121"/>
      <c r="J807" s="121"/>
      <c r="K807" s="121"/>
      <c r="L807" s="121"/>
      <c r="M807" s="121"/>
    </row>
    <row r="808" spans="1:13" ht="13" x14ac:dyDescent="0.15">
      <c r="A808" s="119"/>
      <c r="B808" s="120"/>
      <c r="C808" s="121"/>
      <c r="D808" s="121"/>
      <c r="E808" s="121"/>
      <c r="F808" s="121"/>
      <c r="G808" s="122"/>
      <c r="H808" s="122"/>
      <c r="I808" s="121"/>
      <c r="J808" s="121"/>
      <c r="K808" s="121"/>
      <c r="L808" s="121"/>
      <c r="M808" s="121"/>
    </row>
    <row r="809" spans="1:13" ht="13" x14ac:dyDescent="0.15">
      <c r="A809" s="119"/>
      <c r="B809" s="120"/>
      <c r="C809" s="121"/>
      <c r="D809" s="121"/>
      <c r="E809" s="121"/>
      <c r="F809" s="121"/>
      <c r="G809" s="122"/>
      <c r="H809" s="122"/>
      <c r="I809" s="121"/>
      <c r="J809" s="121"/>
      <c r="K809" s="121"/>
      <c r="L809" s="121"/>
      <c r="M809" s="121"/>
    </row>
    <row r="810" spans="1:13" ht="13" x14ac:dyDescent="0.15">
      <c r="A810" s="119"/>
      <c r="B810" s="120"/>
      <c r="C810" s="121"/>
      <c r="D810" s="121"/>
      <c r="E810" s="121"/>
      <c r="F810" s="121"/>
      <c r="G810" s="122"/>
      <c r="H810" s="122"/>
      <c r="I810" s="121"/>
      <c r="J810" s="121"/>
      <c r="K810" s="121"/>
      <c r="L810" s="121"/>
      <c r="M810" s="121"/>
    </row>
    <row r="811" spans="1:13" ht="13" x14ac:dyDescent="0.15">
      <c r="A811" s="119"/>
      <c r="B811" s="120"/>
      <c r="C811" s="121"/>
      <c r="D811" s="121"/>
      <c r="E811" s="121"/>
      <c r="F811" s="121"/>
      <c r="G811" s="122"/>
      <c r="H811" s="122"/>
      <c r="I811" s="121"/>
      <c r="J811" s="121"/>
      <c r="K811" s="121"/>
      <c r="L811" s="121"/>
      <c r="M811" s="121"/>
    </row>
    <row r="812" spans="1:13" ht="13" x14ac:dyDescent="0.15">
      <c r="A812" s="119"/>
      <c r="B812" s="120"/>
      <c r="C812" s="121"/>
      <c r="D812" s="121"/>
      <c r="E812" s="121"/>
      <c r="F812" s="121"/>
      <c r="G812" s="122"/>
      <c r="H812" s="122"/>
      <c r="I812" s="121"/>
      <c r="J812" s="121"/>
      <c r="K812" s="121"/>
      <c r="L812" s="121"/>
      <c r="M812" s="121"/>
    </row>
    <row r="813" spans="1:13" ht="13" x14ac:dyDescent="0.15">
      <c r="A813" s="119"/>
      <c r="B813" s="120"/>
      <c r="C813" s="121"/>
      <c r="D813" s="121"/>
      <c r="E813" s="121"/>
      <c r="F813" s="121"/>
      <c r="G813" s="122"/>
      <c r="H813" s="122"/>
      <c r="I813" s="121"/>
      <c r="J813" s="121"/>
      <c r="K813" s="121"/>
      <c r="L813" s="121"/>
      <c r="M813" s="121"/>
    </row>
    <row r="814" spans="1:13" ht="13" x14ac:dyDescent="0.15">
      <c r="A814" s="119"/>
      <c r="B814" s="120"/>
      <c r="C814" s="121"/>
      <c r="D814" s="121"/>
      <c r="E814" s="121"/>
      <c r="F814" s="121"/>
      <c r="G814" s="122"/>
      <c r="H814" s="122"/>
      <c r="I814" s="121"/>
      <c r="J814" s="121"/>
      <c r="K814" s="121"/>
      <c r="L814" s="121"/>
      <c r="M814" s="121"/>
    </row>
    <row r="815" spans="1:13" ht="13" x14ac:dyDescent="0.15">
      <c r="A815" s="119"/>
      <c r="B815" s="120"/>
      <c r="C815" s="121"/>
      <c r="D815" s="121"/>
      <c r="E815" s="121"/>
      <c r="F815" s="121"/>
      <c r="G815" s="122"/>
      <c r="H815" s="122"/>
      <c r="I815" s="121"/>
      <c r="J815" s="121"/>
      <c r="K815" s="121"/>
      <c r="L815" s="121"/>
      <c r="M815" s="121"/>
    </row>
    <row r="816" spans="1:13" ht="13" x14ac:dyDescent="0.15">
      <c r="A816" s="119"/>
      <c r="B816" s="120"/>
      <c r="C816" s="121"/>
      <c r="D816" s="121"/>
      <c r="E816" s="121"/>
      <c r="F816" s="121"/>
      <c r="G816" s="122"/>
      <c r="H816" s="122"/>
      <c r="I816" s="121"/>
      <c r="J816" s="121"/>
      <c r="K816" s="121"/>
      <c r="L816" s="121"/>
      <c r="M816" s="121"/>
    </row>
    <row r="817" spans="1:13" ht="13" x14ac:dyDescent="0.15">
      <c r="A817" s="119"/>
      <c r="B817" s="120"/>
      <c r="C817" s="121"/>
      <c r="D817" s="121"/>
      <c r="E817" s="121"/>
      <c r="F817" s="121"/>
      <c r="G817" s="122"/>
      <c r="H817" s="122"/>
      <c r="I817" s="121"/>
      <c r="J817" s="121"/>
      <c r="K817" s="121"/>
      <c r="L817" s="121"/>
      <c r="M817" s="121"/>
    </row>
    <row r="818" spans="1:13" ht="13" x14ac:dyDescent="0.15">
      <c r="A818" s="119"/>
      <c r="B818" s="120"/>
      <c r="C818" s="121"/>
      <c r="D818" s="121"/>
      <c r="E818" s="121"/>
      <c r="F818" s="121"/>
      <c r="G818" s="122"/>
      <c r="H818" s="122"/>
      <c r="I818" s="121"/>
      <c r="J818" s="121"/>
      <c r="K818" s="121"/>
      <c r="L818" s="121"/>
      <c r="M818" s="121"/>
    </row>
    <row r="819" spans="1:13" ht="13" x14ac:dyDescent="0.15">
      <c r="A819" s="119"/>
      <c r="B819" s="120"/>
      <c r="C819" s="121"/>
      <c r="D819" s="121"/>
      <c r="E819" s="121"/>
      <c r="F819" s="121"/>
      <c r="G819" s="122"/>
      <c r="H819" s="122"/>
      <c r="I819" s="121"/>
      <c r="J819" s="121"/>
      <c r="K819" s="121"/>
      <c r="L819" s="121"/>
      <c r="M819" s="121"/>
    </row>
    <row r="820" spans="1:13" ht="13" x14ac:dyDescent="0.15">
      <c r="A820" s="119"/>
      <c r="B820" s="120"/>
      <c r="C820" s="121"/>
      <c r="D820" s="121"/>
      <c r="E820" s="121"/>
      <c r="F820" s="121"/>
      <c r="G820" s="122"/>
      <c r="H820" s="122"/>
      <c r="I820" s="121"/>
      <c r="J820" s="121"/>
      <c r="K820" s="121"/>
      <c r="L820" s="121"/>
      <c r="M820" s="121"/>
    </row>
    <row r="821" spans="1:13" ht="13" x14ac:dyDescent="0.15">
      <c r="A821" s="119"/>
      <c r="B821" s="120"/>
      <c r="C821" s="121"/>
      <c r="D821" s="121"/>
      <c r="E821" s="121"/>
      <c r="F821" s="121"/>
      <c r="G821" s="122"/>
      <c r="H821" s="122"/>
      <c r="I821" s="121"/>
      <c r="J821" s="121"/>
      <c r="K821" s="121"/>
      <c r="L821" s="121"/>
      <c r="M821" s="121"/>
    </row>
    <row r="822" spans="1:13" ht="13" x14ac:dyDescent="0.15">
      <c r="A822" s="119"/>
      <c r="B822" s="120"/>
      <c r="C822" s="121"/>
      <c r="D822" s="121"/>
      <c r="E822" s="121"/>
      <c r="F822" s="121"/>
      <c r="G822" s="122"/>
      <c r="H822" s="122"/>
      <c r="I822" s="121"/>
      <c r="J822" s="121"/>
      <c r="K822" s="121"/>
      <c r="L822" s="121"/>
      <c r="M822" s="121"/>
    </row>
    <row r="823" spans="1:13" ht="13" x14ac:dyDescent="0.15">
      <c r="A823" s="119"/>
      <c r="B823" s="120"/>
      <c r="C823" s="121"/>
      <c r="D823" s="121"/>
      <c r="E823" s="121"/>
      <c r="F823" s="121"/>
      <c r="G823" s="122"/>
      <c r="H823" s="122"/>
      <c r="I823" s="121"/>
      <c r="J823" s="121"/>
      <c r="K823" s="121"/>
      <c r="L823" s="121"/>
      <c r="M823" s="121"/>
    </row>
    <row r="824" spans="1:13" ht="13" x14ac:dyDescent="0.15">
      <c r="A824" s="119"/>
      <c r="B824" s="120"/>
      <c r="C824" s="121"/>
      <c r="D824" s="121"/>
      <c r="E824" s="121"/>
      <c r="F824" s="121"/>
      <c r="G824" s="122"/>
      <c r="H824" s="122"/>
      <c r="I824" s="121"/>
      <c r="J824" s="121"/>
      <c r="K824" s="121"/>
      <c r="L824" s="121"/>
      <c r="M824" s="121"/>
    </row>
    <row r="825" spans="1:13" ht="13" x14ac:dyDescent="0.15">
      <c r="A825" s="119"/>
      <c r="B825" s="120"/>
      <c r="C825" s="121"/>
      <c r="D825" s="121"/>
      <c r="E825" s="121"/>
      <c r="F825" s="121"/>
      <c r="G825" s="122"/>
      <c r="H825" s="122"/>
      <c r="I825" s="121"/>
      <c r="J825" s="121"/>
      <c r="K825" s="121"/>
      <c r="L825" s="121"/>
      <c r="M825" s="121"/>
    </row>
    <row r="826" spans="1:13" ht="13" x14ac:dyDescent="0.15">
      <c r="A826" s="119"/>
      <c r="B826" s="120"/>
      <c r="C826" s="121"/>
      <c r="D826" s="121"/>
      <c r="E826" s="121"/>
      <c r="F826" s="121"/>
      <c r="G826" s="122"/>
      <c r="H826" s="122"/>
      <c r="I826" s="121"/>
      <c r="J826" s="121"/>
      <c r="K826" s="121"/>
      <c r="L826" s="121"/>
      <c r="M826" s="121"/>
    </row>
    <row r="827" spans="1:13" ht="13" x14ac:dyDescent="0.15">
      <c r="A827" s="119"/>
      <c r="B827" s="120"/>
      <c r="C827" s="121"/>
      <c r="D827" s="121"/>
      <c r="E827" s="121"/>
      <c r="F827" s="121"/>
      <c r="G827" s="122"/>
      <c r="H827" s="122"/>
      <c r="I827" s="121"/>
      <c r="J827" s="121"/>
      <c r="K827" s="121"/>
      <c r="L827" s="121"/>
      <c r="M827" s="121"/>
    </row>
    <row r="828" spans="1:13" ht="13" x14ac:dyDescent="0.15">
      <c r="A828" s="119"/>
      <c r="B828" s="120"/>
      <c r="C828" s="121"/>
      <c r="D828" s="121"/>
      <c r="E828" s="121"/>
      <c r="F828" s="121"/>
      <c r="G828" s="122"/>
      <c r="H828" s="122"/>
      <c r="I828" s="121"/>
      <c r="J828" s="121"/>
      <c r="K828" s="121"/>
      <c r="L828" s="121"/>
      <c r="M828" s="121"/>
    </row>
    <row r="829" spans="1:13" ht="13" x14ac:dyDescent="0.15">
      <c r="A829" s="119"/>
      <c r="B829" s="120"/>
      <c r="C829" s="121"/>
      <c r="D829" s="121"/>
      <c r="E829" s="121"/>
      <c r="F829" s="121"/>
      <c r="G829" s="122"/>
      <c r="H829" s="122"/>
      <c r="I829" s="121"/>
      <c r="J829" s="121"/>
      <c r="K829" s="121"/>
      <c r="L829" s="121"/>
      <c r="M829" s="121"/>
    </row>
    <row r="830" spans="1:13" ht="13" x14ac:dyDescent="0.15">
      <c r="A830" s="119"/>
      <c r="B830" s="120"/>
      <c r="C830" s="121"/>
      <c r="D830" s="121"/>
      <c r="E830" s="121"/>
      <c r="F830" s="121"/>
      <c r="G830" s="122"/>
      <c r="H830" s="122"/>
      <c r="I830" s="121"/>
      <c r="J830" s="121"/>
      <c r="K830" s="121"/>
      <c r="L830" s="121"/>
      <c r="M830" s="121"/>
    </row>
    <row r="831" spans="1:13" ht="13" x14ac:dyDescent="0.15">
      <c r="A831" s="119"/>
      <c r="B831" s="120"/>
      <c r="C831" s="121"/>
      <c r="D831" s="121"/>
      <c r="E831" s="121"/>
      <c r="F831" s="121"/>
      <c r="G831" s="122"/>
      <c r="H831" s="122"/>
      <c r="I831" s="121"/>
      <c r="J831" s="121"/>
      <c r="K831" s="121"/>
      <c r="L831" s="121"/>
      <c r="M831" s="121"/>
    </row>
    <row r="832" spans="1:13" ht="13" x14ac:dyDescent="0.15">
      <c r="A832" s="119"/>
      <c r="B832" s="120"/>
      <c r="C832" s="121"/>
      <c r="D832" s="121"/>
      <c r="E832" s="121"/>
      <c r="F832" s="121"/>
      <c r="G832" s="122"/>
      <c r="H832" s="122"/>
      <c r="I832" s="121"/>
      <c r="J832" s="121"/>
      <c r="K832" s="121"/>
      <c r="L832" s="121"/>
      <c r="M832" s="121"/>
    </row>
    <row r="833" spans="1:13" ht="13" x14ac:dyDescent="0.15">
      <c r="A833" s="119"/>
      <c r="B833" s="120"/>
      <c r="C833" s="121"/>
      <c r="D833" s="121"/>
      <c r="E833" s="121"/>
      <c r="F833" s="121"/>
      <c r="G833" s="122"/>
      <c r="H833" s="122"/>
      <c r="I833" s="121"/>
      <c r="J833" s="121"/>
      <c r="K833" s="121"/>
      <c r="L833" s="121"/>
      <c r="M833" s="121"/>
    </row>
    <row r="834" spans="1:13" ht="13" x14ac:dyDescent="0.15">
      <c r="A834" s="119"/>
      <c r="B834" s="120"/>
      <c r="C834" s="121"/>
      <c r="D834" s="121"/>
      <c r="E834" s="121"/>
      <c r="F834" s="121"/>
      <c r="G834" s="122"/>
      <c r="H834" s="122"/>
      <c r="I834" s="121"/>
      <c r="J834" s="121"/>
      <c r="K834" s="121"/>
      <c r="L834" s="121"/>
      <c r="M834" s="121"/>
    </row>
    <row r="835" spans="1:13" ht="13" x14ac:dyDescent="0.15">
      <c r="A835" s="119"/>
      <c r="B835" s="120"/>
      <c r="C835" s="121"/>
      <c r="D835" s="121"/>
      <c r="E835" s="121"/>
      <c r="F835" s="121"/>
      <c r="G835" s="122"/>
      <c r="H835" s="122"/>
      <c r="I835" s="121"/>
      <c r="J835" s="121"/>
      <c r="K835" s="121"/>
      <c r="L835" s="121"/>
      <c r="M835" s="121"/>
    </row>
    <row r="836" spans="1:13" ht="13" x14ac:dyDescent="0.15">
      <c r="A836" s="119"/>
      <c r="B836" s="120"/>
      <c r="C836" s="121"/>
      <c r="D836" s="121"/>
      <c r="E836" s="121"/>
      <c r="F836" s="121"/>
      <c r="G836" s="122"/>
      <c r="H836" s="122"/>
      <c r="I836" s="121"/>
      <c r="J836" s="121"/>
      <c r="K836" s="121"/>
      <c r="L836" s="121"/>
      <c r="M836" s="121"/>
    </row>
    <row r="837" spans="1:13" ht="13" x14ac:dyDescent="0.15">
      <c r="A837" s="119"/>
      <c r="B837" s="120"/>
      <c r="C837" s="121"/>
      <c r="D837" s="121"/>
      <c r="E837" s="121"/>
      <c r="F837" s="121"/>
      <c r="G837" s="122"/>
      <c r="H837" s="122"/>
      <c r="I837" s="121"/>
      <c r="J837" s="121"/>
      <c r="K837" s="121"/>
      <c r="L837" s="121"/>
      <c r="M837" s="121"/>
    </row>
    <row r="838" spans="1:13" ht="13" x14ac:dyDescent="0.15">
      <c r="A838" s="119"/>
      <c r="B838" s="120"/>
      <c r="C838" s="121"/>
      <c r="D838" s="121"/>
      <c r="E838" s="121"/>
      <c r="F838" s="121"/>
      <c r="G838" s="122"/>
      <c r="H838" s="122"/>
      <c r="I838" s="121"/>
      <c r="J838" s="121"/>
      <c r="K838" s="121"/>
      <c r="L838" s="121"/>
      <c r="M838" s="121"/>
    </row>
    <row r="839" spans="1:13" ht="13" x14ac:dyDescent="0.15">
      <c r="A839" s="119"/>
      <c r="B839" s="120"/>
      <c r="C839" s="121"/>
      <c r="D839" s="121"/>
      <c r="E839" s="121"/>
      <c r="F839" s="121"/>
      <c r="G839" s="122"/>
      <c r="H839" s="122"/>
      <c r="I839" s="121"/>
      <c r="J839" s="121"/>
      <c r="K839" s="121"/>
      <c r="L839" s="121"/>
      <c r="M839" s="121"/>
    </row>
    <row r="840" spans="1:13" ht="13" x14ac:dyDescent="0.15">
      <c r="A840" s="119"/>
      <c r="B840" s="120"/>
      <c r="C840" s="121"/>
      <c r="D840" s="121"/>
      <c r="E840" s="121"/>
      <c r="F840" s="121"/>
      <c r="G840" s="122"/>
      <c r="H840" s="122"/>
      <c r="I840" s="121"/>
      <c r="J840" s="121"/>
      <c r="K840" s="121"/>
      <c r="L840" s="121"/>
      <c r="M840" s="121"/>
    </row>
    <row r="841" spans="1:13" ht="13" x14ac:dyDescent="0.15">
      <c r="A841" s="119"/>
      <c r="B841" s="120"/>
      <c r="C841" s="121"/>
      <c r="D841" s="121"/>
      <c r="E841" s="121"/>
      <c r="F841" s="121"/>
      <c r="G841" s="122"/>
      <c r="H841" s="122"/>
      <c r="I841" s="121"/>
      <c r="J841" s="121"/>
      <c r="K841" s="121"/>
      <c r="L841" s="121"/>
      <c r="M841" s="121"/>
    </row>
    <row r="842" spans="1:13" ht="13" x14ac:dyDescent="0.15">
      <c r="A842" s="119"/>
      <c r="B842" s="120"/>
      <c r="C842" s="121"/>
      <c r="D842" s="121"/>
      <c r="E842" s="121"/>
      <c r="F842" s="121"/>
      <c r="G842" s="122"/>
      <c r="H842" s="122"/>
      <c r="I842" s="121"/>
      <c r="J842" s="121"/>
      <c r="K842" s="121"/>
      <c r="L842" s="121"/>
      <c r="M842" s="121"/>
    </row>
    <row r="843" spans="1:13" ht="13" x14ac:dyDescent="0.15">
      <c r="A843" s="119"/>
      <c r="B843" s="120"/>
      <c r="C843" s="121"/>
      <c r="D843" s="121"/>
      <c r="E843" s="121"/>
      <c r="F843" s="121"/>
      <c r="G843" s="122"/>
      <c r="H843" s="122"/>
      <c r="I843" s="121"/>
      <c r="J843" s="121"/>
      <c r="K843" s="121"/>
      <c r="L843" s="121"/>
      <c r="M843" s="121"/>
    </row>
    <row r="844" spans="1:13" ht="13" x14ac:dyDescent="0.15">
      <c r="A844" s="119"/>
      <c r="B844" s="120"/>
      <c r="C844" s="121"/>
      <c r="D844" s="121"/>
      <c r="E844" s="121"/>
      <c r="F844" s="121"/>
      <c r="G844" s="122"/>
      <c r="H844" s="122"/>
      <c r="I844" s="121"/>
      <c r="J844" s="121"/>
      <c r="K844" s="121"/>
      <c r="L844" s="121"/>
      <c r="M844" s="121"/>
    </row>
    <row r="845" spans="1:13" ht="13" x14ac:dyDescent="0.15">
      <c r="A845" s="119"/>
      <c r="B845" s="120"/>
      <c r="C845" s="121"/>
      <c r="D845" s="121"/>
      <c r="E845" s="121"/>
      <c r="F845" s="121"/>
      <c r="G845" s="122"/>
      <c r="H845" s="122"/>
      <c r="I845" s="121"/>
      <c r="J845" s="121"/>
      <c r="K845" s="121"/>
      <c r="L845" s="121"/>
      <c r="M845" s="121"/>
    </row>
    <row r="846" spans="1:13" ht="13" x14ac:dyDescent="0.15">
      <c r="A846" s="119"/>
      <c r="B846" s="120"/>
      <c r="C846" s="121"/>
      <c r="D846" s="121"/>
      <c r="E846" s="121"/>
      <c r="F846" s="121"/>
      <c r="G846" s="122"/>
      <c r="H846" s="122"/>
      <c r="I846" s="121"/>
      <c r="J846" s="121"/>
      <c r="K846" s="121"/>
      <c r="L846" s="121"/>
      <c r="M846" s="121"/>
    </row>
    <row r="847" spans="1:13" ht="13" x14ac:dyDescent="0.15">
      <c r="A847" s="119"/>
      <c r="B847" s="120"/>
      <c r="C847" s="121"/>
      <c r="D847" s="121"/>
      <c r="E847" s="121"/>
      <c r="F847" s="121"/>
      <c r="G847" s="122"/>
      <c r="H847" s="122"/>
      <c r="I847" s="121"/>
      <c r="J847" s="121"/>
      <c r="K847" s="121"/>
      <c r="L847" s="121"/>
      <c r="M847" s="121"/>
    </row>
    <row r="848" spans="1:13" ht="13" x14ac:dyDescent="0.15">
      <c r="A848" s="119"/>
      <c r="B848" s="120"/>
      <c r="C848" s="121"/>
      <c r="D848" s="121"/>
      <c r="E848" s="121"/>
      <c r="F848" s="121"/>
      <c r="G848" s="122"/>
      <c r="H848" s="122"/>
      <c r="I848" s="121"/>
      <c r="J848" s="121"/>
      <c r="K848" s="121"/>
      <c r="L848" s="121"/>
      <c r="M848" s="121"/>
    </row>
    <row r="849" spans="1:13" ht="13" x14ac:dyDescent="0.15">
      <c r="A849" s="119"/>
      <c r="B849" s="120"/>
      <c r="C849" s="121"/>
      <c r="D849" s="121"/>
      <c r="E849" s="121"/>
      <c r="F849" s="121"/>
      <c r="G849" s="122"/>
      <c r="H849" s="122"/>
      <c r="I849" s="121"/>
      <c r="J849" s="121"/>
      <c r="K849" s="121"/>
      <c r="L849" s="121"/>
      <c r="M849" s="121"/>
    </row>
    <row r="850" spans="1:13" ht="13" x14ac:dyDescent="0.15">
      <c r="A850" s="119"/>
      <c r="B850" s="120"/>
      <c r="C850" s="121"/>
      <c r="D850" s="121"/>
      <c r="E850" s="121"/>
      <c r="F850" s="121"/>
      <c r="G850" s="122"/>
      <c r="H850" s="122"/>
      <c r="I850" s="121"/>
      <c r="J850" s="121"/>
      <c r="K850" s="121"/>
      <c r="L850" s="121"/>
      <c r="M850" s="121"/>
    </row>
    <row r="851" spans="1:13" ht="13" x14ac:dyDescent="0.15">
      <c r="A851" s="119"/>
      <c r="B851" s="120"/>
      <c r="C851" s="121"/>
      <c r="D851" s="121"/>
      <c r="E851" s="121"/>
      <c r="F851" s="121"/>
      <c r="G851" s="122"/>
      <c r="H851" s="122"/>
      <c r="I851" s="121"/>
      <c r="J851" s="121"/>
      <c r="K851" s="121"/>
      <c r="L851" s="121"/>
      <c r="M851" s="121"/>
    </row>
    <row r="852" spans="1:13" ht="13" x14ac:dyDescent="0.15">
      <c r="A852" s="119"/>
      <c r="B852" s="120"/>
      <c r="C852" s="121"/>
      <c r="D852" s="121"/>
      <c r="E852" s="121"/>
      <c r="F852" s="121"/>
      <c r="G852" s="122"/>
      <c r="H852" s="122"/>
      <c r="I852" s="121"/>
      <c r="J852" s="121"/>
      <c r="K852" s="121"/>
      <c r="L852" s="121"/>
      <c r="M852" s="121"/>
    </row>
    <row r="853" spans="1:13" ht="13" x14ac:dyDescent="0.15">
      <c r="A853" s="119"/>
      <c r="B853" s="120"/>
      <c r="C853" s="121"/>
      <c r="D853" s="121"/>
      <c r="E853" s="121"/>
      <c r="F853" s="121"/>
      <c r="G853" s="122"/>
      <c r="H853" s="122"/>
      <c r="I853" s="121"/>
      <c r="J853" s="121"/>
      <c r="K853" s="121"/>
      <c r="L853" s="121"/>
      <c r="M853" s="121"/>
    </row>
    <row r="854" spans="1:13" ht="13" x14ac:dyDescent="0.15">
      <c r="A854" s="119"/>
      <c r="B854" s="120"/>
      <c r="C854" s="121"/>
      <c r="D854" s="121"/>
      <c r="E854" s="121"/>
      <c r="F854" s="121"/>
      <c r="G854" s="122"/>
      <c r="H854" s="122"/>
      <c r="I854" s="121"/>
      <c r="J854" s="121"/>
      <c r="K854" s="121"/>
      <c r="L854" s="121"/>
      <c r="M854" s="121"/>
    </row>
    <row r="855" spans="1:13" ht="13" x14ac:dyDescent="0.15">
      <c r="A855" s="119"/>
      <c r="B855" s="120"/>
      <c r="C855" s="121"/>
      <c r="D855" s="121"/>
      <c r="E855" s="121"/>
      <c r="F855" s="121"/>
      <c r="G855" s="122"/>
      <c r="H855" s="122"/>
      <c r="I855" s="121"/>
      <c r="J855" s="121"/>
      <c r="K855" s="121"/>
      <c r="L855" s="121"/>
      <c r="M855" s="121"/>
    </row>
    <row r="856" spans="1:13" ht="13" x14ac:dyDescent="0.15">
      <c r="A856" s="119"/>
      <c r="B856" s="120"/>
      <c r="C856" s="121"/>
      <c r="D856" s="121"/>
      <c r="E856" s="121"/>
      <c r="F856" s="121"/>
      <c r="G856" s="122"/>
      <c r="H856" s="122"/>
      <c r="I856" s="121"/>
      <c r="J856" s="121"/>
      <c r="K856" s="121"/>
      <c r="L856" s="121"/>
      <c r="M856" s="121"/>
    </row>
    <row r="857" spans="1:13" ht="13" x14ac:dyDescent="0.15">
      <c r="A857" s="119"/>
      <c r="B857" s="120"/>
      <c r="C857" s="121"/>
      <c r="D857" s="121"/>
      <c r="E857" s="121"/>
      <c r="F857" s="121"/>
      <c r="G857" s="122"/>
      <c r="H857" s="122"/>
      <c r="I857" s="121"/>
      <c r="J857" s="121"/>
      <c r="K857" s="121"/>
      <c r="L857" s="121"/>
      <c r="M857" s="121"/>
    </row>
    <row r="858" spans="1:13" ht="13" x14ac:dyDescent="0.15">
      <c r="A858" s="119"/>
      <c r="B858" s="120"/>
      <c r="C858" s="121"/>
      <c r="D858" s="121"/>
      <c r="E858" s="121"/>
      <c r="F858" s="121"/>
      <c r="G858" s="122"/>
      <c r="H858" s="122"/>
      <c r="I858" s="121"/>
      <c r="J858" s="121"/>
      <c r="K858" s="121"/>
      <c r="L858" s="121"/>
      <c r="M858" s="121"/>
    </row>
    <row r="859" spans="1:13" ht="13" x14ac:dyDescent="0.15">
      <c r="A859" s="119"/>
      <c r="B859" s="120"/>
      <c r="C859" s="121"/>
      <c r="D859" s="121"/>
      <c r="E859" s="121"/>
      <c r="F859" s="121"/>
      <c r="G859" s="122"/>
      <c r="H859" s="122"/>
      <c r="I859" s="121"/>
      <c r="J859" s="121"/>
      <c r="K859" s="121"/>
      <c r="L859" s="121"/>
      <c r="M859" s="121"/>
    </row>
    <row r="860" spans="1:13" ht="13" x14ac:dyDescent="0.15">
      <c r="A860" s="119"/>
      <c r="B860" s="120"/>
      <c r="C860" s="121"/>
      <c r="D860" s="121"/>
      <c r="E860" s="121"/>
      <c r="F860" s="121"/>
      <c r="G860" s="122"/>
      <c r="H860" s="122"/>
      <c r="I860" s="121"/>
      <c r="J860" s="121"/>
      <c r="K860" s="121"/>
      <c r="L860" s="121"/>
      <c r="M860" s="121"/>
    </row>
    <row r="861" spans="1:13" ht="13" x14ac:dyDescent="0.15">
      <c r="A861" s="119"/>
      <c r="B861" s="120"/>
      <c r="C861" s="121"/>
      <c r="D861" s="121"/>
      <c r="E861" s="121"/>
      <c r="F861" s="121"/>
      <c r="G861" s="122"/>
      <c r="H861" s="122"/>
      <c r="I861" s="121"/>
      <c r="J861" s="121"/>
      <c r="K861" s="121"/>
      <c r="L861" s="121"/>
      <c r="M861" s="121"/>
    </row>
    <row r="862" spans="1:13" ht="13" x14ac:dyDescent="0.15">
      <c r="A862" s="119"/>
      <c r="B862" s="120"/>
      <c r="C862" s="121"/>
      <c r="D862" s="121"/>
      <c r="E862" s="121"/>
      <c r="F862" s="121"/>
      <c r="G862" s="122"/>
      <c r="H862" s="122"/>
      <c r="I862" s="121"/>
      <c r="J862" s="121"/>
      <c r="K862" s="121"/>
      <c r="L862" s="121"/>
      <c r="M862" s="121"/>
    </row>
    <row r="863" spans="1:13" ht="13" x14ac:dyDescent="0.15">
      <c r="A863" s="119"/>
      <c r="B863" s="120"/>
      <c r="C863" s="121"/>
      <c r="D863" s="121"/>
      <c r="E863" s="121"/>
      <c r="F863" s="121"/>
      <c r="G863" s="122"/>
      <c r="H863" s="122"/>
      <c r="I863" s="121"/>
      <c r="J863" s="121"/>
      <c r="K863" s="121"/>
      <c r="L863" s="121"/>
      <c r="M863" s="121"/>
    </row>
    <row r="864" spans="1:13" ht="13" x14ac:dyDescent="0.15">
      <c r="A864" s="119"/>
      <c r="B864" s="120"/>
      <c r="C864" s="121"/>
      <c r="D864" s="121"/>
      <c r="E864" s="121"/>
      <c r="F864" s="121"/>
      <c r="G864" s="122"/>
      <c r="H864" s="122"/>
      <c r="I864" s="121"/>
      <c r="J864" s="121"/>
      <c r="K864" s="121"/>
      <c r="L864" s="121"/>
      <c r="M864" s="121"/>
    </row>
    <row r="865" spans="1:13" ht="13" x14ac:dyDescent="0.15">
      <c r="A865" s="119"/>
      <c r="B865" s="120"/>
      <c r="C865" s="121"/>
      <c r="D865" s="121"/>
      <c r="E865" s="121"/>
      <c r="F865" s="121"/>
      <c r="G865" s="122"/>
      <c r="H865" s="122"/>
      <c r="I865" s="121"/>
      <c r="J865" s="121"/>
      <c r="K865" s="121"/>
      <c r="L865" s="121"/>
      <c r="M865" s="121"/>
    </row>
    <row r="866" spans="1:13" ht="13" x14ac:dyDescent="0.15">
      <c r="A866" s="119"/>
      <c r="B866" s="120"/>
      <c r="C866" s="121"/>
      <c r="D866" s="121"/>
      <c r="E866" s="121"/>
      <c r="F866" s="121"/>
      <c r="G866" s="122"/>
      <c r="H866" s="122"/>
      <c r="I866" s="121"/>
      <c r="J866" s="121"/>
      <c r="K866" s="121"/>
      <c r="L866" s="121"/>
      <c r="M866" s="121"/>
    </row>
    <row r="867" spans="1:13" ht="13" x14ac:dyDescent="0.15">
      <c r="A867" s="119"/>
      <c r="B867" s="120"/>
      <c r="C867" s="121"/>
      <c r="D867" s="121"/>
      <c r="E867" s="121"/>
      <c r="F867" s="121"/>
      <c r="G867" s="122"/>
      <c r="H867" s="122"/>
      <c r="I867" s="121"/>
      <c r="J867" s="121"/>
      <c r="K867" s="121"/>
      <c r="L867" s="121"/>
      <c r="M867" s="121"/>
    </row>
    <row r="868" spans="1:13" ht="13" x14ac:dyDescent="0.15">
      <c r="A868" s="119"/>
      <c r="B868" s="120"/>
      <c r="C868" s="121"/>
      <c r="D868" s="121"/>
      <c r="E868" s="121"/>
      <c r="F868" s="121"/>
      <c r="G868" s="122"/>
      <c r="H868" s="122"/>
      <c r="I868" s="121"/>
      <c r="J868" s="121"/>
      <c r="K868" s="121"/>
      <c r="L868" s="121"/>
      <c r="M868" s="121"/>
    </row>
    <row r="869" spans="1:13" ht="13" x14ac:dyDescent="0.15">
      <c r="A869" s="119"/>
      <c r="B869" s="120"/>
      <c r="C869" s="121"/>
      <c r="D869" s="121"/>
      <c r="E869" s="121"/>
      <c r="F869" s="121"/>
      <c r="G869" s="122"/>
      <c r="H869" s="122"/>
      <c r="I869" s="121"/>
      <c r="J869" s="121"/>
      <c r="K869" s="121"/>
      <c r="L869" s="121"/>
      <c r="M869" s="121"/>
    </row>
    <row r="870" spans="1:13" ht="13" x14ac:dyDescent="0.15">
      <c r="A870" s="119"/>
      <c r="B870" s="120"/>
      <c r="C870" s="121"/>
      <c r="D870" s="121"/>
      <c r="E870" s="121"/>
      <c r="F870" s="121"/>
      <c r="G870" s="122"/>
      <c r="H870" s="122"/>
      <c r="I870" s="121"/>
      <c r="J870" s="121"/>
      <c r="K870" s="121"/>
      <c r="L870" s="121"/>
      <c r="M870" s="121"/>
    </row>
    <row r="871" spans="1:13" ht="13" x14ac:dyDescent="0.15">
      <c r="A871" s="119"/>
      <c r="B871" s="120"/>
      <c r="C871" s="121"/>
      <c r="D871" s="121"/>
      <c r="E871" s="121"/>
      <c r="F871" s="121"/>
      <c r="G871" s="122"/>
      <c r="H871" s="122"/>
      <c r="I871" s="121"/>
      <c r="J871" s="121"/>
      <c r="K871" s="121"/>
      <c r="L871" s="121"/>
      <c r="M871" s="121"/>
    </row>
    <row r="872" spans="1:13" ht="13" x14ac:dyDescent="0.15">
      <c r="A872" s="119"/>
      <c r="B872" s="120"/>
      <c r="C872" s="121"/>
      <c r="D872" s="121"/>
      <c r="E872" s="121"/>
      <c r="F872" s="121"/>
      <c r="G872" s="122"/>
      <c r="H872" s="122"/>
      <c r="I872" s="121"/>
      <c r="J872" s="121"/>
      <c r="K872" s="121"/>
      <c r="L872" s="121"/>
      <c r="M872" s="121"/>
    </row>
    <row r="873" spans="1:13" ht="13" x14ac:dyDescent="0.15">
      <c r="A873" s="119"/>
      <c r="B873" s="120"/>
      <c r="C873" s="121"/>
      <c r="D873" s="121"/>
      <c r="E873" s="121"/>
      <c r="F873" s="121"/>
      <c r="G873" s="122"/>
      <c r="H873" s="122"/>
      <c r="I873" s="121"/>
      <c r="J873" s="121"/>
      <c r="K873" s="121"/>
      <c r="L873" s="121"/>
      <c r="M873" s="121"/>
    </row>
    <row r="874" spans="1:13" ht="13" x14ac:dyDescent="0.15">
      <c r="A874" s="119"/>
      <c r="B874" s="120"/>
      <c r="C874" s="121"/>
      <c r="D874" s="121"/>
      <c r="E874" s="121"/>
      <c r="F874" s="121"/>
      <c r="G874" s="122"/>
      <c r="H874" s="122"/>
      <c r="I874" s="121"/>
      <c r="J874" s="121"/>
      <c r="K874" s="121"/>
      <c r="L874" s="121"/>
      <c r="M874" s="121"/>
    </row>
    <row r="875" spans="1:13" ht="13" x14ac:dyDescent="0.15">
      <c r="A875" s="119"/>
      <c r="B875" s="120"/>
      <c r="C875" s="121"/>
      <c r="D875" s="121"/>
      <c r="E875" s="121"/>
      <c r="F875" s="121"/>
      <c r="G875" s="122"/>
      <c r="H875" s="122"/>
      <c r="I875" s="121"/>
      <c r="J875" s="121"/>
      <c r="K875" s="121"/>
      <c r="L875" s="121"/>
      <c r="M875" s="121"/>
    </row>
    <row r="876" spans="1:13" ht="13" x14ac:dyDescent="0.15">
      <c r="A876" s="119"/>
      <c r="B876" s="120"/>
      <c r="C876" s="121"/>
      <c r="D876" s="121"/>
      <c r="E876" s="121"/>
      <c r="F876" s="121"/>
      <c r="G876" s="122"/>
      <c r="H876" s="122"/>
      <c r="I876" s="121"/>
      <c r="J876" s="121"/>
      <c r="K876" s="121"/>
      <c r="L876" s="121"/>
      <c r="M876" s="121"/>
    </row>
    <row r="877" spans="1:13" ht="13" x14ac:dyDescent="0.15">
      <c r="A877" s="119"/>
      <c r="B877" s="120"/>
      <c r="C877" s="121"/>
      <c r="D877" s="121"/>
      <c r="E877" s="121"/>
      <c r="F877" s="121"/>
      <c r="G877" s="122"/>
      <c r="H877" s="122"/>
      <c r="I877" s="121"/>
      <c r="J877" s="121"/>
      <c r="K877" s="121"/>
      <c r="L877" s="121"/>
      <c r="M877" s="121"/>
    </row>
    <row r="878" spans="1:13" ht="13" x14ac:dyDescent="0.15">
      <c r="A878" s="119"/>
      <c r="B878" s="120"/>
      <c r="C878" s="121"/>
      <c r="D878" s="121"/>
      <c r="E878" s="121"/>
      <c r="F878" s="121"/>
      <c r="G878" s="122"/>
      <c r="H878" s="122"/>
      <c r="I878" s="121"/>
      <c r="J878" s="121"/>
      <c r="K878" s="121"/>
      <c r="L878" s="121"/>
      <c r="M878" s="121"/>
    </row>
    <row r="879" spans="1:13" ht="13" x14ac:dyDescent="0.15">
      <c r="A879" s="119"/>
      <c r="B879" s="120"/>
      <c r="C879" s="121"/>
      <c r="D879" s="121"/>
      <c r="E879" s="121"/>
      <c r="F879" s="121"/>
      <c r="G879" s="122"/>
      <c r="H879" s="122"/>
      <c r="I879" s="121"/>
      <c r="J879" s="121"/>
      <c r="K879" s="121"/>
      <c r="L879" s="121"/>
      <c r="M879" s="121"/>
    </row>
    <row r="880" spans="1:13" ht="13" x14ac:dyDescent="0.15">
      <c r="A880" s="119"/>
      <c r="B880" s="120"/>
      <c r="C880" s="121"/>
      <c r="D880" s="121"/>
      <c r="E880" s="121"/>
      <c r="F880" s="121"/>
      <c r="G880" s="122"/>
      <c r="H880" s="122"/>
      <c r="I880" s="121"/>
      <c r="J880" s="121"/>
      <c r="K880" s="121"/>
      <c r="L880" s="121"/>
      <c r="M880" s="121"/>
    </row>
    <row r="881" spans="1:13" ht="13" x14ac:dyDescent="0.15">
      <c r="A881" s="119"/>
      <c r="B881" s="120"/>
      <c r="C881" s="121"/>
      <c r="D881" s="121"/>
      <c r="E881" s="121"/>
      <c r="F881" s="121"/>
      <c r="G881" s="122"/>
      <c r="H881" s="122"/>
      <c r="I881" s="121"/>
      <c r="J881" s="121"/>
      <c r="K881" s="121"/>
      <c r="L881" s="121"/>
      <c r="M881" s="121"/>
    </row>
    <row r="882" spans="1:13" ht="13" x14ac:dyDescent="0.15">
      <c r="A882" s="119"/>
      <c r="B882" s="120"/>
      <c r="C882" s="121"/>
      <c r="D882" s="121"/>
      <c r="E882" s="121"/>
      <c r="F882" s="121"/>
      <c r="G882" s="122"/>
      <c r="H882" s="122"/>
      <c r="I882" s="121"/>
      <c r="J882" s="121"/>
      <c r="K882" s="121"/>
      <c r="L882" s="121"/>
      <c r="M882" s="121"/>
    </row>
    <row r="883" spans="1:13" ht="13" x14ac:dyDescent="0.15">
      <c r="A883" s="119"/>
      <c r="B883" s="120"/>
      <c r="C883" s="121"/>
      <c r="D883" s="121"/>
      <c r="E883" s="121"/>
      <c r="F883" s="121"/>
      <c r="G883" s="122"/>
      <c r="H883" s="122"/>
      <c r="I883" s="121"/>
      <c r="J883" s="121"/>
      <c r="K883" s="121"/>
      <c r="L883" s="121"/>
      <c r="M883" s="121"/>
    </row>
    <row r="884" spans="1:13" ht="13" x14ac:dyDescent="0.15">
      <c r="A884" s="119"/>
      <c r="B884" s="120"/>
      <c r="C884" s="121"/>
      <c r="D884" s="121"/>
      <c r="E884" s="121"/>
      <c r="F884" s="121"/>
      <c r="G884" s="122"/>
      <c r="H884" s="122"/>
      <c r="I884" s="121"/>
      <c r="J884" s="121"/>
      <c r="K884" s="121"/>
      <c r="L884" s="121"/>
      <c r="M884" s="121"/>
    </row>
    <row r="885" spans="1:13" ht="13" x14ac:dyDescent="0.15">
      <c r="A885" s="119"/>
      <c r="B885" s="120"/>
      <c r="C885" s="121"/>
      <c r="D885" s="121"/>
      <c r="E885" s="121"/>
      <c r="F885" s="121"/>
      <c r="G885" s="122"/>
      <c r="H885" s="122"/>
      <c r="I885" s="121"/>
      <c r="J885" s="121"/>
      <c r="K885" s="121"/>
      <c r="L885" s="121"/>
      <c r="M885" s="121"/>
    </row>
    <row r="886" spans="1:13" ht="13" x14ac:dyDescent="0.15">
      <c r="A886" s="119"/>
      <c r="B886" s="120"/>
      <c r="C886" s="121"/>
      <c r="D886" s="121"/>
      <c r="E886" s="121"/>
      <c r="F886" s="121"/>
      <c r="G886" s="122"/>
      <c r="H886" s="122"/>
      <c r="I886" s="121"/>
      <c r="J886" s="121"/>
      <c r="K886" s="121"/>
      <c r="L886" s="121"/>
      <c r="M886" s="121"/>
    </row>
    <row r="887" spans="1:13" ht="13" x14ac:dyDescent="0.15">
      <c r="A887" s="119"/>
      <c r="B887" s="120"/>
      <c r="C887" s="121"/>
      <c r="D887" s="121"/>
      <c r="E887" s="121"/>
      <c r="F887" s="121"/>
      <c r="G887" s="122"/>
      <c r="H887" s="122"/>
      <c r="I887" s="121"/>
      <c r="J887" s="121"/>
      <c r="K887" s="121"/>
      <c r="L887" s="121"/>
      <c r="M887" s="121"/>
    </row>
    <row r="888" spans="1:13" ht="13" x14ac:dyDescent="0.15">
      <c r="A888" s="119"/>
      <c r="B888" s="120"/>
      <c r="C888" s="121"/>
      <c r="D888" s="121"/>
      <c r="E888" s="121"/>
      <c r="F888" s="121"/>
      <c r="G888" s="122"/>
      <c r="H888" s="122"/>
      <c r="I888" s="121"/>
      <c r="J888" s="121"/>
      <c r="K888" s="121"/>
      <c r="L888" s="121"/>
      <c r="M888" s="121"/>
    </row>
    <row r="889" spans="1:13" ht="13" x14ac:dyDescent="0.15">
      <c r="A889" s="119"/>
      <c r="B889" s="120"/>
      <c r="C889" s="121"/>
      <c r="D889" s="121"/>
      <c r="E889" s="121"/>
      <c r="F889" s="121"/>
      <c r="G889" s="122"/>
      <c r="H889" s="122"/>
      <c r="I889" s="121"/>
      <c r="J889" s="121"/>
      <c r="K889" s="121"/>
      <c r="L889" s="121"/>
      <c r="M889" s="121"/>
    </row>
    <row r="890" spans="1:13" ht="13" x14ac:dyDescent="0.15">
      <c r="A890" s="119"/>
      <c r="B890" s="120"/>
      <c r="C890" s="121"/>
      <c r="D890" s="121"/>
      <c r="E890" s="121"/>
      <c r="F890" s="121"/>
      <c r="G890" s="122"/>
      <c r="H890" s="122"/>
      <c r="I890" s="121"/>
      <c r="J890" s="121"/>
      <c r="K890" s="121"/>
      <c r="L890" s="121"/>
      <c r="M890" s="121"/>
    </row>
    <row r="891" spans="1:13" ht="13" x14ac:dyDescent="0.15">
      <c r="A891" s="119"/>
      <c r="B891" s="120"/>
      <c r="C891" s="121"/>
      <c r="D891" s="121"/>
      <c r="E891" s="121"/>
      <c r="F891" s="121"/>
      <c r="G891" s="122"/>
      <c r="H891" s="122"/>
      <c r="I891" s="121"/>
      <c r="J891" s="121"/>
      <c r="K891" s="121"/>
      <c r="L891" s="121"/>
      <c r="M891" s="121"/>
    </row>
    <row r="892" spans="1:13" ht="13" x14ac:dyDescent="0.15">
      <c r="A892" s="119"/>
      <c r="B892" s="120"/>
      <c r="C892" s="121"/>
      <c r="D892" s="121"/>
      <c r="E892" s="121"/>
      <c r="F892" s="121"/>
      <c r="G892" s="122"/>
      <c r="H892" s="122"/>
      <c r="I892" s="121"/>
      <c r="J892" s="121"/>
      <c r="K892" s="121"/>
      <c r="L892" s="121"/>
      <c r="M892" s="121"/>
    </row>
    <row r="893" spans="1:13" ht="13" x14ac:dyDescent="0.15">
      <c r="A893" s="119"/>
      <c r="B893" s="120"/>
      <c r="C893" s="121"/>
      <c r="D893" s="121"/>
      <c r="E893" s="121"/>
      <c r="F893" s="121"/>
      <c r="G893" s="122"/>
      <c r="H893" s="122"/>
      <c r="I893" s="121"/>
      <c r="J893" s="121"/>
      <c r="K893" s="121"/>
      <c r="L893" s="121"/>
      <c r="M893" s="121"/>
    </row>
    <row r="894" spans="1:13" ht="13" x14ac:dyDescent="0.15">
      <c r="A894" s="119"/>
      <c r="B894" s="120"/>
      <c r="C894" s="121"/>
      <c r="D894" s="121"/>
      <c r="E894" s="121"/>
      <c r="F894" s="121"/>
      <c r="G894" s="122"/>
      <c r="H894" s="122"/>
      <c r="I894" s="121"/>
      <c r="J894" s="121"/>
      <c r="K894" s="121"/>
      <c r="L894" s="121"/>
      <c r="M894" s="121"/>
    </row>
    <row r="895" spans="1:13" ht="13" x14ac:dyDescent="0.15">
      <c r="A895" s="119"/>
      <c r="B895" s="120"/>
      <c r="C895" s="121"/>
      <c r="D895" s="121"/>
      <c r="E895" s="121"/>
      <c r="F895" s="121"/>
      <c r="G895" s="122"/>
      <c r="H895" s="122"/>
      <c r="I895" s="121"/>
      <c r="J895" s="121"/>
      <c r="K895" s="121"/>
      <c r="L895" s="121"/>
      <c r="M895" s="121"/>
    </row>
    <row r="896" spans="1:13" ht="13" x14ac:dyDescent="0.15">
      <c r="A896" s="119"/>
      <c r="B896" s="120"/>
      <c r="C896" s="121"/>
      <c r="D896" s="121"/>
      <c r="E896" s="121"/>
      <c r="F896" s="121"/>
      <c r="G896" s="122"/>
      <c r="H896" s="122"/>
      <c r="I896" s="121"/>
      <c r="J896" s="121"/>
      <c r="K896" s="121"/>
      <c r="L896" s="121"/>
      <c r="M896" s="121"/>
    </row>
    <row r="897" spans="1:13" ht="13" x14ac:dyDescent="0.15">
      <c r="A897" s="119"/>
      <c r="B897" s="120"/>
      <c r="C897" s="121"/>
      <c r="D897" s="121"/>
      <c r="E897" s="121"/>
      <c r="F897" s="121"/>
      <c r="G897" s="122"/>
      <c r="H897" s="122"/>
      <c r="I897" s="121"/>
      <c r="J897" s="121"/>
      <c r="K897" s="121"/>
      <c r="L897" s="121"/>
      <c r="M897" s="121"/>
    </row>
    <row r="898" spans="1:13" ht="13" x14ac:dyDescent="0.15">
      <c r="A898" s="119"/>
      <c r="B898" s="120"/>
      <c r="C898" s="121"/>
      <c r="D898" s="121"/>
      <c r="E898" s="121"/>
      <c r="F898" s="121"/>
      <c r="G898" s="122"/>
      <c r="H898" s="122"/>
      <c r="I898" s="121"/>
      <c r="J898" s="121"/>
      <c r="K898" s="121"/>
      <c r="L898" s="121"/>
      <c r="M898" s="121"/>
    </row>
    <row r="899" spans="1:13" ht="13" x14ac:dyDescent="0.15">
      <c r="A899" s="119"/>
      <c r="B899" s="120"/>
      <c r="C899" s="121"/>
      <c r="D899" s="121"/>
      <c r="E899" s="121"/>
      <c r="F899" s="121"/>
      <c r="G899" s="122"/>
      <c r="H899" s="122"/>
      <c r="I899" s="121"/>
      <c r="J899" s="121"/>
      <c r="K899" s="121"/>
      <c r="L899" s="121"/>
      <c r="M899" s="121"/>
    </row>
    <row r="900" spans="1:13" ht="13" x14ac:dyDescent="0.15">
      <c r="A900" s="119"/>
      <c r="B900" s="120"/>
      <c r="C900" s="121"/>
      <c r="D900" s="121"/>
      <c r="E900" s="121"/>
      <c r="F900" s="121"/>
      <c r="G900" s="122"/>
      <c r="H900" s="122"/>
      <c r="I900" s="121"/>
      <c r="J900" s="121"/>
      <c r="K900" s="121"/>
      <c r="L900" s="121"/>
      <c r="M900" s="121"/>
    </row>
    <row r="901" spans="1:13" ht="13" x14ac:dyDescent="0.15">
      <c r="A901" s="119"/>
      <c r="B901" s="120"/>
      <c r="C901" s="121"/>
      <c r="D901" s="121"/>
      <c r="E901" s="121"/>
      <c r="F901" s="121"/>
      <c r="G901" s="122"/>
      <c r="H901" s="122"/>
      <c r="I901" s="121"/>
      <c r="J901" s="121"/>
      <c r="K901" s="121"/>
      <c r="L901" s="121"/>
      <c r="M901" s="121"/>
    </row>
    <row r="902" spans="1:13" ht="13" x14ac:dyDescent="0.15">
      <c r="A902" s="119"/>
      <c r="B902" s="120"/>
      <c r="C902" s="121"/>
      <c r="D902" s="121"/>
      <c r="E902" s="121"/>
      <c r="F902" s="121"/>
      <c r="G902" s="122"/>
      <c r="H902" s="122"/>
      <c r="I902" s="121"/>
      <c r="J902" s="121"/>
      <c r="K902" s="121"/>
      <c r="L902" s="121"/>
      <c r="M902" s="121"/>
    </row>
    <row r="903" spans="1:13" ht="13" x14ac:dyDescent="0.15">
      <c r="A903" s="119"/>
      <c r="B903" s="120"/>
      <c r="C903" s="121"/>
      <c r="D903" s="121"/>
      <c r="E903" s="121"/>
      <c r="F903" s="121"/>
      <c r="G903" s="122"/>
      <c r="H903" s="122"/>
      <c r="I903" s="121"/>
      <c r="J903" s="121"/>
      <c r="K903" s="121"/>
      <c r="L903" s="121"/>
      <c r="M903" s="121"/>
    </row>
    <row r="904" spans="1:13" ht="13" x14ac:dyDescent="0.15">
      <c r="A904" s="119"/>
      <c r="B904" s="120"/>
      <c r="C904" s="121"/>
      <c r="D904" s="121"/>
      <c r="E904" s="121"/>
      <c r="F904" s="121"/>
      <c r="G904" s="122"/>
      <c r="H904" s="122"/>
      <c r="I904" s="121"/>
      <c r="J904" s="121"/>
      <c r="K904" s="121"/>
      <c r="L904" s="121"/>
      <c r="M904" s="121"/>
    </row>
    <row r="905" spans="1:13" ht="13" x14ac:dyDescent="0.15">
      <c r="A905" s="119"/>
      <c r="B905" s="120"/>
      <c r="C905" s="121"/>
      <c r="D905" s="121"/>
      <c r="E905" s="121"/>
      <c r="F905" s="121"/>
      <c r="G905" s="122"/>
      <c r="H905" s="122"/>
      <c r="I905" s="121"/>
      <c r="J905" s="121"/>
      <c r="K905" s="121"/>
      <c r="L905" s="121"/>
      <c r="M905" s="121"/>
    </row>
    <row r="906" spans="1:13" ht="13" x14ac:dyDescent="0.15">
      <c r="A906" s="119"/>
      <c r="B906" s="120"/>
      <c r="C906" s="121"/>
      <c r="D906" s="121"/>
      <c r="E906" s="121"/>
      <c r="F906" s="121"/>
      <c r="G906" s="122"/>
      <c r="H906" s="122"/>
      <c r="I906" s="121"/>
      <c r="J906" s="121"/>
      <c r="K906" s="121"/>
      <c r="L906" s="121"/>
      <c r="M906" s="121"/>
    </row>
    <row r="907" spans="1:13" ht="13" x14ac:dyDescent="0.15">
      <c r="A907" s="119"/>
      <c r="B907" s="120"/>
      <c r="C907" s="121"/>
      <c r="D907" s="121"/>
      <c r="E907" s="121"/>
      <c r="F907" s="121"/>
      <c r="G907" s="122"/>
      <c r="H907" s="122"/>
      <c r="I907" s="121"/>
      <c r="J907" s="121"/>
      <c r="K907" s="121"/>
      <c r="L907" s="121"/>
      <c r="M907" s="121"/>
    </row>
    <row r="908" spans="1:13" ht="13" x14ac:dyDescent="0.15">
      <c r="A908" s="119"/>
      <c r="B908" s="120"/>
      <c r="C908" s="121"/>
      <c r="D908" s="121"/>
      <c r="E908" s="121"/>
      <c r="F908" s="121"/>
      <c r="G908" s="122"/>
      <c r="H908" s="122"/>
      <c r="I908" s="121"/>
      <c r="J908" s="121"/>
      <c r="K908" s="121"/>
      <c r="L908" s="121"/>
      <c r="M908" s="121"/>
    </row>
    <row r="909" spans="1:13" ht="13" x14ac:dyDescent="0.15">
      <c r="A909" s="119"/>
      <c r="B909" s="120"/>
      <c r="C909" s="121"/>
      <c r="D909" s="121"/>
      <c r="E909" s="121"/>
      <c r="F909" s="121"/>
      <c r="G909" s="122"/>
      <c r="H909" s="122"/>
      <c r="I909" s="121"/>
      <c r="J909" s="121"/>
      <c r="K909" s="121"/>
      <c r="L909" s="121"/>
      <c r="M909" s="121"/>
    </row>
    <row r="910" spans="1:13" ht="13" x14ac:dyDescent="0.15">
      <c r="A910" s="119"/>
      <c r="B910" s="120"/>
      <c r="C910" s="121"/>
      <c r="D910" s="121"/>
      <c r="E910" s="121"/>
      <c r="F910" s="121"/>
      <c r="G910" s="122"/>
      <c r="H910" s="122"/>
      <c r="I910" s="121"/>
      <c r="J910" s="121"/>
      <c r="K910" s="121"/>
      <c r="L910" s="121"/>
      <c r="M910" s="121"/>
    </row>
    <row r="911" spans="1:13" ht="13" x14ac:dyDescent="0.15">
      <c r="A911" s="119"/>
      <c r="B911" s="120"/>
      <c r="C911" s="121"/>
      <c r="D911" s="121"/>
      <c r="E911" s="121"/>
      <c r="F911" s="121"/>
      <c r="G911" s="122"/>
      <c r="H911" s="122"/>
      <c r="I911" s="121"/>
      <c r="J911" s="121"/>
      <c r="K911" s="121"/>
      <c r="L911" s="121"/>
      <c r="M911" s="121"/>
    </row>
    <row r="912" spans="1:13" ht="13" x14ac:dyDescent="0.15">
      <c r="A912" s="119"/>
      <c r="B912" s="120"/>
      <c r="C912" s="121"/>
      <c r="D912" s="121"/>
      <c r="E912" s="121"/>
      <c r="F912" s="121"/>
      <c r="G912" s="122"/>
      <c r="H912" s="122"/>
      <c r="I912" s="121"/>
      <c r="J912" s="121"/>
      <c r="K912" s="121"/>
      <c r="L912" s="121"/>
      <c r="M912" s="121"/>
    </row>
    <row r="913" spans="1:13" ht="13" x14ac:dyDescent="0.15">
      <c r="A913" s="119"/>
      <c r="B913" s="120"/>
      <c r="C913" s="121"/>
      <c r="D913" s="121"/>
      <c r="E913" s="121"/>
      <c r="F913" s="121"/>
      <c r="G913" s="122"/>
      <c r="H913" s="122"/>
      <c r="I913" s="121"/>
      <c r="J913" s="121"/>
      <c r="K913" s="121"/>
      <c r="L913" s="121"/>
      <c r="M913" s="121"/>
    </row>
    <row r="914" spans="1:13" ht="13" x14ac:dyDescent="0.15">
      <c r="A914" s="119"/>
      <c r="B914" s="120"/>
      <c r="C914" s="121"/>
      <c r="D914" s="121"/>
      <c r="E914" s="121"/>
      <c r="F914" s="121"/>
      <c r="G914" s="122"/>
      <c r="H914" s="122"/>
      <c r="I914" s="121"/>
      <c r="J914" s="121"/>
      <c r="K914" s="121"/>
      <c r="L914" s="121"/>
      <c r="M914" s="121"/>
    </row>
    <row r="915" spans="1:13" ht="13" x14ac:dyDescent="0.15">
      <c r="A915" s="119"/>
      <c r="B915" s="120"/>
      <c r="C915" s="121"/>
      <c r="D915" s="121"/>
      <c r="E915" s="121"/>
      <c r="F915" s="121"/>
      <c r="G915" s="122"/>
      <c r="H915" s="122"/>
      <c r="I915" s="121"/>
      <c r="J915" s="121"/>
      <c r="K915" s="121"/>
      <c r="L915" s="121"/>
      <c r="M915" s="121"/>
    </row>
    <row r="916" spans="1:13" ht="13" x14ac:dyDescent="0.15">
      <c r="A916" s="119"/>
      <c r="B916" s="120"/>
      <c r="C916" s="121"/>
      <c r="D916" s="121"/>
      <c r="E916" s="121"/>
      <c r="F916" s="121"/>
      <c r="G916" s="122"/>
      <c r="H916" s="122"/>
      <c r="I916" s="121"/>
      <c r="J916" s="121"/>
      <c r="K916" s="121"/>
      <c r="L916" s="121"/>
      <c r="M916" s="121"/>
    </row>
    <row r="917" spans="1:13" ht="13" x14ac:dyDescent="0.15">
      <c r="A917" s="119"/>
      <c r="B917" s="120"/>
      <c r="C917" s="121"/>
      <c r="D917" s="121"/>
      <c r="E917" s="121"/>
      <c r="F917" s="121"/>
      <c r="G917" s="122"/>
      <c r="H917" s="122"/>
      <c r="I917" s="121"/>
      <c r="J917" s="121"/>
      <c r="K917" s="121"/>
      <c r="L917" s="121"/>
      <c r="M917" s="121"/>
    </row>
    <row r="918" spans="1:13" ht="13" x14ac:dyDescent="0.15">
      <c r="A918" s="119"/>
      <c r="B918" s="120"/>
      <c r="C918" s="121"/>
      <c r="D918" s="121"/>
      <c r="E918" s="121"/>
      <c r="F918" s="121"/>
      <c r="G918" s="122"/>
      <c r="H918" s="122"/>
      <c r="I918" s="121"/>
      <c r="J918" s="121"/>
      <c r="K918" s="121"/>
      <c r="L918" s="121"/>
      <c r="M918" s="121"/>
    </row>
    <row r="919" spans="1:13" ht="13" x14ac:dyDescent="0.15">
      <c r="A919" s="119"/>
      <c r="B919" s="120"/>
      <c r="C919" s="121"/>
      <c r="D919" s="121"/>
      <c r="E919" s="121"/>
      <c r="F919" s="121"/>
      <c r="G919" s="122"/>
      <c r="H919" s="122"/>
      <c r="I919" s="121"/>
      <c r="J919" s="121"/>
      <c r="K919" s="121"/>
      <c r="L919" s="121"/>
      <c r="M919" s="121"/>
    </row>
    <row r="920" spans="1:13" ht="13" x14ac:dyDescent="0.15">
      <c r="A920" s="119"/>
      <c r="B920" s="120"/>
      <c r="C920" s="121"/>
      <c r="D920" s="121"/>
      <c r="E920" s="121"/>
      <c r="F920" s="121"/>
      <c r="G920" s="122"/>
      <c r="H920" s="122"/>
      <c r="I920" s="121"/>
      <c r="J920" s="121"/>
      <c r="K920" s="121"/>
      <c r="L920" s="121"/>
      <c r="M920" s="121"/>
    </row>
    <row r="921" spans="1:13" ht="13" x14ac:dyDescent="0.15">
      <c r="A921" s="119"/>
      <c r="B921" s="120"/>
      <c r="C921" s="121"/>
      <c r="D921" s="121"/>
      <c r="E921" s="121"/>
      <c r="F921" s="121"/>
      <c r="G921" s="122"/>
      <c r="H921" s="122"/>
      <c r="I921" s="121"/>
      <c r="J921" s="121"/>
      <c r="K921" s="121"/>
      <c r="L921" s="121"/>
      <c r="M921" s="121"/>
    </row>
    <row r="922" spans="1:13" ht="13" x14ac:dyDescent="0.15">
      <c r="A922" s="119"/>
      <c r="B922" s="120"/>
      <c r="C922" s="121"/>
      <c r="D922" s="121"/>
      <c r="E922" s="121"/>
      <c r="F922" s="121"/>
      <c r="G922" s="122"/>
      <c r="H922" s="122"/>
      <c r="I922" s="121"/>
      <c r="J922" s="121"/>
      <c r="K922" s="121"/>
      <c r="L922" s="121"/>
      <c r="M922" s="121"/>
    </row>
    <row r="923" spans="1:13" ht="13" x14ac:dyDescent="0.15">
      <c r="A923" s="119"/>
      <c r="B923" s="120"/>
      <c r="C923" s="121"/>
      <c r="D923" s="121"/>
      <c r="E923" s="121"/>
      <c r="F923" s="121"/>
      <c r="G923" s="122"/>
      <c r="H923" s="122"/>
      <c r="I923" s="121"/>
      <c r="J923" s="121"/>
      <c r="K923" s="121"/>
      <c r="L923" s="121"/>
      <c r="M923" s="121"/>
    </row>
    <row r="924" spans="1:13" ht="13" x14ac:dyDescent="0.15">
      <c r="A924" s="119"/>
      <c r="B924" s="120"/>
      <c r="C924" s="121"/>
      <c r="D924" s="121"/>
      <c r="E924" s="121"/>
      <c r="F924" s="121"/>
      <c r="G924" s="122"/>
      <c r="H924" s="122"/>
      <c r="I924" s="121"/>
      <c r="J924" s="121"/>
      <c r="K924" s="121"/>
      <c r="L924" s="121"/>
      <c r="M924" s="121"/>
    </row>
    <row r="925" spans="1:13" ht="13" x14ac:dyDescent="0.15">
      <c r="A925" s="119"/>
      <c r="B925" s="120"/>
      <c r="C925" s="121"/>
      <c r="D925" s="121"/>
      <c r="E925" s="121"/>
      <c r="F925" s="121"/>
      <c r="G925" s="122"/>
      <c r="H925" s="122"/>
      <c r="I925" s="121"/>
      <c r="J925" s="121"/>
      <c r="K925" s="121"/>
      <c r="L925" s="121"/>
      <c r="M925" s="121"/>
    </row>
    <row r="926" spans="1:13" ht="13" x14ac:dyDescent="0.15">
      <c r="A926" s="119"/>
      <c r="B926" s="120"/>
      <c r="C926" s="121"/>
      <c r="D926" s="121"/>
      <c r="E926" s="121"/>
      <c r="F926" s="121"/>
      <c r="G926" s="122"/>
      <c r="H926" s="122"/>
      <c r="I926" s="121"/>
      <c r="J926" s="121"/>
      <c r="K926" s="121"/>
      <c r="L926" s="121"/>
      <c r="M926" s="121"/>
    </row>
    <row r="927" spans="1:13" ht="13" x14ac:dyDescent="0.15">
      <c r="A927" s="119"/>
      <c r="B927" s="120"/>
      <c r="C927" s="121"/>
      <c r="D927" s="121"/>
      <c r="E927" s="121"/>
      <c r="F927" s="121"/>
      <c r="G927" s="122"/>
      <c r="H927" s="122"/>
      <c r="I927" s="121"/>
      <c r="J927" s="121"/>
      <c r="K927" s="121"/>
      <c r="L927" s="121"/>
      <c r="M927" s="121"/>
    </row>
    <row r="928" spans="1:13" ht="13" x14ac:dyDescent="0.15">
      <c r="A928" s="119"/>
      <c r="B928" s="120"/>
      <c r="C928" s="121"/>
      <c r="D928" s="121"/>
      <c r="E928" s="121"/>
      <c r="F928" s="121"/>
      <c r="G928" s="122"/>
      <c r="H928" s="122"/>
      <c r="I928" s="121"/>
      <c r="J928" s="121"/>
      <c r="K928" s="121"/>
      <c r="L928" s="121"/>
      <c r="M928" s="121"/>
    </row>
    <row r="929" spans="1:13" ht="13" x14ac:dyDescent="0.15">
      <c r="A929" s="119"/>
      <c r="B929" s="120"/>
      <c r="C929" s="121"/>
      <c r="D929" s="121"/>
      <c r="E929" s="121"/>
      <c r="F929" s="121"/>
      <c r="G929" s="122"/>
      <c r="H929" s="122"/>
      <c r="I929" s="121"/>
      <c r="J929" s="121"/>
      <c r="K929" s="121"/>
      <c r="L929" s="121"/>
      <c r="M929" s="121"/>
    </row>
    <row r="930" spans="1:13" ht="13" x14ac:dyDescent="0.15">
      <c r="A930" s="119"/>
      <c r="B930" s="120"/>
      <c r="C930" s="121"/>
      <c r="D930" s="121"/>
      <c r="E930" s="121"/>
      <c r="F930" s="121"/>
      <c r="G930" s="122"/>
      <c r="H930" s="122"/>
      <c r="I930" s="121"/>
      <c r="J930" s="121"/>
      <c r="K930" s="121"/>
      <c r="L930" s="121"/>
      <c r="M930" s="121"/>
    </row>
    <row r="931" spans="1:13" ht="13" x14ac:dyDescent="0.15">
      <c r="A931" s="119"/>
      <c r="B931" s="120"/>
      <c r="C931" s="121"/>
      <c r="D931" s="121"/>
      <c r="E931" s="121"/>
      <c r="F931" s="121"/>
      <c r="G931" s="122"/>
      <c r="H931" s="122"/>
      <c r="I931" s="121"/>
      <c r="J931" s="121"/>
      <c r="K931" s="121"/>
      <c r="L931" s="121"/>
      <c r="M931" s="121"/>
    </row>
    <row r="932" spans="1:13" ht="13" x14ac:dyDescent="0.15">
      <c r="A932" s="119"/>
      <c r="B932" s="120"/>
      <c r="C932" s="121"/>
      <c r="D932" s="121"/>
      <c r="E932" s="121"/>
      <c r="F932" s="121"/>
      <c r="G932" s="122"/>
      <c r="H932" s="122"/>
      <c r="I932" s="121"/>
      <c r="J932" s="121"/>
      <c r="K932" s="121"/>
      <c r="L932" s="121"/>
      <c r="M932" s="121"/>
    </row>
    <row r="933" spans="1:13" ht="13" x14ac:dyDescent="0.15">
      <c r="A933" s="119"/>
      <c r="B933" s="120"/>
      <c r="C933" s="121"/>
      <c r="D933" s="121"/>
      <c r="E933" s="121"/>
      <c r="F933" s="121"/>
      <c r="G933" s="122"/>
      <c r="H933" s="122"/>
      <c r="I933" s="121"/>
      <c r="J933" s="121"/>
      <c r="K933" s="121"/>
      <c r="L933" s="121"/>
      <c r="M933" s="121"/>
    </row>
    <row r="934" spans="1:13" ht="13" x14ac:dyDescent="0.15">
      <c r="A934" s="119"/>
      <c r="B934" s="120"/>
      <c r="C934" s="121"/>
      <c r="D934" s="121"/>
      <c r="E934" s="121"/>
      <c r="F934" s="121"/>
      <c r="G934" s="122"/>
      <c r="H934" s="122"/>
      <c r="I934" s="121"/>
      <c r="J934" s="121"/>
      <c r="K934" s="121"/>
      <c r="L934" s="121"/>
      <c r="M934" s="121"/>
    </row>
    <row r="935" spans="1:13" ht="13" x14ac:dyDescent="0.15">
      <c r="A935" s="119"/>
      <c r="B935" s="120"/>
      <c r="C935" s="121"/>
      <c r="D935" s="121"/>
      <c r="E935" s="121"/>
      <c r="F935" s="121"/>
      <c r="G935" s="122"/>
      <c r="H935" s="122"/>
      <c r="I935" s="121"/>
      <c r="J935" s="121"/>
      <c r="K935" s="121"/>
      <c r="L935" s="121"/>
      <c r="M935" s="121"/>
    </row>
    <row r="936" spans="1:13" ht="13" x14ac:dyDescent="0.15">
      <c r="A936" s="119"/>
      <c r="B936" s="120"/>
      <c r="C936" s="121"/>
      <c r="D936" s="121"/>
      <c r="E936" s="121"/>
      <c r="F936" s="121"/>
      <c r="G936" s="122"/>
      <c r="H936" s="122"/>
      <c r="I936" s="121"/>
      <c r="J936" s="121"/>
      <c r="K936" s="121"/>
      <c r="L936" s="121"/>
      <c r="M936" s="121"/>
    </row>
    <row r="937" spans="1:13" ht="13" x14ac:dyDescent="0.15">
      <c r="A937" s="119"/>
      <c r="B937" s="120"/>
      <c r="C937" s="121"/>
      <c r="D937" s="121"/>
      <c r="E937" s="121"/>
      <c r="F937" s="121"/>
      <c r="G937" s="122"/>
      <c r="H937" s="122"/>
      <c r="I937" s="121"/>
      <c r="J937" s="121"/>
      <c r="K937" s="121"/>
      <c r="L937" s="121"/>
      <c r="M937" s="121"/>
    </row>
    <row r="938" spans="1:13" ht="13" x14ac:dyDescent="0.15">
      <c r="A938" s="119"/>
      <c r="B938" s="120"/>
      <c r="C938" s="121"/>
      <c r="D938" s="121"/>
      <c r="E938" s="121"/>
      <c r="F938" s="121"/>
      <c r="G938" s="122"/>
      <c r="H938" s="122"/>
      <c r="I938" s="121"/>
      <c r="J938" s="121"/>
      <c r="K938" s="121"/>
      <c r="L938" s="121"/>
      <c r="M938" s="121"/>
    </row>
    <row r="939" spans="1:13" ht="13" x14ac:dyDescent="0.15">
      <c r="A939" s="119"/>
      <c r="B939" s="120"/>
      <c r="C939" s="121"/>
      <c r="D939" s="121"/>
      <c r="E939" s="121"/>
      <c r="F939" s="121"/>
      <c r="G939" s="122"/>
      <c r="H939" s="122"/>
      <c r="I939" s="121"/>
      <c r="J939" s="121"/>
      <c r="K939" s="121"/>
      <c r="L939" s="121"/>
      <c r="M939" s="121"/>
    </row>
    <row r="940" spans="1:13" ht="13" x14ac:dyDescent="0.15">
      <c r="A940" s="119"/>
      <c r="B940" s="120"/>
      <c r="C940" s="121"/>
      <c r="D940" s="121"/>
      <c r="E940" s="121"/>
      <c r="F940" s="121"/>
      <c r="G940" s="122"/>
      <c r="H940" s="122"/>
      <c r="I940" s="121"/>
      <c r="J940" s="121"/>
      <c r="K940" s="121"/>
      <c r="L940" s="121"/>
      <c r="M940" s="121"/>
    </row>
    <row r="941" spans="1:13" ht="13" x14ac:dyDescent="0.15">
      <c r="A941" s="119"/>
      <c r="B941" s="120"/>
      <c r="C941" s="121"/>
      <c r="D941" s="121"/>
      <c r="E941" s="121"/>
      <c r="F941" s="121"/>
      <c r="G941" s="122"/>
      <c r="H941" s="122"/>
      <c r="I941" s="121"/>
      <c r="J941" s="121"/>
      <c r="K941" s="121"/>
      <c r="L941" s="121"/>
      <c r="M941" s="121"/>
    </row>
    <row r="942" spans="1:13" ht="13" x14ac:dyDescent="0.15">
      <c r="A942" s="119"/>
      <c r="B942" s="120"/>
      <c r="C942" s="121"/>
      <c r="D942" s="121"/>
      <c r="E942" s="121"/>
      <c r="F942" s="121"/>
      <c r="G942" s="122"/>
      <c r="H942" s="122"/>
      <c r="I942" s="121"/>
      <c r="J942" s="121"/>
      <c r="K942" s="121"/>
      <c r="L942" s="121"/>
      <c r="M942" s="121"/>
    </row>
    <row r="943" spans="1:13" ht="13" x14ac:dyDescent="0.15">
      <c r="A943" s="119"/>
      <c r="B943" s="120"/>
      <c r="C943" s="121"/>
      <c r="D943" s="121"/>
      <c r="E943" s="121"/>
      <c r="F943" s="121"/>
      <c r="G943" s="122"/>
      <c r="H943" s="122"/>
      <c r="I943" s="121"/>
      <c r="J943" s="121"/>
      <c r="K943" s="121"/>
      <c r="L943" s="121"/>
      <c r="M943" s="121"/>
    </row>
    <row r="944" spans="1:13" ht="13" x14ac:dyDescent="0.15">
      <c r="A944" s="119"/>
      <c r="B944" s="120"/>
      <c r="C944" s="121"/>
      <c r="D944" s="121"/>
      <c r="E944" s="121"/>
      <c r="F944" s="121"/>
      <c r="G944" s="122"/>
      <c r="H944" s="122"/>
      <c r="I944" s="121"/>
      <c r="J944" s="121"/>
      <c r="K944" s="121"/>
      <c r="L944" s="121"/>
      <c r="M944" s="121"/>
    </row>
    <row r="945" spans="1:13" ht="13" x14ac:dyDescent="0.15">
      <c r="A945" s="119"/>
      <c r="B945" s="120"/>
      <c r="C945" s="121"/>
      <c r="D945" s="121"/>
      <c r="E945" s="121"/>
      <c r="F945" s="121"/>
      <c r="G945" s="122"/>
      <c r="H945" s="122"/>
      <c r="I945" s="121"/>
      <c r="J945" s="121"/>
      <c r="K945" s="121"/>
      <c r="L945" s="121"/>
      <c r="M945" s="121"/>
    </row>
    <row r="946" spans="1:13" ht="13" x14ac:dyDescent="0.15">
      <c r="A946" s="119"/>
      <c r="B946" s="120"/>
      <c r="C946" s="121"/>
      <c r="D946" s="121"/>
      <c r="E946" s="121"/>
      <c r="F946" s="121"/>
      <c r="G946" s="122"/>
      <c r="H946" s="122"/>
      <c r="I946" s="121"/>
      <c r="J946" s="121"/>
      <c r="K946" s="121"/>
      <c r="L946" s="121"/>
      <c r="M946" s="121"/>
    </row>
    <row r="947" spans="1:13" ht="13" x14ac:dyDescent="0.15">
      <c r="A947" s="119"/>
      <c r="B947" s="120"/>
      <c r="C947" s="121"/>
      <c r="D947" s="121"/>
      <c r="E947" s="121"/>
      <c r="F947" s="121"/>
      <c r="G947" s="122"/>
      <c r="H947" s="122"/>
      <c r="I947" s="121"/>
      <c r="J947" s="121"/>
      <c r="K947" s="121"/>
      <c r="L947" s="121"/>
      <c r="M947" s="121"/>
    </row>
    <row r="948" spans="1:13" ht="13" x14ac:dyDescent="0.15">
      <c r="A948" s="119"/>
      <c r="B948" s="120"/>
      <c r="C948" s="121"/>
      <c r="D948" s="121"/>
      <c r="E948" s="121"/>
      <c r="F948" s="121"/>
      <c r="G948" s="122"/>
      <c r="H948" s="122"/>
      <c r="I948" s="121"/>
      <c r="J948" s="121"/>
      <c r="K948" s="121"/>
      <c r="L948" s="121"/>
      <c r="M948" s="121"/>
    </row>
    <row r="949" spans="1:13" ht="13" x14ac:dyDescent="0.15">
      <c r="A949" s="119"/>
      <c r="B949" s="120"/>
      <c r="C949" s="121"/>
      <c r="D949" s="121"/>
      <c r="E949" s="121"/>
      <c r="F949" s="121"/>
      <c r="G949" s="122"/>
      <c r="H949" s="122"/>
      <c r="I949" s="121"/>
      <c r="J949" s="121"/>
      <c r="K949" s="121"/>
      <c r="L949" s="121"/>
      <c r="M949" s="121"/>
    </row>
    <row r="950" spans="1:13" ht="13" x14ac:dyDescent="0.15">
      <c r="A950" s="119"/>
      <c r="B950" s="120"/>
      <c r="C950" s="121"/>
      <c r="D950" s="121"/>
      <c r="E950" s="121"/>
      <c r="F950" s="121"/>
      <c r="G950" s="122"/>
      <c r="H950" s="122"/>
      <c r="I950" s="121"/>
      <c r="J950" s="121"/>
      <c r="K950" s="121"/>
      <c r="L950" s="121"/>
      <c r="M950" s="121"/>
    </row>
    <row r="951" spans="1:13" ht="13" x14ac:dyDescent="0.15">
      <c r="A951" s="119"/>
      <c r="B951" s="120"/>
      <c r="C951" s="121"/>
      <c r="D951" s="121"/>
      <c r="E951" s="121"/>
      <c r="F951" s="121"/>
      <c r="G951" s="122"/>
      <c r="H951" s="122"/>
      <c r="I951" s="121"/>
      <c r="J951" s="121"/>
      <c r="K951" s="121"/>
      <c r="L951" s="121"/>
      <c r="M951" s="121"/>
    </row>
    <row r="952" spans="1:13" ht="13" x14ac:dyDescent="0.15">
      <c r="A952" s="119"/>
      <c r="B952" s="120"/>
      <c r="C952" s="121"/>
      <c r="D952" s="121"/>
      <c r="E952" s="121"/>
      <c r="F952" s="121"/>
      <c r="G952" s="122"/>
      <c r="H952" s="122"/>
      <c r="I952" s="121"/>
      <c r="J952" s="121"/>
      <c r="K952" s="121"/>
      <c r="L952" s="121"/>
      <c r="M952" s="121"/>
    </row>
    <row r="953" spans="1:13" ht="13" x14ac:dyDescent="0.15">
      <c r="A953" s="119"/>
      <c r="B953" s="120"/>
      <c r="C953" s="121"/>
      <c r="D953" s="121"/>
      <c r="E953" s="121"/>
      <c r="F953" s="121"/>
      <c r="G953" s="122"/>
      <c r="H953" s="122"/>
      <c r="I953" s="121"/>
      <c r="J953" s="121"/>
      <c r="K953" s="121"/>
      <c r="L953" s="121"/>
      <c r="M953" s="121"/>
    </row>
    <row r="954" spans="1:13" ht="13" x14ac:dyDescent="0.15">
      <c r="A954" s="119"/>
      <c r="B954" s="120"/>
      <c r="C954" s="121"/>
      <c r="D954" s="121"/>
      <c r="E954" s="121"/>
      <c r="F954" s="121"/>
      <c r="G954" s="122"/>
      <c r="H954" s="122"/>
      <c r="I954" s="121"/>
      <c r="J954" s="121"/>
      <c r="K954" s="121"/>
      <c r="L954" s="121"/>
      <c r="M954" s="121"/>
    </row>
    <row r="955" spans="1:13" ht="13" x14ac:dyDescent="0.15">
      <c r="A955" s="119"/>
      <c r="B955" s="120"/>
      <c r="C955" s="121"/>
      <c r="D955" s="121"/>
      <c r="E955" s="121"/>
      <c r="F955" s="121"/>
      <c r="G955" s="122"/>
      <c r="H955" s="122"/>
      <c r="I955" s="121"/>
      <c r="J955" s="121"/>
      <c r="K955" s="121"/>
      <c r="L955" s="121"/>
      <c r="M955" s="121"/>
    </row>
    <row r="956" spans="1:13" ht="13" x14ac:dyDescent="0.15">
      <c r="A956" s="119"/>
      <c r="B956" s="120"/>
      <c r="C956" s="121"/>
      <c r="D956" s="121"/>
      <c r="E956" s="121"/>
      <c r="F956" s="121"/>
      <c r="G956" s="122"/>
      <c r="H956" s="122"/>
      <c r="I956" s="121"/>
      <c r="J956" s="121"/>
      <c r="K956" s="121"/>
      <c r="L956" s="121"/>
      <c r="M956" s="121"/>
    </row>
    <row r="957" spans="1:13" ht="13" x14ac:dyDescent="0.15">
      <c r="A957" s="119"/>
      <c r="B957" s="120"/>
      <c r="C957" s="121"/>
      <c r="D957" s="121"/>
      <c r="E957" s="121"/>
      <c r="F957" s="121"/>
      <c r="G957" s="122"/>
      <c r="H957" s="122"/>
      <c r="I957" s="121"/>
      <c r="J957" s="121"/>
      <c r="K957" s="121"/>
      <c r="L957" s="121"/>
      <c r="M957" s="121"/>
    </row>
    <row r="958" spans="1:13" ht="13" x14ac:dyDescent="0.15">
      <c r="A958" s="119"/>
      <c r="B958" s="120"/>
      <c r="C958" s="121"/>
      <c r="D958" s="121"/>
      <c r="E958" s="121"/>
      <c r="F958" s="121"/>
      <c r="G958" s="122"/>
      <c r="H958" s="122"/>
      <c r="I958" s="121"/>
      <c r="J958" s="121"/>
      <c r="K958" s="121"/>
      <c r="L958" s="121"/>
      <c r="M958" s="121"/>
    </row>
    <row r="959" spans="1:13" ht="13" x14ac:dyDescent="0.15">
      <c r="A959" s="119"/>
      <c r="B959" s="120"/>
      <c r="C959" s="121"/>
      <c r="D959" s="121"/>
      <c r="E959" s="121"/>
      <c r="F959" s="121"/>
      <c r="G959" s="122"/>
      <c r="H959" s="122"/>
      <c r="I959" s="121"/>
      <c r="J959" s="121"/>
      <c r="K959" s="121"/>
      <c r="L959" s="121"/>
      <c r="M959" s="121"/>
    </row>
    <row r="960" spans="1:13" ht="13" x14ac:dyDescent="0.15">
      <c r="A960" s="119"/>
      <c r="B960" s="120"/>
      <c r="C960" s="121"/>
      <c r="D960" s="121"/>
      <c r="E960" s="121"/>
      <c r="F960" s="121"/>
      <c r="G960" s="122"/>
      <c r="H960" s="122"/>
      <c r="I960" s="121"/>
      <c r="J960" s="121"/>
      <c r="K960" s="121"/>
      <c r="L960" s="121"/>
      <c r="M960" s="121"/>
    </row>
    <row r="961" spans="1:13" ht="13" x14ac:dyDescent="0.15">
      <c r="A961" s="119"/>
      <c r="B961" s="120"/>
      <c r="C961" s="121"/>
      <c r="D961" s="121"/>
      <c r="E961" s="121"/>
      <c r="F961" s="121"/>
      <c r="G961" s="122"/>
      <c r="H961" s="122"/>
      <c r="I961" s="121"/>
      <c r="J961" s="121"/>
      <c r="K961" s="121"/>
      <c r="L961" s="121"/>
      <c r="M961" s="121"/>
    </row>
    <row r="962" spans="1:13" ht="13" x14ac:dyDescent="0.15">
      <c r="A962" s="119"/>
      <c r="B962" s="120"/>
      <c r="C962" s="121"/>
      <c r="D962" s="121"/>
      <c r="E962" s="121"/>
      <c r="F962" s="121"/>
      <c r="G962" s="122"/>
      <c r="H962" s="122"/>
      <c r="I962" s="121"/>
      <c r="J962" s="121"/>
      <c r="K962" s="121"/>
      <c r="L962" s="121"/>
      <c r="M962" s="121"/>
    </row>
    <row r="963" spans="1:13" ht="13" x14ac:dyDescent="0.15">
      <c r="A963" s="119"/>
      <c r="B963" s="120"/>
      <c r="C963" s="121"/>
      <c r="D963" s="121"/>
      <c r="E963" s="121"/>
      <c r="F963" s="121"/>
      <c r="G963" s="122"/>
      <c r="H963" s="122"/>
      <c r="I963" s="121"/>
      <c r="J963" s="121"/>
      <c r="K963" s="121"/>
      <c r="L963" s="121"/>
      <c r="M963" s="121"/>
    </row>
    <row r="964" spans="1:13" ht="13" x14ac:dyDescent="0.15">
      <c r="A964" s="119"/>
      <c r="B964" s="120"/>
      <c r="C964" s="121"/>
      <c r="D964" s="121"/>
      <c r="E964" s="121"/>
      <c r="F964" s="121"/>
      <c r="G964" s="122"/>
      <c r="H964" s="122"/>
      <c r="I964" s="121"/>
      <c r="J964" s="121"/>
      <c r="K964" s="121"/>
      <c r="L964" s="121"/>
      <c r="M964" s="121"/>
    </row>
    <row r="965" spans="1:13" ht="13" x14ac:dyDescent="0.15">
      <c r="A965" s="119"/>
      <c r="B965" s="120"/>
      <c r="C965" s="121"/>
      <c r="D965" s="121"/>
      <c r="E965" s="121"/>
      <c r="F965" s="121"/>
      <c r="G965" s="122"/>
      <c r="H965" s="122"/>
      <c r="I965" s="121"/>
      <c r="J965" s="121"/>
      <c r="K965" s="121"/>
      <c r="L965" s="121"/>
      <c r="M965" s="121"/>
    </row>
    <row r="966" spans="1:13" ht="13" x14ac:dyDescent="0.15">
      <c r="A966" s="119"/>
      <c r="B966" s="120"/>
      <c r="C966" s="121"/>
      <c r="D966" s="121"/>
      <c r="E966" s="121"/>
      <c r="F966" s="121"/>
      <c r="G966" s="122"/>
      <c r="H966" s="122"/>
      <c r="I966" s="121"/>
      <c r="J966" s="121"/>
      <c r="K966" s="121"/>
      <c r="L966" s="121"/>
      <c r="M966" s="121"/>
    </row>
    <row r="967" spans="1:13" ht="13" x14ac:dyDescent="0.15">
      <c r="A967" s="119"/>
      <c r="B967" s="120"/>
      <c r="C967" s="121"/>
      <c r="D967" s="121"/>
      <c r="E967" s="121"/>
      <c r="F967" s="121"/>
      <c r="G967" s="122"/>
      <c r="H967" s="122"/>
      <c r="I967" s="121"/>
      <c r="J967" s="121"/>
      <c r="K967" s="121"/>
      <c r="L967" s="121"/>
      <c r="M967" s="121"/>
    </row>
    <row r="968" spans="1:13" ht="13" x14ac:dyDescent="0.15">
      <c r="A968" s="119"/>
      <c r="B968" s="120"/>
      <c r="C968" s="121"/>
      <c r="D968" s="121"/>
      <c r="E968" s="121"/>
      <c r="F968" s="121"/>
      <c r="G968" s="122"/>
      <c r="H968" s="122"/>
      <c r="I968" s="121"/>
      <c r="J968" s="121"/>
      <c r="K968" s="121"/>
      <c r="L968" s="121"/>
      <c r="M968" s="121"/>
    </row>
    <row r="969" spans="1:13" ht="13" x14ac:dyDescent="0.15">
      <c r="A969" s="119"/>
      <c r="B969" s="120"/>
      <c r="C969" s="121"/>
      <c r="D969" s="121"/>
      <c r="E969" s="121"/>
      <c r="F969" s="121"/>
      <c r="G969" s="122"/>
      <c r="H969" s="122"/>
      <c r="I969" s="121"/>
      <c r="J969" s="121"/>
      <c r="K969" s="121"/>
      <c r="L969" s="121"/>
      <c r="M969" s="121"/>
    </row>
    <row r="970" spans="1:13" ht="13" x14ac:dyDescent="0.15">
      <c r="A970" s="119"/>
      <c r="B970" s="120"/>
      <c r="C970" s="121"/>
      <c r="D970" s="121"/>
      <c r="E970" s="121"/>
      <c r="F970" s="121"/>
      <c r="G970" s="122"/>
      <c r="H970" s="122"/>
      <c r="I970" s="121"/>
      <c r="J970" s="121"/>
      <c r="K970" s="121"/>
      <c r="L970" s="121"/>
      <c r="M970" s="121"/>
    </row>
    <row r="971" spans="1:13" ht="13" x14ac:dyDescent="0.15">
      <c r="A971" s="119"/>
      <c r="B971" s="120"/>
      <c r="C971" s="121"/>
      <c r="D971" s="121"/>
      <c r="E971" s="121"/>
      <c r="F971" s="121"/>
      <c r="G971" s="122"/>
      <c r="H971" s="122"/>
      <c r="I971" s="121"/>
      <c r="J971" s="121"/>
      <c r="K971" s="121"/>
      <c r="L971" s="121"/>
      <c r="M971" s="121"/>
    </row>
    <row r="972" spans="1:13" ht="13" x14ac:dyDescent="0.15">
      <c r="A972" s="119"/>
      <c r="B972" s="120"/>
      <c r="C972" s="121"/>
      <c r="D972" s="121"/>
      <c r="E972" s="121"/>
      <c r="F972" s="121"/>
      <c r="G972" s="122"/>
      <c r="H972" s="122"/>
      <c r="I972" s="121"/>
      <c r="J972" s="121"/>
      <c r="K972" s="121"/>
      <c r="L972" s="121"/>
      <c r="M972" s="121"/>
    </row>
    <row r="973" spans="1:13" ht="13" x14ac:dyDescent="0.15">
      <c r="A973" s="119"/>
      <c r="B973" s="120"/>
      <c r="C973" s="121"/>
      <c r="D973" s="121"/>
      <c r="E973" s="121"/>
      <c r="F973" s="121"/>
      <c r="G973" s="122"/>
      <c r="H973" s="122"/>
      <c r="I973" s="121"/>
      <c r="J973" s="121"/>
      <c r="K973" s="121"/>
      <c r="L973" s="121"/>
      <c r="M973" s="121"/>
    </row>
    <row r="974" spans="1:13" ht="13" x14ac:dyDescent="0.15">
      <c r="A974" s="119"/>
      <c r="B974" s="120"/>
      <c r="C974" s="121"/>
      <c r="D974" s="121"/>
      <c r="E974" s="121"/>
      <c r="F974" s="121"/>
      <c r="G974" s="122"/>
      <c r="H974" s="122"/>
      <c r="I974" s="121"/>
      <c r="J974" s="121"/>
      <c r="K974" s="121"/>
      <c r="L974" s="121"/>
      <c r="M974" s="121"/>
    </row>
    <row r="975" spans="1:13" ht="13" x14ac:dyDescent="0.15">
      <c r="A975" s="119"/>
      <c r="B975" s="120"/>
      <c r="C975" s="121"/>
      <c r="D975" s="121"/>
      <c r="E975" s="121"/>
      <c r="F975" s="121"/>
      <c r="G975" s="122"/>
      <c r="H975" s="122"/>
      <c r="I975" s="121"/>
      <c r="J975" s="121"/>
      <c r="K975" s="121"/>
      <c r="L975" s="121"/>
      <c r="M975" s="121"/>
    </row>
    <row r="976" spans="1:13" ht="13" x14ac:dyDescent="0.15">
      <c r="A976" s="119"/>
      <c r="B976" s="120"/>
      <c r="C976" s="121"/>
      <c r="D976" s="121"/>
      <c r="E976" s="121"/>
      <c r="F976" s="121"/>
      <c r="G976" s="122"/>
      <c r="H976" s="122"/>
      <c r="I976" s="121"/>
      <c r="J976" s="121"/>
      <c r="K976" s="121"/>
      <c r="L976" s="121"/>
      <c r="M976" s="121"/>
    </row>
    <row r="977" spans="1:13" ht="13" x14ac:dyDescent="0.15">
      <c r="A977" s="119"/>
      <c r="B977" s="120"/>
      <c r="C977" s="121"/>
      <c r="D977" s="121"/>
      <c r="E977" s="121"/>
      <c r="F977" s="121"/>
      <c r="G977" s="122"/>
      <c r="H977" s="122"/>
      <c r="I977" s="121"/>
      <c r="J977" s="121"/>
      <c r="K977" s="121"/>
      <c r="L977" s="121"/>
      <c r="M977" s="121"/>
    </row>
    <row r="978" spans="1:13" ht="13" x14ac:dyDescent="0.15">
      <c r="A978" s="119"/>
      <c r="B978" s="120"/>
      <c r="C978" s="121"/>
      <c r="D978" s="121"/>
      <c r="E978" s="121"/>
      <c r="F978" s="121"/>
      <c r="G978" s="122"/>
      <c r="H978" s="122"/>
      <c r="I978" s="121"/>
      <c r="J978" s="121"/>
      <c r="K978" s="121"/>
      <c r="L978" s="121"/>
      <c r="M978" s="121"/>
    </row>
    <row r="979" spans="1:13" ht="13" x14ac:dyDescent="0.15">
      <c r="A979" s="119"/>
      <c r="B979" s="120"/>
      <c r="C979" s="121"/>
      <c r="D979" s="121"/>
      <c r="E979" s="121"/>
      <c r="F979" s="121"/>
      <c r="G979" s="122"/>
      <c r="H979" s="122"/>
      <c r="I979" s="121"/>
      <c r="J979" s="121"/>
      <c r="K979" s="121"/>
      <c r="L979" s="121"/>
      <c r="M979" s="121"/>
    </row>
    <row r="980" spans="1:13" ht="13" x14ac:dyDescent="0.15">
      <c r="A980" s="119"/>
      <c r="B980" s="120"/>
      <c r="C980" s="121"/>
      <c r="D980" s="121"/>
      <c r="E980" s="121"/>
      <c r="F980" s="121"/>
      <c r="G980" s="122"/>
      <c r="H980" s="122"/>
      <c r="I980" s="121"/>
      <c r="J980" s="121"/>
      <c r="K980" s="121"/>
      <c r="L980" s="121"/>
      <c r="M980" s="121"/>
    </row>
    <row r="981" spans="1:13" ht="13" x14ac:dyDescent="0.15">
      <c r="A981" s="119"/>
      <c r="B981" s="120"/>
      <c r="C981" s="121"/>
      <c r="D981" s="121"/>
      <c r="E981" s="121"/>
      <c r="F981" s="121"/>
      <c r="G981" s="122"/>
      <c r="H981" s="122"/>
      <c r="I981" s="121"/>
      <c r="J981" s="121"/>
      <c r="K981" s="121"/>
      <c r="L981" s="121"/>
      <c r="M981" s="121"/>
    </row>
    <row r="982" spans="1:13" ht="13" x14ac:dyDescent="0.15">
      <c r="A982" s="119"/>
      <c r="B982" s="120"/>
      <c r="C982" s="121"/>
      <c r="D982" s="121"/>
      <c r="E982" s="121"/>
      <c r="F982" s="121"/>
      <c r="G982" s="122"/>
      <c r="H982" s="122"/>
      <c r="I982" s="121"/>
      <c r="J982" s="121"/>
      <c r="K982" s="121"/>
      <c r="L982" s="121"/>
      <c r="M982" s="121"/>
    </row>
    <row r="983" spans="1:13" ht="13" x14ac:dyDescent="0.15">
      <c r="A983" s="119"/>
      <c r="B983" s="120"/>
      <c r="C983" s="121"/>
      <c r="D983" s="121"/>
      <c r="E983" s="121"/>
      <c r="F983" s="121"/>
      <c r="G983" s="122"/>
      <c r="H983" s="122"/>
      <c r="I983" s="121"/>
      <c r="J983" s="121"/>
      <c r="K983" s="121"/>
      <c r="L983" s="121"/>
      <c r="M983" s="121"/>
    </row>
    <row r="984" spans="1:13" ht="13" x14ac:dyDescent="0.15">
      <c r="A984" s="119"/>
      <c r="B984" s="120"/>
      <c r="C984" s="121"/>
      <c r="D984" s="121"/>
      <c r="E984" s="121"/>
      <c r="F984" s="121"/>
      <c r="G984" s="122"/>
      <c r="H984" s="122"/>
      <c r="I984" s="121"/>
      <c r="J984" s="121"/>
      <c r="K984" s="121"/>
      <c r="L984" s="121"/>
      <c r="M984" s="121"/>
    </row>
    <row r="985" spans="1:13" ht="13" x14ac:dyDescent="0.15">
      <c r="A985" s="119"/>
      <c r="B985" s="120"/>
      <c r="C985" s="121"/>
      <c r="D985" s="121"/>
      <c r="E985" s="121"/>
      <c r="F985" s="121"/>
      <c r="G985" s="122"/>
      <c r="H985" s="122"/>
      <c r="I985" s="121"/>
      <c r="J985" s="121"/>
      <c r="K985" s="121"/>
      <c r="L985" s="121"/>
      <c r="M985" s="121"/>
    </row>
    <row r="986" spans="1:13" ht="13" x14ac:dyDescent="0.15">
      <c r="A986" s="119"/>
      <c r="B986" s="120"/>
      <c r="C986" s="121"/>
      <c r="D986" s="121"/>
      <c r="E986" s="121"/>
      <c r="F986" s="121"/>
      <c r="G986" s="122"/>
      <c r="H986" s="122"/>
      <c r="I986" s="121"/>
      <c r="J986" s="121"/>
      <c r="K986" s="121"/>
      <c r="L986" s="121"/>
      <c r="M986" s="121"/>
    </row>
    <row r="987" spans="1:13" ht="13" x14ac:dyDescent="0.15">
      <c r="A987" s="119"/>
      <c r="B987" s="120"/>
      <c r="C987" s="121"/>
      <c r="D987" s="121"/>
      <c r="E987" s="121"/>
      <c r="F987" s="121"/>
      <c r="G987" s="122"/>
      <c r="H987" s="122"/>
      <c r="I987" s="121"/>
      <c r="J987" s="121"/>
      <c r="K987" s="121"/>
      <c r="L987" s="121"/>
      <c r="M987" s="121"/>
    </row>
    <row r="988" spans="1:13" ht="13" x14ac:dyDescent="0.15">
      <c r="A988" s="119"/>
      <c r="B988" s="120"/>
      <c r="C988" s="121"/>
      <c r="D988" s="121"/>
      <c r="E988" s="121"/>
      <c r="F988" s="121"/>
      <c r="G988" s="122"/>
      <c r="H988" s="122"/>
      <c r="I988" s="121"/>
      <c r="J988" s="121"/>
      <c r="K988" s="121"/>
      <c r="L988" s="121"/>
      <c r="M988" s="121"/>
    </row>
    <row r="989" spans="1:13" ht="13" x14ac:dyDescent="0.15">
      <c r="A989" s="119"/>
      <c r="B989" s="120"/>
      <c r="C989" s="121"/>
      <c r="D989" s="121"/>
      <c r="E989" s="121"/>
      <c r="F989" s="121"/>
      <c r="G989" s="122"/>
      <c r="H989" s="122"/>
      <c r="I989" s="121"/>
      <c r="J989" s="121"/>
      <c r="K989" s="121"/>
      <c r="L989" s="121"/>
      <c r="M989" s="121"/>
    </row>
    <row r="990" spans="1:13" ht="13" x14ac:dyDescent="0.15">
      <c r="A990" s="119"/>
      <c r="B990" s="120"/>
      <c r="C990" s="121"/>
      <c r="D990" s="121"/>
      <c r="E990" s="121"/>
      <c r="F990" s="121"/>
      <c r="G990" s="122"/>
      <c r="H990" s="122"/>
      <c r="I990" s="121"/>
      <c r="J990" s="121"/>
      <c r="K990" s="121"/>
      <c r="L990" s="121"/>
      <c r="M990" s="121"/>
    </row>
    <row r="991" spans="1:13" ht="13" x14ac:dyDescent="0.15">
      <c r="A991" s="119"/>
      <c r="B991" s="120"/>
      <c r="C991" s="121"/>
      <c r="D991" s="121"/>
      <c r="E991" s="121"/>
      <c r="F991" s="121"/>
      <c r="G991" s="122"/>
      <c r="H991" s="122"/>
      <c r="I991" s="121"/>
      <c r="J991" s="121"/>
      <c r="K991" s="121"/>
      <c r="L991" s="121"/>
      <c r="M991" s="121"/>
    </row>
    <row r="992" spans="1:13" ht="13" x14ac:dyDescent="0.15">
      <c r="A992" s="119"/>
      <c r="B992" s="120"/>
      <c r="C992" s="121"/>
      <c r="D992" s="121"/>
      <c r="E992" s="121"/>
      <c r="F992" s="121"/>
      <c r="G992" s="122"/>
      <c r="H992" s="122"/>
      <c r="I992" s="121"/>
      <c r="J992" s="121"/>
      <c r="K992" s="121"/>
      <c r="L992" s="121"/>
      <c r="M992" s="121"/>
    </row>
    <row r="993" spans="1:13" ht="13" x14ac:dyDescent="0.15">
      <c r="A993" s="119"/>
      <c r="B993" s="120"/>
      <c r="C993" s="121"/>
      <c r="D993" s="121"/>
      <c r="E993" s="121"/>
      <c r="F993" s="121"/>
      <c r="G993" s="122"/>
      <c r="H993" s="122"/>
      <c r="I993" s="121"/>
      <c r="J993" s="121"/>
      <c r="K993" s="121"/>
      <c r="L993" s="121"/>
      <c r="M993" s="121"/>
    </row>
    <row r="994" spans="1:13" ht="13" x14ac:dyDescent="0.15">
      <c r="A994" s="119"/>
      <c r="B994" s="120"/>
      <c r="C994" s="121"/>
      <c r="D994" s="121"/>
      <c r="E994" s="121"/>
      <c r="F994" s="121"/>
      <c r="G994" s="122"/>
      <c r="H994" s="122"/>
      <c r="I994" s="121"/>
      <c r="J994" s="121"/>
      <c r="K994" s="121"/>
      <c r="L994" s="121"/>
      <c r="M994" s="121"/>
    </row>
    <row r="995" spans="1:13" ht="13" x14ac:dyDescent="0.15">
      <c r="A995" s="119"/>
      <c r="B995" s="120"/>
      <c r="C995" s="121"/>
      <c r="D995" s="121"/>
      <c r="E995" s="121"/>
      <c r="F995" s="121"/>
      <c r="G995" s="122"/>
      <c r="H995" s="122"/>
      <c r="I995" s="121"/>
      <c r="J995" s="121"/>
      <c r="K995" s="121"/>
      <c r="L995" s="121"/>
      <c r="M995" s="121"/>
    </row>
    <row r="996" spans="1:13" ht="13" x14ac:dyDescent="0.15">
      <c r="A996" s="119"/>
      <c r="B996" s="120"/>
      <c r="C996" s="121"/>
      <c r="D996" s="121"/>
      <c r="E996" s="121"/>
      <c r="F996" s="121"/>
      <c r="G996" s="122"/>
      <c r="H996" s="122"/>
      <c r="I996" s="121"/>
      <c r="J996" s="121"/>
      <c r="K996" s="121"/>
      <c r="L996" s="121"/>
      <c r="M996" s="121"/>
    </row>
    <row r="997" spans="1:13" ht="13" x14ac:dyDescent="0.15">
      <c r="A997" s="119"/>
      <c r="B997" s="120"/>
      <c r="C997" s="121"/>
      <c r="D997" s="121"/>
      <c r="E997" s="121"/>
      <c r="F997" s="121"/>
      <c r="G997" s="122"/>
      <c r="H997" s="122"/>
      <c r="I997" s="121"/>
      <c r="J997" s="121"/>
      <c r="K997" s="121"/>
      <c r="L997" s="121"/>
      <c r="M997" s="121"/>
    </row>
    <row r="998" spans="1:13" ht="13" x14ac:dyDescent="0.15">
      <c r="A998" s="119"/>
      <c r="B998" s="120"/>
      <c r="C998" s="121"/>
      <c r="D998" s="121"/>
      <c r="E998" s="121"/>
      <c r="F998" s="121"/>
      <c r="G998" s="122"/>
      <c r="H998" s="122"/>
      <c r="I998" s="121"/>
      <c r="J998" s="121"/>
      <c r="K998" s="121"/>
      <c r="L998" s="121"/>
      <c r="M998" s="121"/>
    </row>
    <row r="999" spans="1:13" ht="13" x14ac:dyDescent="0.15">
      <c r="A999" s="119"/>
      <c r="B999" s="120"/>
      <c r="C999" s="121"/>
      <c r="D999" s="121"/>
      <c r="E999" s="121"/>
      <c r="F999" s="121"/>
      <c r="G999" s="122"/>
      <c r="H999" s="122"/>
      <c r="I999" s="121"/>
      <c r="J999" s="121"/>
      <c r="K999" s="121"/>
      <c r="L999" s="121"/>
      <c r="M999" s="121"/>
    </row>
    <row r="1000" spans="1:13" ht="13" x14ac:dyDescent="0.15">
      <c r="A1000" s="119"/>
      <c r="B1000" s="120"/>
      <c r="C1000" s="121"/>
      <c r="D1000" s="121"/>
      <c r="E1000" s="121"/>
      <c r="F1000" s="121"/>
      <c r="G1000" s="122"/>
      <c r="H1000" s="122"/>
      <c r="I1000" s="121"/>
      <c r="J1000" s="121"/>
      <c r="K1000" s="121"/>
      <c r="L1000" s="121"/>
      <c r="M1000" s="121"/>
    </row>
    <row r="1001" spans="1:13" ht="13" x14ac:dyDescent="0.15">
      <c r="A1001" s="119"/>
      <c r="B1001" s="120"/>
      <c r="C1001" s="121"/>
      <c r="D1001" s="121"/>
      <c r="E1001" s="121"/>
      <c r="F1001" s="121"/>
      <c r="G1001" s="122"/>
      <c r="H1001" s="122"/>
      <c r="I1001" s="121"/>
      <c r="J1001" s="121"/>
      <c r="K1001" s="121"/>
      <c r="L1001" s="121"/>
      <c r="M1001" s="121"/>
    </row>
    <row r="1002" spans="1:13" ht="13" x14ac:dyDescent="0.15">
      <c r="A1002" s="119"/>
      <c r="B1002" s="120"/>
      <c r="C1002" s="121"/>
      <c r="D1002" s="121"/>
      <c r="E1002" s="121"/>
      <c r="F1002" s="121"/>
      <c r="G1002" s="122"/>
      <c r="H1002" s="122"/>
      <c r="I1002" s="121"/>
      <c r="J1002" s="121"/>
      <c r="K1002" s="121"/>
      <c r="L1002" s="121"/>
      <c r="M1002" s="121"/>
    </row>
    <row r="1003" spans="1:13" ht="13" x14ac:dyDescent="0.15">
      <c r="A1003" s="119"/>
      <c r="B1003" s="120"/>
      <c r="C1003" s="121"/>
      <c r="D1003" s="121"/>
      <c r="E1003" s="121"/>
      <c r="F1003" s="121"/>
      <c r="G1003" s="122"/>
      <c r="H1003" s="122"/>
      <c r="I1003" s="121"/>
      <c r="J1003" s="121"/>
      <c r="K1003" s="121"/>
      <c r="L1003" s="121"/>
      <c r="M1003" s="121"/>
    </row>
    <row r="1004" spans="1:13" ht="13" x14ac:dyDescent="0.15">
      <c r="A1004" s="119"/>
      <c r="B1004" s="120"/>
      <c r="C1004" s="121"/>
      <c r="D1004" s="121"/>
      <c r="E1004" s="121"/>
      <c r="F1004" s="121"/>
      <c r="G1004" s="122"/>
      <c r="H1004" s="122"/>
      <c r="I1004" s="121"/>
      <c r="J1004" s="121"/>
      <c r="K1004" s="121"/>
      <c r="L1004" s="121"/>
      <c r="M1004" s="121"/>
    </row>
    <row r="1005" spans="1:13" ht="13" x14ac:dyDescent="0.15">
      <c r="A1005" s="119"/>
      <c r="B1005" s="120"/>
      <c r="C1005" s="121"/>
      <c r="D1005" s="121"/>
      <c r="E1005" s="121"/>
      <c r="F1005" s="121"/>
      <c r="G1005" s="122"/>
      <c r="H1005" s="122"/>
      <c r="I1005" s="121"/>
      <c r="J1005" s="121"/>
      <c r="K1005" s="121"/>
      <c r="L1005" s="121"/>
      <c r="M1005" s="121"/>
    </row>
    <row r="1006" spans="1:13" ht="13" x14ac:dyDescent="0.15">
      <c r="A1006" s="119"/>
      <c r="B1006" s="120"/>
      <c r="C1006" s="121"/>
      <c r="D1006" s="121"/>
      <c r="E1006" s="121"/>
      <c r="F1006" s="121"/>
      <c r="G1006" s="122"/>
      <c r="H1006" s="122"/>
      <c r="I1006" s="121"/>
      <c r="J1006" s="121"/>
      <c r="K1006" s="121"/>
      <c r="L1006" s="121"/>
      <c r="M1006" s="121"/>
    </row>
    <row r="1007" spans="1:13" ht="13" x14ac:dyDescent="0.15">
      <c r="A1007" s="119"/>
      <c r="B1007" s="120"/>
      <c r="C1007" s="121"/>
      <c r="D1007" s="121"/>
      <c r="E1007" s="121"/>
      <c r="F1007" s="121"/>
      <c r="G1007" s="122"/>
      <c r="H1007" s="122"/>
      <c r="I1007" s="121"/>
      <c r="J1007" s="121"/>
      <c r="K1007" s="121"/>
      <c r="L1007" s="121"/>
      <c r="M1007" s="121"/>
    </row>
    <row r="1008" spans="1:13" ht="13" x14ac:dyDescent="0.15">
      <c r="A1008" s="119"/>
      <c r="B1008" s="120"/>
      <c r="C1008" s="121"/>
      <c r="D1008" s="121"/>
      <c r="E1008" s="121"/>
      <c r="F1008" s="121"/>
      <c r="G1008" s="122"/>
      <c r="H1008" s="122"/>
      <c r="I1008" s="121"/>
      <c r="J1008" s="121"/>
      <c r="K1008" s="121"/>
      <c r="L1008" s="121"/>
      <c r="M1008" s="121"/>
    </row>
    <row r="1009" spans="1:13" ht="13" x14ac:dyDescent="0.15">
      <c r="A1009" s="119"/>
      <c r="B1009" s="120"/>
      <c r="C1009" s="121"/>
      <c r="D1009" s="121"/>
      <c r="E1009" s="121"/>
      <c r="F1009" s="121"/>
      <c r="G1009" s="122"/>
      <c r="H1009" s="122"/>
      <c r="I1009" s="121"/>
      <c r="J1009" s="121"/>
      <c r="K1009" s="121"/>
      <c r="L1009" s="121"/>
      <c r="M1009" s="121"/>
    </row>
    <row r="1010" spans="1:13" ht="13" x14ac:dyDescent="0.15">
      <c r="A1010" s="119"/>
      <c r="B1010" s="120"/>
      <c r="C1010" s="121"/>
      <c r="D1010" s="121"/>
      <c r="E1010" s="121"/>
      <c r="F1010" s="121"/>
      <c r="G1010" s="122"/>
      <c r="H1010" s="122"/>
      <c r="I1010" s="121"/>
      <c r="J1010" s="121"/>
      <c r="K1010" s="121"/>
      <c r="L1010" s="121"/>
      <c r="M1010" s="121"/>
    </row>
    <row r="1011" spans="1:13" ht="13" x14ac:dyDescent="0.15">
      <c r="A1011" s="119"/>
      <c r="B1011" s="120"/>
      <c r="C1011" s="121"/>
      <c r="D1011" s="121"/>
      <c r="E1011" s="121"/>
      <c r="F1011" s="121"/>
      <c r="G1011" s="122"/>
      <c r="H1011" s="122"/>
      <c r="I1011" s="121"/>
      <c r="J1011" s="121"/>
      <c r="K1011" s="121"/>
      <c r="L1011" s="121"/>
      <c r="M1011" s="121"/>
    </row>
    <row r="1012" spans="1:13" ht="13" x14ac:dyDescent="0.15">
      <c r="A1012" s="119"/>
      <c r="B1012" s="120"/>
      <c r="C1012" s="121"/>
      <c r="D1012" s="121"/>
      <c r="E1012" s="121"/>
      <c r="F1012" s="121"/>
      <c r="G1012" s="122"/>
      <c r="H1012" s="122"/>
      <c r="I1012" s="121"/>
      <c r="J1012" s="121"/>
      <c r="K1012" s="121"/>
      <c r="L1012" s="121"/>
      <c r="M1012" s="121"/>
    </row>
    <row r="1013" spans="1:13" ht="13" x14ac:dyDescent="0.15">
      <c r="A1013" s="119"/>
      <c r="B1013" s="120"/>
      <c r="C1013" s="121"/>
      <c r="D1013" s="121"/>
      <c r="E1013" s="121"/>
      <c r="F1013" s="121"/>
      <c r="G1013" s="122"/>
      <c r="H1013" s="122"/>
      <c r="I1013" s="121"/>
      <c r="J1013" s="121"/>
      <c r="K1013" s="121"/>
      <c r="L1013" s="121"/>
      <c r="M1013" s="121"/>
    </row>
    <row r="1014" spans="1:13" ht="13" x14ac:dyDescent="0.15">
      <c r="A1014" s="119"/>
      <c r="B1014" s="120"/>
      <c r="C1014" s="121"/>
      <c r="D1014" s="121"/>
      <c r="E1014" s="121"/>
      <c r="F1014" s="121"/>
      <c r="G1014" s="122"/>
      <c r="H1014" s="122"/>
      <c r="I1014" s="121"/>
      <c r="J1014" s="121"/>
      <c r="K1014" s="121"/>
      <c r="L1014" s="121"/>
      <c r="M1014" s="121"/>
    </row>
    <row r="1015" spans="1:13" ht="13" x14ac:dyDescent="0.15">
      <c r="A1015" s="119"/>
      <c r="B1015" s="120"/>
      <c r="C1015" s="121"/>
      <c r="D1015" s="121"/>
      <c r="E1015" s="121"/>
      <c r="F1015" s="121"/>
      <c r="G1015" s="122"/>
      <c r="H1015" s="122"/>
      <c r="I1015" s="121"/>
      <c r="J1015" s="121"/>
      <c r="K1015" s="121"/>
      <c r="L1015" s="121"/>
      <c r="M1015" s="121"/>
    </row>
    <row r="1016" spans="1:13" ht="13" x14ac:dyDescent="0.15">
      <c r="A1016" s="119"/>
      <c r="B1016" s="120"/>
      <c r="C1016" s="121"/>
      <c r="D1016" s="121"/>
      <c r="E1016" s="121"/>
      <c r="F1016" s="121"/>
      <c r="G1016" s="122"/>
      <c r="H1016" s="122"/>
      <c r="I1016" s="121"/>
      <c r="J1016" s="121"/>
      <c r="K1016" s="121"/>
      <c r="L1016" s="121"/>
      <c r="M1016" s="121"/>
    </row>
    <row r="1017" spans="1:13" ht="13" x14ac:dyDescent="0.15">
      <c r="A1017" s="119"/>
      <c r="B1017" s="120"/>
      <c r="C1017" s="121"/>
      <c r="D1017" s="121"/>
      <c r="E1017" s="121"/>
      <c r="F1017" s="121"/>
      <c r="G1017" s="122"/>
      <c r="H1017" s="122"/>
      <c r="I1017" s="121"/>
      <c r="J1017" s="121"/>
      <c r="K1017" s="121"/>
      <c r="L1017" s="121"/>
      <c r="M1017" s="121"/>
    </row>
    <row r="1018" spans="1:13" ht="13" x14ac:dyDescent="0.15">
      <c r="A1018" s="119"/>
      <c r="B1018" s="120"/>
      <c r="C1018" s="121"/>
      <c r="D1018" s="121"/>
      <c r="E1018" s="121"/>
      <c r="F1018" s="121"/>
      <c r="G1018" s="122"/>
      <c r="H1018" s="122"/>
      <c r="I1018" s="121"/>
      <c r="J1018" s="121"/>
      <c r="K1018" s="121"/>
      <c r="L1018" s="121"/>
      <c r="M1018" s="121"/>
    </row>
    <row r="1019" spans="1:13" ht="13" x14ac:dyDescent="0.15">
      <c r="A1019" s="119"/>
      <c r="B1019" s="120"/>
      <c r="C1019" s="121"/>
      <c r="D1019" s="121"/>
      <c r="E1019" s="121"/>
      <c r="F1019" s="121"/>
      <c r="G1019" s="122"/>
      <c r="H1019" s="122"/>
      <c r="I1019" s="121"/>
      <c r="J1019" s="121"/>
      <c r="K1019" s="121"/>
      <c r="L1019" s="121"/>
      <c r="M1019" s="121"/>
    </row>
    <row r="1020" spans="1:13" ht="13" x14ac:dyDescent="0.15">
      <c r="A1020" s="119"/>
      <c r="B1020" s="120"/>
      <c r="C1020" s="121"/>
      <c r="D1020" s="121"/>
      <c r="E1020" s="121"/>
      <c r="F1020" s="121"/>
      <c r="G1020" s="122"/>
      <c r="H1020" s="122"/>
      <c r="I1020" s="121"/>
      <c r="J1020" s="121"/>
      <c r="K1020" s="121"/>
      <c r="L1020" s="121"/>
      <c r="M1020" s="121"/>
    </row>
    <row r="1021" spans="1:13" ht="13" x14ac:dyDescent="0.15">
      <c r="A1021" s="119"/>
      <c r="B1021" s="120"/>
      <c r="C1021" s="121"/>
      <c r="D1021" s="121"/>
      <c r="E1021" s="121"/>
      <c r="F1021" s="121"/>
      <c r="G1021" s="122"/>
      <c r="H1021" s="122"/>
      <c r="I1021" s="121"/>
      <c r="J1021" s="121"/>
      <c r="K1021" s="121"/>
      <c r="L1021" s="121"/>
      <c r="M1021" s="121"/>
    </row>
    <row r="1022" spans="1:13" ht="13" x14ac:dyDescent="0.15">
      <c r="A1022" s="119"/>
      <c r="B1022" s="120"/>
      <c r="C1022" s="121"/>
      <c r="D1022" s="121"/>
      <c r="E1022" s="121"/>
      <c r="F1022" s="121"/>
      <c r="G1022" s="122"/>
      <c r="H1022" s="122"/>
      <c r="I1022" s="121"/>
      <c r="J1022" s="121"/>
      <c r="K1022" s="121"/>
      <c r="L1022" s="121"/>
      <c r="M1022" s="121"/>
    </row>
    <row r="1023" spans="1:13" ht="13" x14ac:dyDescent="0.15">
      <c r="A1023" s="119"/>
      <c r="B1023" s="120"/>
      <c r="C1023" s="121"/>
      <c r="D1023" s="121"/>
      <c r="E1023" s="121"/>
      <c r="F1023" s="121"/>
      <c r="G1023" s="122"/>
      <c r="H1023" s="122"/>
      <c r="I1023" s="121"/>
      <c r="J1023" s="121"/>
      <c r="K1023" s="121"/>
      <c r="L1023" s="121"/>
      <c r="M1023" s="121"/>
    </row>
    <row r="1024" spans="1:13" ht="13" x14ac:dyDescent="0.15">
      <c r="A1024" s="119"/>
      <c r="B1024" s="120"/>
      <c r="C1024" s="121"/>
      <c r="D1024" s="121"/>
      <c r="E1024" s="121"/>
      <c r="F1024" s="121"/>
      <c r="G1024" s="122"/>
      <c r="H1024" s="122"/>
      <c r="I1024" s="121"/>
      <c r="J1024" s="121"/>
      <c r="K1024" s="121"/>
      <c r="L1024" s="121"/>
      <c r="M1024" s="121"/>
    </row>
    <row r="1025" spans="1:13" ht="13" x14ac:dyDescent="0.15">
      <c r="A1025" s="119"/>
      <c r="B1025" s="120"/>
      <c r="C1025" s="121"/>
      <c r="D1025" s="121"/>
      <c r="E1025" s="121"/>
      <c r="F1025" s="121"/>
      <c r="G1025" s="122"/>
      <c r="H1025" s="122"/>
      <c r="I1025" s="121"/>
      <c r="J1025" s="121"/>
      <c r="K1025" s="121"/>
      <c r="L1025" s="121"/>
      <c r="M1025" s="121"/>
    </row>
    <row r="1026" spans="1:13" ht="13" x14ac:dyDescent="0.15">
      <c r="A1026" s="119"/>
      <c r="B1026" s="120"/>
      <c r="C1026" s="121"/>
      <c r="D1026" s="121"/>
      <c r="E1026" s="121"/>
      <c r="F1026" s="121"/>
      <c r="G1026" s="122"/>
      <c r="H1026" s="122"/>
      <c r="I1026" s="121"/>
      <c r="J1026" s="121"/>
      <c r="K1026" s="121"/>
      <c r="L1026" s="121"/>
      <c r="M1026" s="121"/>
    </row>
    <row r="1027" spans="1:13" ht="13" x14ac:dyDescent="0.15">
      <c r="A1027" s="119"/>
      <c r="B1027" s="120"/>
      <c r="C1027" s="121"/>
      <c r="D1027" s="121"/>
      <c r="E1027" s="121"/>
      <c r="F1027" s="121"/>
      <c r="G1027" s="122"/>
      <c r="H1027" s="122"/>
      <c r="I1027" s="121"/>
      <c r="J1027" s="121"/>
      <c r="K1027" s="121"/>
      <c r="L1027" s="121"/>
      <c r="M1027" s="121"/>
    </row>
    <row r="1028" spans="1:13" ht="13" x14ac:dyDescent="0.15">
      <c r="A1028" s="119"/>
      <c r="B1028" s="120"/>
      <c r="C1028" s="121"/>
      <c r="D1028" s="121"/>
      <c r="E1028" s="121"/>
      <c r="F1028" s="121"/>
      <c r="G1028" s="122"/>
      <c r="H1028" s="122"/>
      <c r="I1028" s="121"/>
      <c r="J1028" s="121"/>
      <c r="K1028" s="121"/>
      <c r="L1028" s="121"/>
      <c r="M1028" s="121"/>
    </row>
    <row r="1029" spans="1:13" ht="13" x14ac:dyDescent="0.15">
      <c r="A1029" s="119"/>
      <c r="B1029" s="120"/>
      <c r="C1029" s="121"/>
      <c r="D1029" s="121"/>
      <c r="E1029" s="121"/>
      <c r="F1029" s="121"/>
      <c r="G1029" s="122"/>
      <c r="H1029" s="122"/>
      <c r="I1029" s="121"/>
      <c r="J1029" s="121"/>
      <c r="K1029" s="121"/>
      <c r="L1029" s="121"/>
      <c r="M1029" s="121"/>
    </row>
    <row r="1030" spans="1:13" ht="13" x14ac:dyDescent="0.15">
      <c r="A1030" s="119"/>
      <c r="B1030" s="120"/>
      <c r="C1030" s="121"/>
      <c r="D1030" s="121"/>
      <c r="E1030" s="121"/>
      <c r="F1030" s="121"/>
      <c r="G1030" s="122"/>
      <c r="H1030" s="122"/>
      <c r="I1030" s="121"/>
      <c r="J1030" s="121"/>
      <c r="K1030" s="121"/>
      <c r="L1030" s="121"/>
      <c r="M1030" s="121"/>
    </row>
    <row r="1031" spans="1:13" ht="13" x14ac:dyDescent="0.15">
      <c r="A1031" s="119"/>
      <c r="B1031" s="120"/>
      <c r="C1031" s="121"/>
      <c r="D1031" s="121"/>
      <c r="E1031" s="121"/>
      <c r="F1031" s="121"/>
      <c r="G1031" s="122"/>
      <c r="H1031" s="122"/>
      <c r="I1031" s="121"/>
      <c r="J1031" s="121"/>
      <c r="K1031" s="121"/>
      <c r="L1031" s="121"/>
      <c r="M1031" s="121"/>
    </row>
    <row r="1032" spans="1:13" ht="13" x14ac:dyDescent="0.15">
      <c r="A1032" s="119"/>
      <c r="B1032" s="120"/>
      <c r="C1032" s="121"/>
      <c r="D1032" s="121"/>
      <c r="E1032" s="121"/>
      <c r="F1032" s="121"/>
      <c r="G1032" s="122"/>
      <c r="H1032" s="122"/>
      <c r="I1032" s="121"/>
      <c r="J1032" s="121"/>
      <c r="K1032" s="121"/>
      <c r="L1032" s="121"/>
      <c r="M1032" s="121"/>
    </row>
    <row r="1033" spans="1:13" ht="13" x14ac:dyDescent="0.15">
      <c r="A1033" s="119"/>
      <c r="B1033" s="120"/>
      <c r="C1033" s="121"/>
      <c r="D1033" s="121"/>
      <c r="E1033" s="121"/>
      <c r="F1033" s="121"/>
      <c r="G1033" s="122"/>
      <c r="H1033" s="122"/>
      <c r="I1033" s="121"/>
      <c r="J1033" s="121"/>
      <c r="K1033" s="121"/>
      <c r="L1033" s="121"/>
      <c r="M1033" s="121"/>
    </row>
    <row r="1034" spans="1:13" ht="13" x14ac:dyDescent="0.15">
      <c r="A1034" s="119"/>
      <c r="B1034" s="120"/>
      <c r="C1034" s="121"/>
      <c r="D1034" s="121"/>
      <c r="E1034" s="121"/>
      <c r="F1034" s="121"/>
      <c r="G1034" s="122"/>
      <c r="H1034" s="122"/>
      <c r="I1034" s="121"/>
      <c r="J1034" s="121"/>
      <c r="K1034" s="121"/>
      <c r="L1034" s="121"/>
      <c r="M1034" s="121"/>
    </row>
    <row r="1035" spans="1:13" ht="13" x14ac:dyDescent="0.15">
      <c r="A1035" s="119"/>
      <c r="B1035" s="120"/>
      <c r="C1035" s="121"/>
      <c r="D1035" s="121"/>
      <c r="E1035" s="121"/>
      <c r="F1035" s="121"/>
      <c r="G1035" s="122"/>
      <c r="H1035" s="122"/>
      <c r="I1035" s="121"/>
      <c r="J1035" s="121"/>
      <c r="K1035" s="121"/>
      <c r="L1035" s="121"/>
      <c r="M1035" s="121"/>
    </row>
    <row r="1036" spans="1:13" ht="13" x14ac:dyDescent="0.15">
      <c r="A1036" s="119"/>
      <c r="B1036" s="120"/>
      <c r="C1036" s="121"/>
      <c r="D1036" s="121"/>
      <c r="E1036" s="121"/>
      <c r="F1036" s="121"/>
      <c r="G1036" s="122"/>
      <c r="H1036" s="122"/>
      <c r="I1036" s="121"/>
      <c r="J1036" s="121"/>
      <c r="K1036" s="121"/>
      <c r="L1036" s="121"/>
      <c r="M1036" s="121"/>
    </row>
    <row r="1037" spans="1:13" ht="13" x14ac:dyDescent="0.15">
      <c r="A1037" s="119"/>
      <c r="B1037" s="120"/>
      <c r="C1037" s="121"/>
      <c r="D1037" s="121"/>
      <c r="E1037" s="121"/>
      <c r="F1037" s="121"/>
      <c r="G1037" s="122"/>
      <c r="H1037" s="122"/>
      <c r="I1037" s="121"/>
      <c r="J1037" s="121"/>
      <c r="K1037" s="121"/>
      <c r="L1037" s="121"/>
      <c r="M1037" s="121"/>
    </row>
    <row r="1038" spans="1:13" ht="13" x14ac:dyDescent="0.15">
      <c r="A1038" s="119"/>
      <c r="B1038" s="120"/>
      <c r="C1038" s="121"/>
      <c r="D1038" s="121"/>
      <c r="E1038" s="121"/>
      <c r="F1038" s="121"/>
      <c r="G1038" s="122"/>
      <c r="H1038" s="122"/>
      <c r="I1038" s="121"/>
      <c r="J1038" s="121"/>
      <c r="K1038" s="121"/>
      <c r="L1038" s="121"/>
      <c r="M1038" s="121"/>
    </row>
    <row r="1039" spans="1:13" ht="13" x14ac:dyDescent="0.15">
      <c r="A1039" s="119"/>
      <c r="B1039" s="120"/>
      <c r="C1039" s="121"/>
      <c r="D1039" s="121"/>
      <c r="E1039" s="121"/>
      <c r="F1039" s="121"/>
      <c r="G1039" s="122"/>
      <c r="H1039" s="122"/>
      <c r="I1039" s="121"/>
      <c r="J1039" s="121"/>
      <c r="K1039" s="121"/>
      <c r="L1039" s="121"/>
      <c r="M1039" s="121"/>
    </row>
    <row r="1040" spans="1:13" ht="13" x14ac:dyDescent="0.15">
      <c r="A1040" s="119"/>
      <c r="B1040" s="120"/>
      <c r="C1040" s="121"/>
      <c r="D1040" s="121"/>
      <c r="E1040" s="121"/>
      <c r="F1040" s="121"/>
      <c r="G1040" s="122"/>
      <c r="H1040" s="122"/>
      <c r="I1040" s="121"/>
      <c r="J1040" s="121"/>
      <c r="K1040" s="121"/>
      <c r="L1040" s="121"/>
      <c r="M1040" s="121"/>
    </row>
    <row r="1041" spans="1:13" ht="13" x14ac:dyDescent="0.15">
      <c r="A1041" s="119"/>
      <c r="B1041" s="120"/>
      <c r="C1041" s="121"/>
      <c r="D1041" s="121"/>
      <c r="E1041" s="121"/>
      <c r="F1041" s="121"/>
      <c r="G1041" s="122"/>
      <c r="H1041" s="122"/>
      <c r="I1041" s="121"/>
      <c r="J1041" s="121"/>
      <c r="K1041" s="121"/>
      <c r="L1041" s="121"/>
      <c r="M1041" s="121"/>
    </row>
    <row r="1042" spans="1:13" ht="13" x14ac:dyDescent="0.15">
      <c r="A1042" s="119"/>
      <c r="B1042" s="120"/>
      <c r="C1042" s="121"/>
      <c r="D1042" s="121"/>
      <c r="E1042" s="121"/>
      <c r="F1042" s="121"/>
      <c r="G1042" s="122"/>
      <c r="H1042" s="122"/>
      <c r="I1042" s="121"/>
      <c r="J1042" s="121"/>
      <c r="K1042" s="121"/>
      <c r="L1042" s="121"/>
      <c r="M1042" s="121"/>
    </row>
    <row r="1043" spans="1:13" ht="13" x14ac:dyDescent="0.15">
      <c r="A1043" s="119"/>
      <c r="B1043" s="120"/>
      <c r="C1043" s="121"/>
      <c r="D1043" s="121"/>
      <c r="E1043" s="121"/>
      <c r="F1043" s="121"/>
      <c r="G1043" s="122"/>
      <c r="H1043" s="122"/>
      <c r="I1043" s="121"/>
      <c r="J1043" s="121"/>
      <c r="K1043" s="121"/>
      <c r="L1043" s="121"/>
      <c r="M1043" s="121"/>
    </row>
    <row r="1044" spans="1:13" ht="13" x14ac:dyDescent="0.15">
      <c r="A1044" s="119"/>
      <c r="B1044" s="120"/>
      <c r="C1044" s="121"/>
      <c r="D1044" s="121"/>
      <c r="E1044" s="121"/>
      <c r="F1044" s="121"/>
      <c r="G1044" s="122"/>
      <c r="H1044" s="122"/>
      <c r="I1044" s="121"/>
      <c r="J1044" s="121"/>
      <c r="K1044" s="121"/>
      <c r="L1044" s="121"/>
      <c r="M1044" s="121"/>
    </row>
    <row r="1045" spans="1:13" ht="13" x14ac:dyDescent="0.15">
      <c r="A1045" s="119"/>
      <c r="B1045" s="120"/>
      <c r="C1045" s="121"/>
      <c r="D1045" s="121"/>
      <c r="E1045" s="121"/>
      <c r="F1045" s="121"/>
      <c r="G1045" s="122"/>
      <c r="H1045" s="122"/>
      <c r="I1045" s="121"/>
      <c r="J1045" s="121"/>
      <c r="K1045" s="121"/>
      <c r="L1045" s="121"/>
      <c r="M1045" s="121"/>
    </row>
    <row r="1046" spans="1:13" ht="13" x14ac:dyDescent="0.15">
      <c r="A1046" s="119"/>
      <c r="B1046" s="120"/>
      <c r="C1046" s="121"/>
      <c r="D1046" s="121"/>
      <c r="E1046" s="121"/>
      <c r="F1046" s="121"/>
      <c r="G1046" s="122"/>
      <c r="H1046" s="122"/>
      <c r="I1046" s="121"/>
      <c r="J1046" s="121"/>
      <c r="K1046" s="121"/>
      <c r="L1046" s="121"/>
      <c r="M1046" s="121"/>
    </row>
    <row r="1047" spans="1:13" ht="13" x14ac:dyDescent="0.15">
      <c r="A1047" s="119"/>
      <c r="B1047" s="120"/>
      <c r="C1047" s="121"/>
      <c r="D1047" s="121"/>
      <c r="E1047" s="121"/>
      <c r="F1047" s="121"/>
      <c r="G1047" s="122"/>
      <c r="H1047" s="122"/>
      <c r="I1047" s="121"/>
      <c r="J1047" s="121"/>
      <c r="K1047" s="121"/>
      <c r="L1047" s="121"/>
      <c r="M1047" s="121"/>
    </row>
    <row r="1048" spans="1:13" ht="13" x14ac:dyDescent="0.15">
      <c r="A1048" s="119"/>
      <c r="B1048" s="120"/>
      <c r="C1048" s="121"/>
      <c r="D1048" s="121"/>
      <c r="E1048" s="121"/>
      <c r="F1048" s="121"/>
      <c r="G1048" s="122"/>
      <c r="H1048" s="122"/>
      <c r="I1048" s="121"/>
      <c r="J1048" s="121"/>
      <c r="K1048" s="121"/>
      <c r="L1048" s="121"/>
      <c r="M1048" s="121"/>
    </row>
    <row r="1049" spans="1:13" ht="13" x14ac:dyDescent="0.15">
      <c r="A1049" s="119"/>
      <c r="B1049" s="120"/>
      <c r="C1049" s="121"/>
      <c r="D1049" s="121"/>
      <c r="E1049" s="121"/>
      <c r="F1049" s="121"/>
      <c r="G1049" s="122"/>
      <c r="H1049" s="122"/>
      <c r="I1049" s="121"/>
      <c r="J1049" s="121"/>
      <c r="K1049" s="121"/>
      <c r="L1049" s="121"/>
      <c r="M1049" s="121"/>
    </row>
    <row r="1050" spans="1:13" ht="13" x14ac:dyDescent="0.15">
      <c r="A1050" s="119"/>
      <c r="B1050" s="120"/>
      <c r="C1050" s="121"/>
      <c r="D1050" s="121"/>
      <c r="E1050" s="121"/>
      <c r="F1050" s="121"/>
      <c r="G1050" s="122"/>
      <c r="H1050" s="122"/>
      <c r="I1050" s="121"/>
      <c r="J1050" s="121"/>
      <c r="K1050" s="121"/>
      <c r="L1050" s="121"/>
      <c r="M1050" s="121"/>
    </row>
    <row r="1051" spans="1:13" ht="13" x14ac:dyDescent="0.15">
      <c r="A1051" s="119"/>
      <c r="B1051" s="120"/>
      <c r="C1051" s="121"/>
      <c r="D1051" s="121"/>
      <c r="E1051" s="121"/>
      <c r="F1051" s="121"/>
      <c r="G1051" s="122"/>
      <c r="H1051" s="122"/>
      <c r="I1051" s="121"/>
      <c r="J1051" s="121"/>
      <c r="K1051" s="121"/>
      <c r="L1051" s="121"/>
      <c r="M1051" s="121"/>
    </row>
    <row r="1052" spans="1:13" ht="13" x14ac:dyDescent="0.15">
      <c r="A1052" s="119"/>
      <c r="B1052" s="120"/>
      <c r="C1052" s="121"/>
      <c r="D1052" s="121"/>
      <c r="E1052" s="121"/>
      <c r="F1052" s="121"/>
      <c r="G1052" s="122"/>
      <c r="H1052" s="122"/>
      <c r="I1052" s="121"/>
      <c r="J1052" s="121"/>
      <c r="K1052" s="121"/>
      <c r="L1052" s="121"/>
      <c r="M1052" s="121"/>
    </row>
    <row r="1053" spans="1:13" ht="13" x14ac:dyDescent="0.15">
      <c r="A1053" s="119"/>
      <c r="B1053" s="120"/>
      <c r="C1053" s="121"/>
      <c r="D1053" s="121"/>
      <c r="E1053" s="121"/>
      <c r="F1053" s="121"/>
      <c r="G1053" s="122"/>
      <c r="H1053" s="122"/>
      <c r="I1053" s="121"/>
      <c r="J1053" s="121"/>
      <c r="K1053" s="121"/>
      <c r="L1053" s="121"/>
      <c r="M1053" s="121"/>
    </row>
    <row r="1054" spans="1:13" ht="13" x14ac:dyDescent="0.15">
      <c r="A1054" s="119"/>
      <c r="B1054" s="120"/>
      <c r="C1054" s="121"/>
      <c r="D1054" s="121"/>
      <c r="E1054" s="121"/>
      <c r="F1054" s="121"/>
      <c r="G1054" s="122"/>
      <c r="H1054" s="122"/>
      <c r="I1054" s="121"/>
      <c r="J1054" s="121"/>
      <c r="K1054" s="121"/>
      <c r="L1054" s="121"/>
      <c r="M1054" s="121"/>
    </row>
    <row r="1055" spans="1:13" ht="13" x14ac:dyDescent="0.15">
      <c r="A1055" s="119"/>
      <c r="B1055" s="120"/>
      <c r="C1055" s="121"/>
      <c r="D1055" s="121"/>
      <c r="E1055" s="121"/>
      <c r="F1055" s="121"/>
      <c r="G1055" s="122"/>
      <c r="H1055" s="122"/>
      <c r="I1055" s="121"/>
      <c r="J1055" s="121"/>
      <c r="K1055" s="121"/>
      <c r="L1055" s="121"/>
      <c r="M1055" s="121"/>
    </row>
    <row r="1056" spans="1:13" ht="13" x14ac:dyDescent="0.15">
      <c r="A1056" s="119"/>
      <c r="B1056" s="120"/>
      <c r="C1056" s="121"/>
      <c r="D1056" s="121"/>
      <c r="E1056" s="121"/>
      <c r="F1056" s="121"/>
      <c r="G1056" s="122"/>
      <c r="H1056" s="122"/>
      <c r="I1056" s="121"/>
      <c r="J1056" s="121"/>
      <c r="K1056" s="121"/>
      <c r="L1056" s="121"/>
      <c r="M1056" s="121"/>
    </row>
    <row r="1057" spans="1:13" ht="13" x14ac:dyDescent="0.15">
      <c r="A1057" s="119"/>
      <c r="B1057" s="120"/>
      <c r="C1057" s="121"/>
      <c r="D1057" s="121"/>
      <c r="E1057" s="121"/>
      <c r="F1057" s="121"/>
      <c r="G1057" s="122"/>
      <c r="H1057" s="122"/>
      <c r="I1057" s="121"/>
      <c r="J1057" s="121"/>
      <c r="K1057" s="121"/>
      <c r="L1057" s="121"/>
      <c r="M1057" s="121"/>
    </row>
    <row r="1058" spans="1:13" ht="13" x14ac:dyDescent="0.15">
      <c r="A1058" s="119"/>
      <c r="B1058" s="120"/>
      <c r="C1058" s="121"/>
      <c r="D1058" s="121"/>
      <c r="E1058" s="121"/>
      <c r="F1058" s="121"/>
      <c r="G1058" s="122"/>
      <c r="H1058" s="122"/>
      <c r="I1058" s="121"/>
      <c r="J1058" s="121"/>
      <c r="K1058" s="121"/>
      <c r="L1058" s="121"/>
      <c r="M1058" s="121"/>
    </row>
    <row r="1059" spans="1:13" ht="13" x14ac:dyDescent="0.15">
      <c r="A1059" s="119"/>
      <c r="B1059" s="120"/>
      <c r="C1059" s="121"/>
      <c r="D1059" s="121"/>
      <c r="E1059" s="121"/>
      <c r="F1059" s="121"/>
      <c r="G1059" s="122"/>
      <c r="H1059" s="122"/>
      <c r="I1059" s="121"/>
      <c r="J1059" s="121"/>
      <c r="K1059" s="121"/>
      <c r="L1059" s="121"/>
      <c r="M1059" s="121"/>
    </row>
    <row r="1060" spans="1:13" ht="13" x14ac:dyDescent="0.15">
      <c r="A1060" s="119"/>
      <c r="B1060" s="120"/>
      <c r="C1060" s="121"/>
      <c r="D1060" s="121"/>
      <c r="E1060" s="121"/>
      <c r="F1060" s="121"/>
      <c r="G1060" s="122"/>
      <c r="H1060" s="122"/>
      <c r="I1060" s="121"/>
      <c r="J1060" s="121"/>
      <c r="K1060" s="121"/>
      <c r="L1060" s="121"/>
      <c r="M1060" s="121"/>
    </row>
    <row r="1061" spans="1:13" ht="13" x14ac:dyDescent="0.15">
      <c r="A1061" s="119"/>
      <c r="B1061" s="120"/>
      <c r="C1061" s="121"/>
      <c r="D1061" s="121"/>
      <c r="E1061" s="121"/>
      <c r="F1061" s="121"/>
      <c r="G1061" s="122"/>
      <c r="H1061" s="122"/>
      <c r="I1061" s="121"/>
      <c r="J1061" s="121"/>
      <c r="K1061" s="121"/>
      <c r="L1061" s="121"/>
      <c r="M1061" s="121"/>
    </row>
    <row r="1062" spans="1:13" ht="13" x14ac:dyDescent="0.15">
      <c r="A1062" s="119"/>
      <c r="B1062" s="120"/>
      <c r="C1062" s="121"/>
      <c r="D1062" s="121"/>
      <c r="E1062" s="121"/>
      <c r="F1062" s="121"/>
      <c r="G1062" s="122"/>
      <c r="H1062" s="122"/>
      <c r="I1062" s="121"/>
      <c r="J1062" s="121"/>
      <c r="K1062" s="121"/>
      <c r="L1062" s="121"/>
      <c r="M1062" s="121"/>
    </row>
    <row r="1063" spans="1:13" ht="13" x14ac:dyDescent="0.15">
      <c r="A1063" s="119"/>
      <c r="B1063" s="120"/>
      <c r="C1063" s="121"/>
      <c r="D1063" s="121"/>
      <c r="E1063" s="121"/>
      <c r="F1063" s="121"/>
      <c r="G1063" s="122"/>
      <c r="H1063" s="122"/>
      <c r="I1063" s="121"/>
      <c r="J1063" s="121"/>
      <c r="K1063" s="121"/>
      <c r="L1063" s="121"/>
      <c r="M1063" s="121"/>
    </row>
    <row r="1064" spans="1:13" ht="13" x14ac:dyDescent="0.15">
      <c r="A1064" s="119"/>
      <c r="B1064" s="120"/>
      <c r="C1064" s="121"/>
      <c r="D1064" s="121"/>
      <c r="E1064" s="121"/>
      <c r="F1064" s="121"/>
      <c r="G1064" s="122"/>
      <c r="H1064" s="122"/>
      <c r="I1064" s="121"/>
      <c r="J1064" s="121"/>
      <c r="K1064" s="121"/>
      <c r="L1064" s="121"/>
      <c r="M1064" s="121"/>
    </row>
    <row r="1065" spans="1:13" ht="13" x14ac:dyDescent="0.15">
      <c r="A1065" s="119"/>
      <c r="B1065" s="120"/>
      <c r="C1065" s="121"/>
      <c r="D1065" s="121"/>
      <c r="E1065" s="121"/>
      <c r="F1065" s="121"/>
      <c r="G1065" s="122"/>
      <c r="H1065" s="122"/>
      <c r="I1065" s="121"/>
      <c r="J1065" s="121"/>
      <c r="K1065" s="121"/>
      <c r="L1065" s="121"/>
      <c r="M1065" s="121"/>
    </row>
    <row r="1066" spans="1:13" ht="13" x14ac:dyDescent="0.15">
      <c r="A1066" s="119"/>
      <c r="B1066" s="120"/>
      <c r="C1066" s="121"/>
      <c r="D1066" s="121"/>
      <c r="E1066" s="121"/>
      <c r="F1066" s="121"/>
      <c r="G1066" s="122"/>
      <c r="H1066" s="122"/>
      <c r="I1066" s="121"/>
      <c r="J1066" s="121"/>
      <c r="K1066" s="121"/>
      <c r="L1066" s="121"/>
      <c r="M1066" s="121"/>
    </row>
    <row r="1067" spans="1:13" ht="13" x14ac:dyDescent="0.15">
      <c r="A1067" s="119"/>
      <c r="B1067" s="120"/>
      <c r="C1067" s="121"/>
      <c r="D1067" s="121"/>
      <c r="E1067" s="121"/>
      <c r="F1067" s="121"/>
      <c r="G1067" s="122"/>
      <c r="H1067" s="122"/>
      <c r="I1067" s="121"/>
      <c r="J1067" s="121"/>
      <c r="K1067" s="121"/>
      <c r="L1067" s="121"/>
      <c r="M1067" s="121"/>
    </row>
    <row r="1068" spans="1:13" ht="13" x14ac:dyDescent="0.15">
      <c r="A1068" s="119"/>
      <c r="B1068" s="120"/>
      <c r="C1068" s="121"/>
      <c r="D1068" s="121"/>
      <c r="E1068" s="121"/>
      <c r="F1068" s="121"/>
      <c r="G1068" s="122"/>
      <c r="H1068" s="122"/>
      <c r="I1068" s="121"/>
      <c r="J1068" s="121"/>
      <c r="K1068" s="121"/>
      <c r="L1068" s="121"/>
      <c r="M1068" s="121"/>
    </row>
    <row r="1069" spans="1:13" ht="13" x14ac:dyDescent="0.15">
      <c r="A1069" s="119"/>
      <c r="B1069" s="120"/>
      <c r="C1069" s="121"/>
      <c r="D1069" s="121"/>
      <c r="E1069" s="121"/>
      <c r="F1069" s="121"/>
      <c r="G1069" s="122"/>
      <c r="H1069" s="122"/>
      <c r="I1069" s="121"/>
      <c r="J1069" s="121"/>
      <c r="K1069" s="121"/>
      <c r="L1069" s="121"/>
      <c r="M1069" s="121"/>
    </row>
    <row r="1070" spans="1:13" ht="13" x14ac:dyDescent="0.15">
      <c r="A1070" s="119"/>
      <c r="B1070" s="120"/>
      <c r="C1070" s="121"/>
      <c r="D1070" s="121"/>
      <c r="E1070" s="121"/>
      <c r="F1070" s="121"/>
      <c r="G1070" s="122"/>
      <c r="H1070" s="122"/>
      <c r="I1070" s="121"/>
      <c r="J1070" s="121"/>
      <c r="K1070" s="121"/>
      <c r="L1070" s="121"/>
      <c r="M1070" s="121"/>
    </row>
    <row r="1071" spans="1:13" ht="13" x14ac:dyDescent="0.15">
      <c r="A1071" s="119"/>
      <c r="B1071" s="120"/>
      <c r="C1071" s="121"/>
      <c r="D1071" s="121"/>
      <c r="E1071" s="121"/>
      <c r="F1071" s="121"/>
      <c r="G1071" s="122"/>
      <c r="H1071" s="122"/>
      <c r="I1071" s="121"/>
      <c r="J1071" s="121"/>
      <c r="K1071" s="121"/>
      <c r="L1071" s="121"/>
      <c r="M1071" s="121"/>
    </row>
    <row r="1072" spans="1:13" ht="13" x14ac:dyDescent="0.15">
      <c r="A1072" s="119"/>
      <c r="B1072" s="120"/>
      <c r="C1072" s="121"/>
      <c r="D1072" s="121"/>
      <c r="E1072" s="121"/>
      <c r="F1072" s="121"/>
      <c r="G1072" s="122"/>
      <c r="H1072" s="122"/>
      <c r="I1072" s="121"/>
      <c r="J1072" s="121"/>
      <c r="K1072" s="121"/>
      <c r="L1072" s="121"/>
      <c r="M1072" s="121"/>
    </row>
    <row r="1073" spans="1:13" ht="13" x14ac:dyDescent="0.15">
      <c r="A1073" s="119"/>
      <c r="B1073" s="120"/>
      <c r="C1073" s="121"/>
      <c r="D1073" s="121"/>
      <c r="E1073" s="121"/>
      <c r="F1073" s="121"/>
      <c r="G1073" s="122"/>
      <c r="H1073" s="122"/>
      <c r="I1073" s="121"/>
      <c r="J1073" s="121"/>
      <c r="K1073" s="121"/>
      <c r="L1073" s="121"/>
      <c r="M1073" s="121"/>
    </row>
    <row r="1074" spans="1:13" ht="13" x14ac:dyDescent="0.15">
      <c r="A1074" s="119"/>
      <c r="B1074" s="120"/>
      <c r="C1074" s="121"/>
      <c r="D1074" s="121"/>
      <c r="E1074" s="121"/>
      <c r="F1074" s="121"/>
      <c r="G1074" s="122"/>
      <c r="H1074" s="122"/>
      <c r="I1074" s="121"/>
      <c r="J1074" s="121"/>
      <c r="K1074" s="121"/>
      <c r="L1074" s="121"/>
      <c r="M1074" s="121"/>
    </row>
    <row r="1075" spans="1:13" ht="13" x14ac:dyDescent="0.15">
      <c r="A1075" s="119"/>
      <c r="B1075" s="120"/>
      <c r="C1075" s="121"/>
      <c r="D1075" s="121"/>
      <c r="E1075" s="121"/>
      <c r="F1075" s="121"/>
      <c r="G1075" s="122"/>
      <c r="H1075" s="122"/>
      <c r="I1075" s="121"/>
      <c r="J1075" s="121"/>
      <c r="K1075" s="121"/>
      <c r="L1075" s="121"/>
      <c r="M1075" s="121"/>
    </row>
    <row r="1076" spans="1:13" ht="13" x14ac:dyDescent="0.15">
      <c r="A1076" s="119"/>
      <c r="B1076" s="120"/>
      <c r="C1076" s="121"/>
      <c r="D1076" s="121"/>
      <c r="E1076" s="121"/>
      <c r="F1076" s="121"/>
      <c r="G1076" s="122"/>
      <c r="H1076" s="122"/>
      <c r="I1076" s="121"/>
      <c r="J1076" s="121"/>
      <c r="K1076" s="121"/>
      <c r="L1076" s="121"/>
      <c r="M1076" s="121"/>
    </row>
    <row r="1077" spans="1:13" ht="13" x14ac:dyDescent="0.15">
      <c r="A1077" s="119"/>
      <c r="B1077" s="120"/>
      <c r="C1077" s="121"/>
      <c r="D1077" s="121"/>
      <c r="E1077" s="121"/>
      <c r="F1077" s="121"/>
      <c r="G1077" s="122"/>
      <c r="H1077" s="122"/>
      <c r="I1077" s="121"/>
      <c r="J1077" s="121"/>
      <c r="K1077" s="121"/>
      <c r="L1077" s="121"/>
      <c r="M1077" s="121"/>
    </row>
    <row r="1078" spans="1:13" ht="13" x14ac:dyDescent="0.15">
      <c r="A1078" s="119"/>
      <c r="B1078" s="120"/>
      <c r="C1078" s="121"/>
      <c r="D1078" s="121"/>
      <c r="E1078" s="121"/>
      <c r="F1078" s="121"/>
      <c r="G1078" s="122"/>
      <c r="H1078" s="122"/>
      <c r="I1078" s="121"/>
      <c r="J1078" s="121"/>
      <c r="K1078" s="121"/>
      <c r="L1078" s="121"/>
      <c r="M1078" s="121"/>
    </row>
    <row r="1079" spans="1:13" ht="13" x14ac:dyDescent="0.15">
      <c r="A1079" s="119"/>
      <c r="B1079" s="120"/>
      <c r="C1079" s="121"/>
      <c r="D1079" s="121"/>
      <c r="E1079" s="121"/>
      <c r="F1079" s="121"/>
      <c r="G1079" s="122"/>
      <c r="H1079" s="122"/>
      <c r="I1079" s="121"/>
      <c r="J1079" s="121"/>
      <c r="K1079" s="121"/>
      <c r="L1079" s="121"/>
      <c r="M1079" s="121"/>
    </row>
    <row r="1080" spans="1:13" ht="13" x14ac:dyDescent="0.15">
      <c r="A1080" s="119"/>
      <c r="B1080" s="120"/>
      <c r="C1080" s="121"/>
      <c r="D1080" s="121"/>
      <c r="E1080" s="121"/>
      <c r="F1080" s="121"/>
      <c r="G1080" s="122"/>
      <c r="H1080" s="122"/>
      <c r="I1080" s="121"/>
      <c r="J1080" s="121"/>
      <c r="K1080" s="121"/>
      <c r="L1080" s="121"/>
      <c r="M1080" s="121"/>
    </row>
    <row r="1081" spans="1:13" ht="13" x14ac:dyDescent="0.15">
      <c r="A1081" s="119"/>
      <c r="B1081" s="120"/>
      <c r="C1081" s="121"/>
      <c r="D1081" s="121"/>
      <c r="E1081" s="121"/>
      <c r="F1081" s="121"/>
      <c r="G1081" s="122"/>
      <c r="H1081" s="122"/>
      <c r="I1081" s="121"/>
      <c r="J1081" s="121"/>
      <c r="K1081" s="121"/>
      <c r="L1081" s="121"/>
      <c r="M1081" s="121"/>
    </row>
    <row r="1082" spans="1:13" ht="13" x14ac:dyDescent="0.15">
      <c r="A1082" s="119"/>
      <c r="B1082" s="120"/>
      <c r="C1082" s="121"/>
      <c r="D1082" s="121"/>
      <c r="E1082" s="121"/>
      <c r="F1082" s="121"/>
      <c r="G1082" s="122"/>
      <c r="H1082" s="122"/>
      <c r="I1082" s="121"/>
      <c r="J1082" s="121"/>
      <c r="K1082" s="121"/>
      <c r="L1082" s="121"/>
      <c r="M1082" s="121"/>
    </row>
    <row r="1083" spans="1:13" ht="13" x14ac:dyDescent="0.15">
      <c r="A1083" s="119"/>
      <c r="B1083" s="120"/>
      <c r="C1083" s="121"/>
      <c r="D1083" s="121"/>
      <c r="E1083" s="121"/>
      <c r="F1083" s="121"/>
      <c r="G1083" s="122"/>
      <c r="H1083" s="122"/>
      <c r="I1083" s="121"/>
      <c r="J1083" s="121"/>
      <c r="K1083" s="121"/>
      <c r="L1083" s="121"/>
      <c r="M1083" s="121"/>
    </row>
    <row r="1084" spans="1:13" ht="13" x14ac:dyDescent="0.15">
      <c r="A1084" s="119"/>
      <c r="B1084" s="120"/>
      <c r="C1084" s="121"/>
      <c r="D1084" s="121"/>
      <c r="E1084" s="121"/>
      <c r="F1084" s="121"/>
      <c r="G1084" s="122"/>
      <c r="H1084" s="122"/>
      <c r="I1084" s="121"/>
      <c r="J1084" s="121"/>
      <c r="K1084" s="121"/>
      <c r="L1084" s="121"/>
      <c r="M1084" s="121"/>
    </row>
    <row r="1085" spans="1:13" ht="13" x14ac:dyDescent="0.15">
      <c r="A1085" s="119"/>
      <c r="B1085" s="120"/>
      <c r="C1085" s="121"/>
      <c r="D1085" s="121"/>
      <c r="E1085" s="121"/>
      <c r="F1085" s="121"/>
      <c r="G1085" s="122"/>
      <c r="H1085" s="122"/>
      <c r="I1085" s="121"/>
      <c r="J1085" s="121"/>
      <c r="K1085" s="121"/>
      <c r="L1085" s="121"/>
      <c r="M1085" s="121"/>
    </row>
    <row r="1086" spans="1:13" ht="13" x14ac:dyDescent="0.15">
      <c r="A1086" s="119"/>
      <c r="B1086" s="120"/>
      <c r="C1086" s="121"/>
      <c r="D1086" s="121"/>
      <c r="E1086" s="121"/>
      <c r="F1086" s="121"/>
      <c r="G1086" s="122"/>
      <c r="H1086" s="122"/>
      <c r="I1086" s="121"/>
      <c r="J1086" s="121"/>
      <c r="K1086" s="121"/>
      <c r="L1086" s="121"/>
      <c r="M1086" s="121"/>
    </row>
    <row r="1087" spans="1:13" ht="13" x14ac:dyDescent="0.15">
      <c r="A1087" s="119"/>
      <c r="B1087" s="120"/>
      <c r="C1087" s="121"/>
      <c r="D1087" s="121"/>
      <c r="E1087" s="121"/>
      <c r="F1087" s="121"/>
      <c r="G1087" s="122"/>
      <c r="H1087" s="122"/>
      <c r="I1087" s="121"/>
      <c r="J1087" s="121"/>
      <c r="K1087" s="121"/>
      <c r="L1087" s="121"/>
      <c r="M1087" s="121"/>
    </row>
    <row r="1088" spans="1:13" ht="13" x14ac:dyDescent="0.15">
      <c r="A1088" s="119"/>
      <c r="B1088" s="120"/>
      <c r="C1088" s="121"/>
      <c r="D1088" s="121"/>
      <c r="E1088" s="121"/>
      <c r="F1088" s="121"/>
      <c r="G1088" s="122"/>
      <c r="H1088" s="122"/>
      <c r="I1088" s="121"/>
      <c r="J1088" s="121"/>
      <c r="K1088" s="121"/>
      <c r="L1088" s="121"/>
      <c r="M1088" s="121"/>
    </row>
    <row r="1089" spans="1:13" ht="13" x14ac:dyDescent="0.15">
      <c r="A1089" s="119"/>
      <c r="B1089" s="120"/>
      <c r="C1089" s="121"/>
      <c r="D1089" s="121"/>
      <c r="E1089" s="121"/>
      <c r="F1089" s="121"/>
      <c r="G1089" s="122"/>
      <c r="H1089" s="122"/>
      <c r="I1089" s="121"/>
      <c r="J1089" s="121"/>
      <c r="K1089" s="121"/>
      <c r="L1089" s="121"/>
      <c r="M1089" s="121"/>
    </row>
    <row r="1090" spans="1:13" ht="13" x14ac:dyDescent="0.15">
      <c r="A1090" s="119"/>
      <c r="B1090" s="120"/>
      <c r="C1090" s="121"/>
      <c r="D1090" s="121"/>
      <c r="E1090" s="121"/>
      <c r="F1090" s="121"/>
      <c r="G1090" s="122"/>
      <c r="H1090" s="122"/>
      <c r="I1090" s="121"/>
      <c r="J1090" s="121"/>
      <c r="K1090" s="121"/>
      <c r="L1090" s="121"/>
      <c r="M1090" s="121"/>
    </row>
    <row r="1091" spans="1:13" ht="13" x14ac:dyDescent="0.15">
      <c r="A1091" s="119"/>
      <c r="B1091" s="120"/>
      <c r="C1091" s="121"/>
      <c r="D1091" s="121"/>
      <c r="E1091" s="121"/>
      <c r="F1091" s="121"/>
      <c r="G1091" s="122"/>
      <c r="H1091" s="122"/>
      <c r="I1091" s="121"/>
      <c r="J1091" s="121"/>
      <c r="K1091" s="121"/>
      <c r="L1091" s="121"/>
      <c r="M1091" s="121"/>
    </row>
    <row r="1092" spans="1:13" ht="13" x14ac:dyDescent="0.15">
      <c r="A1092" s="119"/>
      <c r="B1092" s="120"/>
      <c r="C1092" s="121"/>
      <c r="D1092" s="121"/>
      <c r="E1092" s="121"/>
      <c r="F1092" s="121"/>
      <c r="G1092" s="122"/>
      <c r="H1092" s="122"/>
      <c r="I1092" s="121"/>
      <c r="J1092" s="121"/>
      <c r="K1092" s="121"/>
      <c r="L1092" s="121"/>
      <c r="M1092" s="121"/>
    </row>
    <row r="1093" spans="1:13" ht="13" x14ac:dyDescent="0.15">
      <c r="A1093" s="119"/>
      <c r="B1093" s="120"/>
      <c r="C1093" s="121"/>
      <c r="D1093" s="121"/>
      <c r="E1093" s="121"/>
      <c r="F1093" s="121"/>
      <c r="G1093" s="122"/>
      <c r="H1093" s="122"/>
      <c r="I1093" s="121"/>
      <c r="J1093" s="121"/>
      <c r="K1093" s="121"/>
      <c r="L1093" s="121"/>
      <c r="M1093" s="121"/>
    </row>
    <row r="1094" spans="1:13" ht="13" x14ac:dyDescent="0.15">
      <c r="A1094" s="119"/>
      <c r="B1094" s="120"/>
      <c r="C1094" s="121"/>
      <c r="D1094" s="121"/>
      <c r="E1094" s="121"/>
      <c r="F1094" s="121"/>
      <c r="G1094" s="122"/>
      <c r="H1094" s="122"/>
      <c r="I1094" s="121"/>
      <c r="J1094" s="121"/>
      <c r="K1094" s="121"/>
      <c r="L1094" s="121"/>
      <c r="M1094" s="121"/>
    </row>
    <row r="1095" spans="1:13" ht="13" x14ac:dyDescent="0.15">
      <c r="A1095" s="119"/>
      <c r="B1095" s="120"/>
      <c r="C1095" s="121"/>
      <c r="D1095" s="121"/>
      <c r="E1095" s="121"/>
      <c r="F1095" s="121"/>
      <c r="G1095" s="122"/>
      <c r="H1095" s="122"/>
      <c r="I1095" s="121"/>
      <c r="J1095" s="121"/>
      <c r="K1095" s="121"/>
      <c r="L1095" s="121"/>
      <c r="M1095" s="121"/>
    </row>
    <row r="1096" spans="1:13" ht="13" x14ac:dyDescent="0.15">
      <c r="A1096" s="119"/>
      <c r="B1096" s="120"/>
      <c r="C1096" s="121"/>
      <c r="D1096" s="121"/>
      <c r="E1096" s="121"/>
      <c r="F1096" s="121"/>
      <c r="G1096" s="122"/>
      <c r="H1096" s="122"/>
      <c r="I1096" s="121"/>
      <c r="J1096" s="121"/>
      <c r="K1096" s="121"/>
      <c r="L1096" s="121"/>
      <c r="M1096" s="121"/>
    </row>
    <row r="1097" spans="1:13" ht="13" x14ac:dyDescent="0.15">
      <c r="A1097" s="119"/>
      <c r="B1097" s="120"/>
      <c r="C1097" s="121"/>
      <c r="D1097" s="121"/>
      <c r="E1097" s="121"/>
      <c r="F1097" s="121"/>
      <c r="G1097" s="122"/>
      <c r="H1097" s="122"/>
      <c r="I1097" s="121"/>
      <c r="J1097" s="121"/>
      <c r="K1097" s="121"/>
      <c r="L1097" s="121"/>
      <c r="M1097" s="121"/>
    </row>
    <row r="1098" spans="1:13" ht="13" x14ac:dyDescent="0.15">
      <c r="A1098" s="119"/>
      <c r="B1098" s="120"/>
      <c r="C1098" s="121"/>
      <c r="D1098" s="121"/>
      <c r="E1098" s="121"/>
      <c r="F1098" s="121"/>
      <c r="G1098" s="122"/>
      <c r="H1098" s="122"/>
      <c r="I1098" s="121"/>
      <c r="J1098" s="121"/>
      <c r="K1098" s="121"/>
      <c r="L1098" s="121"/>
      <c r="M1098" s="121"/>
    </row>
    <row r="1099" spans="1:13" ht="13" x14ac:dyDescent="0.15">
      <c r="A1099" s="119"/>
      <c r="B1099" s="120"/>
      <c r="C1099" s="121"/>
      <c r="D1099" s="121"/>
      <c r="E1099" s="121"/>
      <c r="F1099" s="121"/>
      <c r="G1099" s="122"/>
      <c r="H1099" s="122"/>
      <c r="I1099" s="121"/>
      <c r="J1099" s="121"/>
      <c r="K1099" s="121"/>
      <c r="L1099" s="121"/>
      <c r="M1099" s="121"/>
    </row>
    <row r="1100" spans="1:13" ht="13" x14ac:dyDescent="0.15">
      <c r="A1100" s="119"/>
      <c r="B1100" s="120"/>
      <c r="C1100" s="121"/>
      <c r="D1100" s="121"/>
      <c r="E1100" s="121"/>
      <c r="F1100" s="121"/>
      <c r="G1100" s="122"/>
      <c r="H1100" s="122"/>
      <c r="I1100" s="121"/>
      <c r="J1100" s="121"/>
      <c r="K1100" s="121"/>
      <c r="L1100" s="121"/>
      <c r="M1100" s="121"/>
    </row>
    <row r="1101" spans="1:13" ht="13" x14ac:dyDescent="0.15">
      <c r="A1101" s="119"/>
      <c r="B1101" s="120"/>
      <c r="C1101" s="121"/>
      <c r="D1101" s="121"/>
      <c r="E1101" s="121"/>
      <c r="F1101" s="121"/>
      <c r="G1101" s="122"/>
      <c r="H1101" s="122"/>
      <c r="I1101" s="121"/>
      <c r="J1101" s="121"/>
      <c r="K1101" s="121"/>
      <c r="L1101" s="121"/>
      <c r="M1101" s="121"/>
    </row>
    <row r="1102" spans="1:13" ht="13" x14ac:dyDescent="0.15">
      <c r="A1102" s="119"/>
      <c r="B1102" s="120"/>
      <c r="C1102" s="121"/>
      <c r="D1102" s="121"/>
      <c r="E1102" s="121"/>
      <c r="F1102" s="121"/>
      <c r="G1102" s="122"/>
      <c r="H1102" s="122"/>
      <c r="I1102" s="121"/>
      <c r="J1102" s="121"/>
      <c r="K1102" s="121"/>
      <c r="L1102" s="121"/>
      <c r="M1102" s="121"/>
    </row>
    <row r="1103" spans="1:13" ht="13" x14ac:dyDescent="0.15">
      <c r="A1103" s="119"/>
      <c r="B1103" s="120"/>
      <c r="C1103" s="121"/>
      <c r="D1103" s="121"/>
      <c r="E1103" s="121"/>
      <c r="F1103" s="121"/>
      <c r="G1103" s="122"/>
      <c r="H1103" s="122"/>
      <c r="I1103" s="121"/>
      <c r="J1103" s="121"/>
      <c r="K1103" s="121"/>
      <c r="L1103" s="121"/>
      <c r="M1103" s="121"/>
    </row>
    <row r="1104" spans="1:13" ht="13" x14ac:dyDescent="0.15">
      <c r="A1104" s="119"/>
      <c r="B1104" s="120"/>
      <c r="C1104" s="121"/>
      <c r="D1104" s="121"/>
      <c r="E1104" s="121"/>
      <c r="F1104" s="121"/>
      <c r="G1104" s="122"/>
      <c r="H1104" s="122"/>
      <c r="I1104" s="121"/>
      <c r="J1104" s="121"/>
      <c r="K1104" s="121"/>
      <c r="L1104" s="121"/>
      <c r="M1104" s="121"/>
    </row>
    <row r="1105" spans="1:13" ht="13" x14ac:dyDescent="0.15">
      <c r="A1105" s="119"/>
      <c r="B1105" s="120"/>
      <c r="C1105" s="121"/>
      <c r="D1105" s="121"/>
      <c r="E1105" s="121"/>
      <c r="F1105" s="121"/>
      <c r="G1105" s="122"/>
      <c r="H1105" s="122"/>
      <c r="I1105" s="121"/>
      <c r="J1105" s="121"/>
      <c r="K1105" s="121"/>
      <c r="L1105" s="121"/>
      <c r="M1105" s="121"/>
    </row>
    <row r="1106" spans="1:13" ht="13" x14ac:dyDescent="0.15">
      <c r="A1106" s="119"/>
      <c r="B1106" s="120"/>
      <c r="C1106" s="121"/>
      <c r="D1106" s="121"/>
      <c r="E1106" s="121"/>
      <c r="F1106" s="121"/>
      <c r="G1106" s="122"/>
      <c r="H1106" s="122"/>
      <c r="I1106" s="121"/>
      <c r="J1106" s="121"/>
      <c r="K1106" s="121"/>
      <c r="L1106" s="121"/>
      <c r="M1106" s="121"/>
    </row>
    <row r="1107" spans="1:13" ht="13" x14ac:dyDescent="0.15">
      <c r="A1107" s="119"/>
      <c r="B1107" s="120"/>
      <c r="C1107" s="121"/>
      <c r="D1107" s="121"/>
      <c r="E1107" s="121"/>
      <c r="F1107" s="121"/>
      <c r="G1107" s="122"/>
      <c r="H1107" s="122"/>
      <c r="I1107" s="121"/>
      <c r="J1107" s="121"/>
      <c r="K1107" s="121"/>
      <c r="L1107" s="121"/>
      <c r="M1107" s="121"/>
    </row>
    <row r="1108" spans="1:13" ht="13" x14ac:dyDescent="0.15">
      <c r="A1108" s="119"/>
      <c r="B1108" s="120"/>
      <c r="C1108" s="121"/>
      <c r="D1108" s="121"/>
      <c r="E1108" s="121"/>
      <c r="F1108" s="121"/>
      <c r="G1108" s="122"/>
      <c r="H1108" s="122"/>
      <c r="I1108" s="121"/>
      <c r="J1108" s="121"/>
      <c r="K1108" s="121"/>
      <c r="L1108" s="121"/>
      <c r="M1108" s="121"/>
    </row>
    <row r="1109" spans="1:13" ht="13" x14ac:dyDescent="0.15">
      <c r="A1109" s="119"/>
      <c r="B1109" s="120"/>
      <c r="C1109" s="121"/>
      <c r="D1109" s="121"/>
      <c r="E1109" s="121"/>
      <c r="F1109" s="121"/>
      <c r="G1109" s="122"/>
      <c r="H1109" s="122"/>
      <c r="I1109" s="121"/>
      <c r="J1109" s="121"/>
      <c r="K1109" s="121"/>
      <c r="L1109" s="121"/>
      <c r="M1109" s="121"/>
    </row>
    <row r="1110" spans="1:13" ht="13" x14ac:dyDescent="0.15">
      <c r="A1110" s="119"/>
      <c r="B1110" s="120"/>
      <c r="C1110" s="121"/>
      <c r="D1110" s="121"/>
      <c r="E1110" s="121"/>
      <c r="F1110" s="121"/>
      <c r="G1110" s="122"/>
      <c r="H1110" s="122"/>
      <c r="I1110" s="121"/>
      <c r="J1110" s="121"/>
      <c r="K1110" s="121"/>
      <c r="L1110" s="121"/>
      <c r="M1110" s="121"/>
    </row>
    <row r="1111" spans="1:13" ht="13" x14ac:dyDescent="0.15">
      <c r="A1111" s="119"/>
      <c r="B1111" s="120"/>
      <c r="C1111" s="121"/>
      <c r="D1111" s="121"/>
      <c r="E1111" s="121"/>
      <c r="F1111" s="121"/>
      <c r="G1111" s="122"/>
      <c r="H1111" s="122"/>
      <c r="I1111" s="121"/>
      <c r="J1111" s="121"/>
      <c r="K1111" s="121"/>
      <c r="L1111" s="121"/>
      <c r="M1111" s="121"/>
    </row>
    <row r="1112" spans="1:13" ht="13" x14ac:dyDescent="0.15">
      <c r="A1112" s="119"/>
      <c r="B1112" s="120"/>
      <c r="C1112" s="121"/>
      <c r="D1112" s="121"/>
      <c r="E1112" s="121"/>
      <c r="F1112" s="121"/>
      <c r="G1112" s="122"/>
      <c r="H1112" s="122"/>
      <c r="I1112" s="121"/>
      <c r="J1112" s="121"/>
      <c r="K1112" s="121"/>
      <c r="L1112" s="121"/>
      <c r="M1112" s="121"/>
    </row>
    <row r="1113" spans="1:13" ht="13" x14ac:dyDescent="0.15">
      <c r="A1113" s="119"/>
      <c r="B1113" s="120"/>
      <c r="C1113" s="121"/>
      <c r="D1113" s="121"/>
      <c r="E1113" s="121"/>
      <c r="F1113" s="121"/>
      <c r="G1113" s="122"/>
      <c r="H1113" s="122"/>
      <c r="I1113" s="121"/>
      <c r="J1113" s="121"/>
      <c r="K1113" s="121"/>
      <c r="L1113" s="121"/>
      <c r="M1113" s="121"/>
    </row>
    <row r="1114" spans="1:13" ht="13" x14ac:dyDescent="0.15">
      <c r="A1114" s="119"/>
      <c r="B1114" s="120"/>
      <c r="C1114" s="121"/>
      <c r="D1114" s="121"/>
      <c r="E1114" s="121"/>
      <c r="F1114" s="121"/>
      <c r="G1114" s="122"/>
      <c r="H1114" s="122"/>
      <c r="I1114" s="121"/>
      <c r="J1114" s="121"/>
      <c r="K1114" s="121"/>
      <c r="L1114" s="121"/>
      <c r="M1114" s="121"/>
    </row>
    <row r="1115" spans="1:13" ht="13" x14ac:dyDescent="0.15">
      <c r="A1115" s="119"/>
      <c r="B1115" s="120"/>
      <c r="C1115" s="121"/>
      <c r="D1115" s="121"/>
      <c r="E1115" s="121"/>
      <c r="F1115" s="121"/>
      <c r="G1115" s="122"/>
      <c r="H1115" s="122"/>
      <c r="I1115" s="121"/>
      <c r="J1115" s="121"/>
      <c r="K1115" s="121"/>
      <c r="L1115" s="121"/>
      <c r="M1115" s="121"/>
    </row>
    <row r="1116" spans="1:13" ht="13" x14ac:dyDescent="0.15">
      <c r="A1116" s="119"/>
      <c r="B1116" s="120"/>
      <c r="C1116" s="121"/>
      <c r="D1116" s="121"/>
      <c r="E1116" s="121"/>
      <c r="F1116" s="121"/>
      <c r="G1116" s="122"/>
      <c r="H1116" s="122"/>
      <c r="I1116" s="121"/>
      <c r="J1116" s="121"/>
      <c r="K1116" s="121"/>
      <c r="L1116" s="121"/>
      <c r="M1116" s="121"/>
    </row>
    <row r="1117" spans="1:13" ht="13" x14ac:dyDescent="0.15">
      <c r="A1117" s="119"/>
      <c r="B1117" s="120"/>
      <c r="C1117" s="121"/>
      <c r="D1117" s="121"/>
      <c r="E1117" s="121"/>
      <c r="F1117" s="121"/>
      <c r="G1117" s="122"/>
      <c r="H1117" s="122"/>
      <c r="I1117" s="121"/>
      <c r="J1117" s="121"/>
      <c r="K1117" s="121"/>
      <c r="L1117" s="121"/>
      <c r="M1117" s="121"/>
    </row>
    <row r="1118" spans="1:13" ht="13" x14ac:dyDescent="0.15">
      <c r="A1118" s="119"/>
      <c r="B1118" s="120"/>
      <c r="C1118" s="121"/>
      <c r="D1118" s="121"/>
      <c r="E1118" s="121"/>
      <c r="F1118" s="121"/>
      <c r="G1118" s="122"/>
      <c r="H1118" s="122"/>
      <c r="I1118" s="121"/>
      <c r="J1118" s="121"/>
      <c r="K1118" s="121"/>
      <c r="L1118" s="121"/>
      <c r="M1118" s="121"/>
    </row>
    <row r="1119" spans="1:13" ht="13" x14ac:dyDescent="0.15">
      <c r="A1119" s="119"/>
      <c r="B1119" s="120"/>
      <c r="C1119" s="121"/>
      <c r="D1119" s="121"/>
      <c r="E1119" s="121"/>
      <c r="F1119" s="121"/>
      <c r="G1119" s="122"/>
      <c r="H1119" s="122"/>
      <c r="I1119" s="121"/>
      <c r="J1119" s="121"/>
      <c r="K1119" s="121"/>
      <c r="L1119" s="121"/>
      <c r="M1119" s="121"/>
    </row>
    <row r="1120" spans="1:13" ht="13" x14ac:dyDescent="0.15">
      <c r="A1120" s="119"/>
      <c r="B1120" s="120"/>
      <c r="C1120" s="121"/>
      <c r="D1120" s="121"/>
      <c r="E1120" s="121"/>
      <c r="F1120" s="121"/>
      <c r="G1120" s="122"/>
      <c r="H1120" s="122"/>
      <c r="I1120" s="121"/>
      <c r="J1120" s="121"/>
      <c r="K1120" s="121"/>
      <c r="L1120" s="121"/>
      <c r="M1120" s="121"/>
    </row>
    <row r="1121" spans="1:13" ht="13" x14ac:dyDescent="0.15">
      <c r="A1121" s="119"/>
      <c r="B1121" s="120"/>
      <c r="C1121" s="121"/>
      <c r="D1121" s="121"/>
      <c r="E1121" s="121"/>
      <c r="F1121" s="121"/>
      <c r="G1121" s="122"/>
      <c r="H1121" s="122"/>
      <c r="I1121" s="121"/>
      <c r="J1121" s="121"/>
      <c r="K1121" s="121"/>
      <c r="L1121" s="121"/>
      <c r="M1121" s="121"/>
    </row>
    <row r="1122" spans="1:13" ht="13" x14ac:dyDescent="0.15">
      <c r="A1122" s="119"/>
      <c r="B1122" s="120"/>
      <c r="C1122" s="121"/>
      <c r="D1122" s="121"/>
      <c r="E1122" s="121"/>
      <c r="F1122" s="121"/>
      <c r="G1122" s="122"/>
      <c r="H1122" s="122"/>
      <c r="I1122" s="121"/>
      <c r="J1122" s="121"/>
      <c r="K1122" s="121"/>
      <c r="L1122" s="121"/>
      <c r="M1122" s="121"/>
    </row>
    <row r="1123" spans="1:13" ht="13" x14ac:dyDescent="0.15">
      <c r="A1123" s="119"/>
      <c r="B1123" s="120"/>
      <c r="C1123" s="121"/>
      <c r="D1123" s="121"/>
      <c r="E1123" s="121"/>
      <c r="F1123" s="121"/>
      <c r="G1123" s="122"/>
      <c r="H1123" s="122"/>
      <c r="I1123" s="121"/>
      <c r="J1123" s="121"/>
      <c r="K1123" s="121"/>
      <c r="L1123" s="121"/>
      <c r="M1123" s="121"/>
    </row>
    <row r="1124" spans="1:13" ht="13" x14ac:dyDescent="0.15">
      <c r="A1124" s="119"/>
      <c r="B1124" s="120"/>
      <c r="C1124" s="121"/>
      <c r="D1124" s="121"/>
      <c r="E1124" s="121"/>
      <c r="F1124" s="121"/>
      <c r="G1124" s="122"/>
      <c r="H1124" s="122"/>
      <c r="I1124" s="121"/>
      <c r="J1124" s="121"/>
      <c r="K1124" s="121"/>
      <c r="L1124" s="121"/>
      <c r="M1124" s="121"/>
    </row>
    <row r="1125" spans="1:13" ht="13" x14ac:dyDescent="0.15">
      <c r="A1125" s="119"/>
      <c r="B1125" s="120"/>
      <c r="C1125" s="121"/>
      <c r="D1125" s="121"/>
      <c r="E1125" s="121"/>
      <c r="F1125" s="121"/>
      <c r="G1125" s="122"/>
      <c r="H1125" s="122"/>
      <c r="I1125" s="121"/>
      <c r="J1125" s="121"/>
      <c r="K1125" s="121"/>
      <c r="L1125" s="121"/>
      <c r="M1125" s="121"/>
    </row>
    <row r="1126" spans="1:13" ht="13" x14ac:dyDescent="0.15">
      <c r="A1126" s="119"/>
      <c r="B1126" s="120"/>
      <c r="C1126" s="121"/>
      <c r="D1126" s="121"/>
      <c r="E1126" s="121"/>
      <c r="F1126" s="121"/>
      <c r="G1126" s="122"/>
      <c r="H1126" s="122"/>
      <c r="I1126" s="121"/>
      <c r="J1126" s="121"/>
      <c r="K1126" s="121"/>
      <c r="L1126" s="121"/>
      <c r="M1126" s="121"/>
    </row>
    <row r="1127" spans="1:13" ht="13" x14ac:dyDescent="0.15">
      <c r="A1127" s="119"/>
      <c r="B1127" s="120"/>
      <c r="C1127" s="121"/>
      <c r="D1127" s="121"/>
      <c r="E1127" s="121"/>
      <c r="F1127" s="121"/>
      <c r="G1127" s="122"/>
      <c r="H1127" s="122"/>
      <c r="I1127" s="121"/>
      <c r="J1127" s="121"/>
      <c r="K1127" s="121"/>
      <c r="L1127" s="121"/>
      <c r="M1127" s="121"/>
    </row>
    <row r="1128" spans="1:13" ht="13" x14ac:dyDescent="0.15">
      <c r="A1128" s="119"/>
      <c r="B1128" s="120"/>
      <c r="C1128" s="121"/>
      <c r="D1128" s="121"/>
      <c r="E1128" s="121"/>
      <c r="F1128" s="121"/>
      <c r="G1128" s="122"/>
      <c r="H1128" s="122"/>
      <c r="I1128" s="121"/>
      <c r="J1128" s="121"/>
      <c r="K1128" s="121"/>
      <c r="L1128" s="121"/>
      <c r="M1128" s="121"/>
    </row>
    <row r="1129" spans="1:13" ht="13" x14ac:dyDescent="0.15">
      <c r="A1129" s="119"/>
      <c r="B1129" s="120"/>
      <c r="C1129" s="121"/>
      <c r="D1129" s="121"/>
      <c r="E1129" s="121"/>
      <c r="F1129" s="121"/>
      <c r="G1129" s="122"/>
      <c r="H1129" s="122"/>
      <c r="I1129" s="121"/>
      <c r="J1129" s="121"/>
      <c r="K1129" s="121"/>
      <c r="L1129" s="121"/>
      <c r="M1129" s="121"/>
    </row>
    <row r="1130" spans="1:13" ht="13" x14ac:dyDescent="0.15">
      <c r="A1130" s="119"/>
      <c r="B1130" s="120"/>
      <c r="C1130" s="121"/>
      <c r="D1130" s="121"/>
      <c r="E1130" s="121"/>
      <c r="F1130" s="121"/>
      <c r="G1130" s="122"/>
      <c r="H1130" s="122"/>
      <c r="I1130" s="121"/>
      <c r="J1130" s="121"/>
      <c r="K1130" s="121"/>
      <c r="L1130" s="121"/>
      <c r="M1130" s="121"/>
    </row>
    <row r="1131" spans="1:13" ht="13" x14ac:dyDescent="0.15">
      <c r="A1131" s="119"/>
      <c r="B1131" s="120"/>
      <c r="C1131" s="121"/>
      <c r="D1131" s="121"/>
      <c r="E1131" s="121"/>
      <c r="F1131" s="121"/>
      <c r="G1131" s="122"/>
      <c r="H1131" s="122"/>
      <c r="I1131" s="121"/>
      <c r="J1131" s="121"/>
      <c r="K1131" s="121"/>
      <c r="L1131" s="121"/>
      <c r="M1131" s="121"/>
    </row>
    <row r="1132" spans="1:13" ht="13" x14ac:dyDescent="0.15">
      <c r="A1132" s="119"/>
      <c r="B1132" s="120"/>
      <c r="C1132" s="121"/>
      <c r="D1132" s="121"/>
      <c r="E1132" s="121"/>
      <c r="F1132" s="121"/>
      <c r="G1132" s="122"/>
      <c r="H1132" s="122"/>
      <c r="I1132" s="121"/>
      <c r="J1132" s="121"/>
      <c r="K1132" s="121"/>
      <c r="L1132" s="121"/>
      <c r="M1132" s="121"/>
    </row>
    <row r="1133" spans="1:13" ht="13" x14ac:dyDescent="0.15">
      <c r="A1133" s="119"/>
      <c r="B1133" s="120"/>
      <c r="C1133" s="121"/>
      <c r="D1133" s="121"/>
      <c r="E1133" s="121"/>
      <c r="F1133" s="121"/>
      <c r="G1133" s="122"/>
      <c r="H1133" s="122"/>
      <c r="I1133" s="121"/>
      <c r="J1133" s="121"/>
      <c r="K1133" s="121"/>
      <c r="L1133" s="121"/>
      <c r="M1133" s="121"/>
    </row>
    <row r="1134" spans="1:13" ht="13" x14ac:dyDescent="0.15">
      <c r="A1134" s="119"/>
      <c r="B1134" s="120"/>
      <c r="C1134" s="121"/>
      <c r="D1134" s="121"/>
      <c r="E1134" s="121"/>
      <c r="F1134" s="121"/>
      <c r="G1134" s="122"/>
      <c r="H1134" s="122"/>
      <c r="I1134" s="121"/>
      <c r="J1134" s="121"/>
      <c r="K1134" s="121"/>
      <c r="L1134" s="121"/>
      <c r="M1134" s="121"/>
    </row>
    <row r="1135" spans="1:13" ht="13" x14ac:dyDescent="0.15">
      <c r="A1135" s="119"/>
      <c r="B1135" s="120"/>
      <c r="C1135" s="121"/>
      <c r="D1135" s="121"/>
      <c r="E1135" s="121"/>
      <c r="F1135" s="121"/>
      <c r="G1135" s="122"/>
      <c r="H1135" s="122"/>
      <c r="I1135" s="121"/>
      <c r="J1135" s="121"/>
      <c r="K1135" s="121"/>
      <c r="L1135" s="121"/>
      <c r="M1135" s="121"/>
    </row>
    <row r="1136" spans="1:13" ht="13" x14ac:dyDescent="0.15">
      <c r="A1136" s="119"/>
      <c r="B1136" s="120"/>
      <c r="C1136" s="121"/>
      <c r="D1136" s="121"/>
      <c r="E1136" s="121"/>
      <c r="F1136" s="121"/>
      <c r="G1136" s="122"/>
      <c r="H1136" s="122"/>
      <c r="I1136" s="121"/>
      <c r="J1136" s="121"/>
      <c r="K1136" s="121"/>
      <c r="L1136" s="121"/>
      <c r="M1136" s="121"/>
    </row>
    <row r="1137" spans="1:13" ht="13" x14ac:dyDescent="0.15">
      <c r="A1137" s="119"/>
      <c r="B1137" s="120"/>
      <c r="C1137" s="121"/>
      <c r="D1137" s="121"/>
      <c r="E1137" s="121"/>
      <c r="F1137" s="121"/>
      <c r="G1137" s="122"/>
      <c r="H1137" s="122"/>
      <c r="I1137" s="121"/>
      <c r="J1137" s="121"/>
      <c r="K1137" s="121"/>
      <c r="L1137" s="121"/>
      <c r="M1137" s="121"/>
    </row>
    <row r="1138" spans="1:13" ht="13" x14ac:dyDescent="0.15">
      <c r="A1138" s="119"/>
      <c r="B1138" s="120"/>
      <c r="C1138" s="121"/>
      <c r="D1138" s="121"/>
      <c r="E1138" s="121"/>
      <c r="F1138" s="121"/>
      <c r="G1138" s="122"/>
      <c r="H1138" s="122"/>
      <c r="I1138" s="121"/>
      <c r="J1138" s="121"/>
      <c r="K1138" s="121"/>
      <c r="L1138" s="121"/>
      <c r="M1138" s="121"/>
    </row>
    <row r="1139" spans="1:13" ht="13" x14ac:dyDescent="0.15">
      <c r="A1139" s="119"/>
      <c r="B1139" s="120"/>
      <c r="C1139" s="121"/>
      <c r="D1139" s="121"/>
      <c r="E1139" s="121"/>
      <c r="F1139" s="121"/>
      <c r="G1139" s="122"/>
      <c r="H1139" s="122"/>
      <c r="I1139" s="121"/>
      <c r="J1139" s="121"/>
      <c r="K1139" s="121"/>
      <c r="L1139" s="121"/>
      <c r="M1139" s="121"/>
    </row>
    <row r="1140" spans="1:13" ht="13" x14ac:dyDescent="0.15">
      <c r="A1140" s="119"/>
      <c r="B1140" s="120"/>
      <c r="C1140" s="121"/>
      <c r="D1140" s="121"/>
      <c r="E1140" s="121"/>
      <c r="F1140" s="121"/>
      <c r="G1140" s="122"/>
      <c r="H1140" s="122"/>
      <c r="I1140" s="121"/>
      <c r="J1140" s="121"/>
      <c r="K1140" s="121"/>
      <c r="L1140" s="121"/>
      <c r="M1140" s="121"/>
    </row>
    <row r="1141" spans="1:13" ht="13" x14ac:dyDescent="0.15">
      <c r="A1141" s="119"/>
      <c r="B1141" s="120"/>
      <c r="C1141" s="121"/>
      <c r="D1141" s="121"/>
      <c r="E1141" s="121"/>
      <c r="F1141" s="121"/>
      <c r="G1141" s="122"/>
      <c r="H1141" s="122"/>
      <c r="I1141" s="121"/>
      <c r="J1141" s="121"/>
      <c r="K1141" s="121"/>
      <c r="L1141" s="121"/>
      <c r="M1141" s="121"/>
    </row>
    <row r="1142" spans="1:13" ht="13" x14ac:dyDescent="0.15">
      <c r="A1142" s="119"/>
      <c r="B1142" s="120"/>
      <c r="C1142" s="121"/>
      <c r="D1142" s="121"/>
      <c r="E1142" s="121"/>
      <c r="F1142" s="121"/>
      <c r="G1142" s="122"/>
      <c r="H1142" s="122"/>
      <c r="I1142" s="121"/>
      <c r="J1142" s="121"/>
      <c r="K1142" s="121"/>
      <c r="L1142" s="121"/>
      <c r="M1142" s="121"/>
    </row>
    <row r="1143" spans="1:13" ht="13" x14ac:dyDescent="0.15">
      <c r="A1143" s="119"/>
      <c r="B1143" s="120"/>
      <c r="C1143" s="121"/>
      <c r="D1143" s="121"/>
      <c r="E1143" s="121"/>
      <c r="F1143" s="121"/>
      <c r="G1143" s="122"/>
      <c r="H1143" s="122"/>
      <c r="I1143" s="121"/>
      <c r="J1143" s="121"/>
      <c r="K1143" s="121"/>
      <c r="L1143" s="121"/>
      <c r="M1143" s="121"/>
    </row>
    <row r="1144" spans="1:13" ht="13" x14ac:dyDescent="0.15">
      <c r="A1144" s="119"/>
      <c r="B1144" s="120"/>
      <c r="C1144" s="121"/>
      <c r="D1144" s="121"/>
      <c r="E1144" s="121"/>
      <c r="F1144" s="121"/>
      <c r="G1144" s="122"/>
      <c r="H1144" s="122"/>
      <c r="I1144" s="121"/>
      <c r="J1144" s="121"/>
      <c r="K1144" s="121"/>
      <c r="L1144" s="121"/>
      <c r="M1144" s="121"/>
    </row>
    <row r="1145" spans="1:13" ht="13" x14ac:dyDescent="0.15">
      <c r="A1145" s="119"/>
      <c r="B1145" s="120"/>
      <c r="C1145" s="121"/>
      <c r="D1145" s="121"/>
      <c r="E1145" s="121"/>
      <c r="F1145" s="121"/>
      <c r="G1145" s="122"/>
      <c r="H1145" s="122"/>
      <c r="I1145" s="121"/>
      <c r="J1145" s="121"/>
      <c r="K1145" s="121"/>
      <c r="L1145" s="121"/>
      <c r="M1145" s="121"/>
    </row>
    <row r="1146" spans="1:13" ht="13" x14ac:dyDescent="0.15">
      <c r="A1146" s="119"/>
      <c r="B1146" s="120"/>
      <c r="C1146" s="121"/>
      <c r="D1146" s="121"/>
      <c r="E1146" s="121"/>
      <c r="F1146" s="121"/>
      <c r="G1146" s="122"/>
      <c r="H1146" s="122"/>
      <c r="I1146" s="121"/>
      <c r="J1146" s="121"/>
      <c r="K1146" s="121"/>
      <c r="L1146" s="121"/>
      <c r="M1146" s="121"/>
    </row>
    <row r="1147" spans="1:13" ht="13" x14ac:dyDescent="0.15">
      <c r="A1147" s="119"/>
      <c r="B1147" s="120"/>
      <c r="C1147" s="121"/>
      <c r="D1147" s="121"/>
      <c r="E1147" s="121"/>
      <c r="F1147" s="121"/>
      <c r="G1147" s="122"/>
      <c r="H1147" s="122"/>
      <c r="I1147" s="121"/>
      <c r="J1147" s="121"/>
      <c r="K1147" s="121"/>
      <c r="L1147" s="121"/>
      <c r="M1147" s="121"/>
    </row>
    <row r="1148" spans="1:13" ht="13" x14ac:dyDescent="0.15">
      <c r="A1148" s="119"/>
      <c r="B1148" s="120"/>
      <c r="C1148" s="121"/>
      <c r="D1148" s="121"/>
      <c r="E1148" s="121"/>
      <c r="F1148" s="121"/>
      <c r="G1148" s="122"/>
      <c r="H1148" s="122"/>
      <c r="I1148" s="121"/>
      <c r="J1148" s="121"/>
      <c r="K1148" s="121"/>
      <c r="L1148" s="121"/>
      <c r="M1148" s="121"/>
    </row>
    <row r="1149" spans="1:13" ht="13" x14ac:dyDescent="0.15">
      <c r="A1149" s="119"/>
      <c r="B1149" s="120"/>
      <c r="C1149" s="121"/>
      <c r="D1149" s="121"/>
      <c r="E1149" s="121"/>
      <c r="F1149" s="121"/>
      <c r="G1149" s="122"/>
      <c r="H1149" s="122"/>
      <c r="I1149" s="121"/>
      <c r="J1149" s="121"/>
      <c r="K1149" s="121"/>
      <c r="L1149" s="121"/>
      <c r="M1149" s="121"/>
    </row>
    <row r="1150" spans="1:13" ht="13" x14ac:dyDescent="0.15">
      <c r="A1150" s="119"/>
      <c r="B1150" s="120"/>
      <c r="C1150" s="121"/>
      <c r="D1150" s="121"/>
      <c r="E1150" s="121"/>
      <c r="F1150" s="121"/>
      <c r="G1150" s="122"/>
      <c r="H1150" s="122"/>
      <c r="I1150" s="121"/>
      <c r="J1150" s="121"/>
      <c r="K1150" s="121"/>
      <c r="L1150" s="121"/>
      <c r="M1150" s="121"/>
    </row>
    <row r="1151" spans="1:13" ht="13" x14ac:dyDescent="0.15">
      <c r="A1151" s="119"/>
      <c r="B1151" s="120"/>
      <c r="C1151" s="121"/>
      <c r="D1151" s="121"/>
      <c r="E1151" s="121"/>
      <c r="F1151" s="121"/>
      <c r="G1151" s="122"/>
      <c r="H1151" s="122"/>
      <c r="I1151" s="121"/>
      <c r="J1151" s="121"/>
      <c r="K1151" s="121"/>
      <c r="L1151" s="121"/>
      <c r="M1151" s="121"/>
    </row>
    <row r="1152" spans="1:13" ht="13" x14ac:dyDescent="0.15">
      <c r="A1152" s="119"/>
      <c r="B1152" s="120"/>
      <c r="C1152" s="121"/>
      <c r="D1152" s="121"/>
      <c r="E1152" s="121"/>
      <c r="F1152" s="121"/>
      <c r="G1152" s="122"/>
      <c r="H1152" s="122"/>
      <c r="I1152" s="121"/>
      <c r="J1152" s="121"/>
      <c r="K1152" s="121"/>
      <c r="L1152" s="121"/>
      <c r="M1152" s="121"/>
    </row>
    <row r="1153" spans="1:13" ht="13" x14ac:dyDescent="0.15">
      <c r="A1153" s="119"/>
      <c r="B1153" s="120"/>
      <c r="C1153" s="121"/>
      <c r="D1153" s="121"/>
      <c r="E1153" s="121"/>
      <c r="F1153" s="121"/>
      <c r="G1153" s="122"/>
      <c r="H1153" s="122"/>
      <c r="I1153" s="121"/>
      <c r="J1153" s="121"/>
      <c r="K1153" s="121"/>
      <c r="L1153" s="121"/>
      <c r="M1153" s="121"/>
    </row>
    <row r="1154" spans="1:13" ht="13" x14ac:dyDescent="0.15">
      <c r="A1154" s="119"/>
      <c r="B1154" s="120"/>
      <c r="C1154" s="121"/>
      <c r="D1154" s="121"/>
      <c r="E1154" s="121"/>
      <c r="F1154" s="121"/>
      <c r="G1154" s="122"/>
      <c r="H1154" s="122"/>
      <c r="I1154" s="121"/>
      <c r="J1154" s="121"/>
      <c r="K1154" s="121"/>
      <c r="L1154" s="121"/>
      <c r="M1154" s="121"/>
    </row>
    <row r="1155" spans="1:13" ht="13" x14ac:dyDescent="0.15">
      <c r="A1155" s="119"/>
      <c r="B1155" s="120"/>
      <c r="C1155" s="121"/>
      <c r="D1155" s="121"/>
      <c r="E1155" s="121"/>
      <c r="F1155" s="121"/>
      <c r="G1155" s="122"/>
      <c r="H1155" s="122"/>
      <c r="I1155" s="121"/>
      <c r="J1155" s="121"/>
      <c r="K1155" s="121"/>
      <c r="L1155" s="121"/>
      <c r="M1155" s="121"/>
    </row>
    <row r="1156" spans="1:13" ht="13" x14ac:dyDescent="0.15">
      <c r="A1156" s="119"/>
      <c r="B1156" s="120"/>
      <c r="C1156" s="121"/>
      <c r="D1156" s="121"/>
      <c r="E1156" s="121"/>
      <c r="F1156" s="121"/>
      <c r="G1156" s="122"/>
      <c r="H1156" s="122"/>
      <c r="I1156" s="121"/>
      <c r="J1156" s="121"/>
      <c r="K1156" s="121"/>
      <c r="L1156" s="121"/>
      <c r="M1156" s="121"/>
    </row>
    <row r="1157" spans="1:13" ht="13" x14ac:dyDescent="0.15">
      <c r="A1157" s="119"/>
      <c r="B1157" s="120"/>
      <c r="C1157" s="121"/>
      <c r="D1157" s="121"/>
      <c r="E1157" s="121"/>
      <c r="F1157" s="121"/>
      <c r="G1157" s="122"/>
      <c r="H1157" s="122"/>
      <c r="I1157" s="121"/>
      <c r="J1157" s="121"/>
      <c r="K1157" s="121"/>
      <c r="L1157" s="121"/>
      <c r="M1157" s="121"/>
    </row>
    <row r="1158" spans="1:13" ht="13" x14ac:dyDescent="0.15">
      <c r="A1158" s="119"/>
      <c r="B1158" s="120"/>
      <c r="C1158" s="121"/>
      <c r="D1158" s="121"/>
      <c r="E1158" s="121"/>
      <c r="F1158" s="121"/>
      <c r="G1158" s="122"/>
      <c r="H1158" s="122"/>
      <c r="I1158" s="121"/>
      <c r="J1158" s="121"/>
      <c r="K1158" s="121"/>
      <c r="L1158" s="121"/>
      <c r="M1158" s="121"/>
    </row>
    <row r="1159" spans="1:13" ht="13" x14ac:dyDescent="0.15">
      <c r="A1159" s="119"/>
      <c r="B1159" s="120"/>
      <c r="C1159" s="121"/>
      <c r="D1159" s="121"/>
      <c r="E1159" s="121"/>
      <c r="F1159" s="121"/>
      <c r="G1159" s="122"/>
      <c r="H1159" s="122"/>
      <c r="I1159" s="121"/>
      <c r="J1159" s="121"/>
      <c r="K1159" s="121"/>
      <c r="L1159" s="121"/>
      <c r="M1159" s="121"/>
    </row>
    <row r="1160" spans="1:13" ht="13" x14ac:dyDescent="0.15">
      <c r="A1160" s="119"/>
      <c r="B1160" s="120"/>
      <c r="C1160" s="121"/>
      <c r="D1160" s="121"/>
      <c r="E1160" s="121"/>
      <c r="F1160" s="121"/>
      <c r="G1160" s="122"/>
      <c r="H1160" s="122"/>
      <c r="I1160" s="121"/>
      <c r="J1160" s="121"/>
      <c r="K1160" s="121"/>
      <c r="L1160" s="121"/>
      <c r="M1160" s="121"/>
    </row>
    <row r="1161" spans="1:13" ht="13" x14ac:dyDescent="0.15">
      <c r="A1161" s="119"/>
      <c r="B1161" s="120"/>
      <c r="C1161" s="121"/>
      <c r="D1161" s="121"/>
      <c r="E1161" s="121"/>
      <c r="F1161" s="121"/>
      <c r="G1161" s="122"/>
      <c r="H1161" s="122"/>
      <c r="I1161" s="121"/>
      <c r="J1161" s="121"/>
      <c r="K1161" s="121"/>
      <c r="L1161" s="121"/>
      <c r="M1161" s="121"/>
    </row>
    <row r="1162" spans="1:13" ht="13" x14ac:dyDescent="0.15">
      <c r="A1162" s="119"/>
      <c r="B1162" s="120"/>
      <c r="C1162" s="121"/>
      <c r="D1162" s="121"/>
      <c r="E1162" s="121"/>
      <c r="F1162" s="121"/>
      <c r="G1162" s="122"/>
      <c r="H1162" s="122"/>
      <c r="I1162" s="121"/>
      <c r="J1162" s="121"/>
      <c r="K1162" s="121"/>
      <c r="L1162" s="121"/>
      <c r="M1162" s="121"/>
    </row>
    <row r="1163" spans="1:13" ht="13" x14ac:dyDescent="0.15">
      <c r="A1163" s="119"/>
      <c r="B1163" s="120"/>
      <c r="C1163" s="121"/>
      <c r="D1163" s="121"/>
      <c r="E1163" s="121"/>
      <c r="F1163" s="121"/>
      <c r="G1163" s="122"/>
      <c r="H1163" s="122"/>
      <c r="I1163" s="121"/>
      <c r="J1163" s="121"/>
      <c r="K1163" s="121"/>
      <c r="L1163" s="121"/>
      <c r="M1163" s="121"/>
    </row>
    <row r="1164" spans="1:13" ht="13" x14ac:dyDescent="0.15">
      <c r="A1164" s="119"/>
      <c r="B1164" s="120"/>
      <c r="C1164" s="121"/>
      <c r="D1164" s="121"/>
      <c r="E1164" s="121"/>
      <c r="F1164" s="121"/>
      <c r="G1164" s="122"/>
      <c r="H1164" s="122"/>
      <c r="I1164" s="121"/>
      <c r="J1164" s="121"/>
      <c r="K1164" s="121"/>
      <c r="L1164" s="121"/>
      <c r="M1164" s="121"/>
    </row>
    <row r="1165" spans="1:13" ht="13" x14ac:dyDescent="0.15">
      <c r="A1165" s="119"/>
      <c r="B1165" s="120"/>
      <c r="C1165" s="121"/>
      <c r="D1165" s="121"/>
      <c r="E1165" s="121"/>
      <c r="F1165" s="121"/>
      <c r="G1165" s="122"/>
      <c r="H1165" s="122"/>
      <c r="I1165" s="121"/>
      <c r="J1165" s="121"/>
      <c r="K1165" s="121"/>
      <c r="L1165" s="121"/>
      <c r="M1165" s="121"/>
    </row>
    <row r="1166" spans="1:13" ht="13" x14ac:dyDescent="0.15">
      <c r="A1166" s="119"/>
      <c r="B1166" s="120"/>
      <c r="C1166" s="121"/>
      <c r="D1166" s="121"/>
      <c r="E1166" s="121"/>
      <c r="F1166" s="121"/>
      <c r="G1166" s="122"/>
      <c r="H1166" s="122"/>
      <c r="I1166" s="121"/>
      <c r="J1166" s="121"/>
      <c r="K1166" s="121"/>
      <c r="L1166" s="121"/>
      <c r="M1166" s="121"/>
    </row>
    <row r="1167" spans="1:13" ht="13" x14ac:dyDescent="0.15">
      <c r="A1167" s="119"/>
      <c r="B1167" s="120"/>
      <c r="C1167" s="121"/>
      <c r="D1167" s="121"/>
      <c r="E1167" s="121"/>
      <c r="F1167" s="121"/>
      <c r="G1167" s="122"/>
      <c r="H1167" s="122"/>
      <c r="I1167" s="121"/>
      <c r="J1167" s="121"/>
      <c r="K1167" s="121"/>
      <c r="L1167" s="121"/>
      <c r="M1167" s="121"/>
    </row>
    <row r="1168" spans="1:13" ht="13" x14ac:dyDescent="0.15">
      <c r="A1168" s="119"/>
      <c r="B1168" s="120"/>
      <c r="C1168" s="121"/>
      <c r="D1168" s="121"/>
      <c r="E1168" s="121"/>
      <c r="F1168" s="121"/>
      <c r="G1168" s="122"/>
      <c r="H1168" s="122"/>
      <c r="I1168" s="121"/>
      <c r="J1168" s="121"/>
      <c r="K1168" s="121"/>
      <c r="L1168" s="121"/>
      <c r="M1168" s="121"/>
    </row>
    <row r="1169" spans="1:13" ht="13" x14ac:dyDescent="0.15">
      <c r="A1169" s="119"/>
      <c r="B1169" s="120"/>
      <c r="C1169" s="121"/>
      <c r="D1169" s="121"/>
      <c r="E1169" s="121"/>
      <c r="F1169" s="121"/>
      <c r="G1169" s="122"/>
      <c r="H1169" s="122"/>
      <c r="I1169" s="121"/>
      <c r="J1169" s="121"/>
      <c r="K1169" s="121"/>
      <c r="L1169" s="121"/>
      <c r="M1169" s="121"/>
    </row>
    <row r="1170" spans="1:13" ht="13" x14ac:dyDescent="0.15">
      <c r="A1170" s="119"/>
      <c r="B1170" s="120"/>
      <c r="C1170" s="121"/>
      <c r="D1170" s="121"/>
      <c r="E1170" s="121"/>
      <c r="F1170" s="121"/>
      <c r="G1170" s="122"/>
      <c r="H1170" s="122"/>
      <c r="I1170" s="121"/>
      <c r="J1170" s="121"/>
      <c r="K1170" s="121"/>
      <c r="L1170" s="121"/>
      <c r="M1170" s="121"/>
    </row>
    <row r="1171" spans="1:13" ht="13" x14ac:dyDescent="0.15">
      <c r="A1171" s="119"/>
      <c r="B1171" s="120"/>
      <c r="C1171" s="121"/>
      <c r="D1171" s="121"/>
      <c r="E1171" s="121"/>
      <c r="F1171" s="121"/>
      <c r="G1171" s="122"/>
      <c r="H1171" s="122"/>
      <c r="I1171" s="121"/>
      <c r="J1171" s="121"/>
      <c r="K1171" s="121"/>
      <c r="L1171" s="121"/>
      <c r="M1171" s="121"/>
    </row>
    <row r="1172" spans="1:13" ht="13" x14ac:dyDescent="0.15">
      <c r="A1172" s="119"/>
      <c r="B1172" s="120"/>
      <c r="C1172" s="121"/>
      <c r="D1172" s="121"/>
      <c r="E1172" s="121"/>
      <c r="F1172" s="121"/>
      <c r="G1172" s="122"/>
      <c r="H1172" s="122"/>
      <c r="I1172" s="121"/>
      <c r="J1172" s="121"/>
      <c r="K1172" s="121"/>
      <c r="L1172" s="121"/>
      <c r="M1172" s="121"/>
    </row>
    <row r="1173" spans="1:13" ht="13" x14ac:dyDescent="0.15">
      <c r="A1173" s="119"/>
      <c r="B1173" s="120"/>
      <c r="C1173" s="121"/>
      <c r="D1173" s="121"/>
      <c r="E1173" s="121"/>
      <c r="F1173" s="121"/>
      <c r="G1173" s="122"/>
      <c r="H1173" s="122"/>
      <c r="I1173" s="121"/>
      <c r="J1173" s="121"/>
      <c r="K1173" s="121"/>
      <c r="L1173" s="121"/>
      <c r="M1173" s="121"/>
    </row>
    <row r="1174" spans="1:13" ht="13" x14ac:dyDescent="0.15">
      <c r="A1174" s="119"/>
      <c r="B1174" s="120"/>
      <c r="C1174" s="121"/>
      <c r="D1174" s="121"/>
      <c r="E1174" s="121"/>
      <c r="F1174" s="121"/>
      <c r="G1174" s="122"/>
      <c r="H1174" s="122"/>
      <c r="I1174" s="121"/>
      <c r="J1174" s="121"/>
      <c r="K1174" s="121"/>
      <c r="L1174" s="121"/>
      <c r="M1174" s="121"/>
    </row>
    <row r="1175" spans="1:13" ht="13" x14ac:dyDescent="0.15">
      <c r="A1175" s="119"/>
      <c r="B1175" s="120"/>
      <c r="C1175" s="121"/>
      <c r="D1175" s="121"/>
      <c r="E1175" s="121"/>
      <c r="F1175" s="121"/>
      <c r="G1175" s="122"/>
      <c r="H1175" s="122"/>
      <c r="I1175" s="121"/>
      <c r="J1175" s="121"/>
      <c r="K1175" s="121"/>
      <c r="L1175" s="121"/>
      <c r="M1175" s="121"/>
    </row>
    <row r="1176" spans="1:13" ht="13" x14ac:dyDescent="0.15">
      <c r="A1176" s="119"/>
      <c r="B1176" s="120"/>
      <c r="C1176" s="121"/>
      <c r="D1176" s="121"/>
      <c r="E1176" s="121"/>
      <c r="F1176" s="121"/>
      <c r="G1176" s="122"/>
      <c r="H1176" s="122"/>
      <c r="I1176" s="121"/>
      <c r="J1176" s="121"/>
      <c r="K1176" s="121"/>
      <c r="L1176" s="121"/>
      <c r="M1176" s="121"/>
    </row>
    <row r="1177" spans="1:13" ht="13" x14ac:dyDescent="0.15">
      <c r="A1177" s="119"/>
      <c r="B1177" s="120"/>
      <c r="C1177" s="121"/>
      <c r="D1177" s="121"/>
      <c r="E1177" s="121"/>
      <c r="F1177" s="121"/>
      <c r="G1177" s="122"/>
      <c r="H1177" s="122"/>
      <c r="I1177" s="121"/>
      <c r="J1177" s="121"/>
      <c r="K1177" s="121"/>
      <c r="L1177" s="121"/>
      <c r="M1177" s="121"/>
    </row>
    <row r="1178" spans="1:13" ht="13" x14ac:dyDescent="0.15">
      <c r="A1178" s="119"/>
      <c r="B1178" s="120"/>
      <c r="C1178" s="121"/>
      <c r="D1178" s="121"/>
      <c r="E1178" s="121"/>
      <c r="F1178" s="121"/>
      <c r="G1178" s="122"/>
      <c r="H1178" s="122"/>
      <c r="I1178" s="121"/>
      <c r="J1178" s="121"/>
      <c r="K1178" s="121"/>
      <c r="L1178" s="121"/>
      <c r="M1178" s="121"/>
    </row>
    <row r="1179" spans="1:13" ht="13" x14ac:dyDescent="0.15">
      <c r="A1179" s="119"/>
      <c r="B1179" s="120"/>
      <c r="C1179" s="121"/>
      <c r="D1179" s="121"/>
      <c r="E1179" s="121"/>
      <c r="F1179" s="121"/>
      <c r="G1179" s="122"/>
      <c r="H1179" s="122"/>
      <c r="I1179" s="121"/>
      <c r="J1179" s="121"/>
      <c r="K1179" s="121"/>
      <c r="L1179" s="121"/>
      <c r="M1179" s="121"/>
    </row>
    <row r="1180" spans="1:13" ht="13" x14ac:dyDescent="0.15">
      <c r="A1180" s="119"/>
      <c r="B1180" s="120"/>
      <c r="C1180" s="121"/>
      <c r="D1180" s="121"/>
      <c r="E1180" s="121"/>
      <c r="F1180" s="121"/>
      <c r="G1180" s="122"/>
      <c r="H1180" s="122"/>
      <c r="I1180" s="121"/>
      <c r="J1180" s="121"/>
      <c r="K1180" s="121"/>
      <c r="L1180" s="121"/>
      <c r="M1180" s="121"/>
    </row>
    <row r="1181" spans="1:13" ht="13" x14ac:dyDescent="0.15">
      <c r="A1181" s="119"/>
      <c r="B1181" s="120"/>
      <c r="C1181" s="121"/>
      <c r="D1181" s="121"/>
      <c r="E1181" s="121"/>
      <c r="F1181" s="121"/>
      <c r="G1181" s="122"/>
      <c r="H1181" s="122"/>
      <c r="I1181" s="121"/>
      <c r="J1181" s="121"/>
      <c r="K1181" s="121"/>
      <c r="L1181" s="121"/>
      <c r="M1181" s="121"/>
    </row>
    <row r="1182" spans="1:13" ht="13" x14ac:dyDescent="0.15">
      <c r="A1182" s="119"/>
      <c r="B1182" s="120"/>
      <c r="C1182" s="121"/>
      <c r="D1182" s="121"/>
      <c r="E1182" s="121"/>
      <c r="F1182" s="121"/>
      <c r="G1182" s="122"/>
      <c r="H1182" s="122"/>
      <c r="I1182" s="121"/>
      <c r="J1182" s="121"/>
      <c r="K1182" s="121"/>
      <c r="L1182" s="121"/>
      <c r="M1182" s="121"/>
    </row>
    <row r="1183" spans="1:13" ht="13" x14ac:dyDescent="0.15">
      <c r="A1183" s="119"/>
      <c r="B1183" s="120"/>
      <c r="C1183" s="121"/>
      <c r="D1183" s="121"/>
      <c r="E1183" s="121"/>
      <c r="F1183" s="121"/>
      <c r="G1183" s="122"/>
      <c r="H1183" s="122"/>
      <c r="I1183" s="121"/>
      <c r="J1183" s="121"/>
      <c r="K1183" s="121"/>
      <c r="L1183" s="121"/>
      <c r="M1183" s="121"/>
    </row>
    <row r="1184" spans="1:13" ht="13" x14ac:dyDescent="0.15">
      <c r="A1184" s="119"/>
      <c r="B1184" s="120"/>
      <c r="C1184" s="121"/>
      <c r="D1184" s="121"/>
      <c r="E1184" s="121"/>
      <c r="F1184" s="121"/>
      <c r="G1184" s="122"/>
      <c r="H1184" s="122"/>
      <c r="I1184" s="121"/>
      <c r="J1184" s="121"/>
      <c r="K1184" s="121"/>
      <c r="L1184" s="121"/>
      <c r="M1184" s="121"/>
    </row>
    <row r="1185" spans="1:13" ht="13" x14ac:dyDescent="0.15">
      <c r="A1185" s="119"/>
      <c r="B1185" s="120"/>
      <c r="C1185" s="121"/>
      <c r="D1185" s="121"/>
      <c r="E1185" s="121"/>
      <c r="F1185" s="121"/>
      <c r="G1185" s="122"/>
      <c r="H1185" s="122"/>
      <c r="I1185" s="121"/>
      <c r="J1185" s="121"/>
      <c r="K1185" s="121"/>
      <c r="L1185" s="121"/>
      <c r="M1185" s="121"/>
    </row>
    <row r="1186" spans="1:13" ht="13" x14ac:dyDescent="0.15">
      <c r="A1186" s="119"/>
      <c r="B1186" s="120"/>
      <c r="C1186" s="121"/>
      <c r="D1186" s="121"/>
      <c r="E1186" s="121"/>
      <c r="F1186" s="121"/>
      <c r="G1186" s="122"/>
      <c r="H1186" s="122"/>
      <c r="I1186" s="121"/>
      <c r="J1186" s="121"/>
      <c r="K1186" s="121"/>
      <c r="L1186" s="121"/>
      <c r="M1186" s="121"/>
    </row>
    <row r="1187" spans="1:13" ht="13" x14ac:dyDescent="0.15">
      <c r="A1187" s="119"/>
      <c r="B1187" s="120"/>
      <c r="C1187" s="121"/>
      <c r="D1187" s="121"/>
      <c r="E1187" s="121"/>
      <c r="F1187" s="121"/>
      <c r="G1187" s="122"/>
      <c r="H1187" s="122"/>
      <c r="I1187" s="121"/>
      <c r="J1187" s="121"/>
      <c r="K1187" s="121"/>
      <c r="L1187" s="121"/>
      <c r="M1187" s="121"/>
    </row>
    <row r="1188" spans="1:13" ht="13" x14ac:dyDescent="0.15">
      <c r="A1188" s="119"/>
      <c r="B1188" s="120"/>
      <c r="C1188" s="121"/>
      <c r="D1188" s="121"/>
      <c r="E1188" s="121"/>
      <c r="F1188" s="121"/>
      <c r="G1188" s="122"/>
      <c r="H1188" s="122"/>
      <c r="I1188" s="121"/>
      <c r="J1188" s="121"/>
      <c r="K1188" s="121"/>
      <c r="L1188" s="121"/>
      <c r="M1188" s="121"/>
    </row>
    <row r="1189" spans="1:13" ht="13" x14ac:dyDescent="0.15">
      <c r="A1189" s="119"/>
      <c r="B1189" s="120"/>
      <c r="C1189" s="121"/>
      <c r="D1189" s="121"/>
      <c r="E1189" s="121"/>
      <c r="F1189" s="121"/>
      <c r="G1189" s="122"/>
      <c r="H1189" s="122"/>
      <c r="I1189" s="121"/>
      <c r="J1189" s="121"/>
      <c r="K1189" s="121"/>
      <c r="L1189" s="121"/>
      <c r="M1189" s="121"/>
    </row>
    <row r="1190" spans="1:13" ht="13" x14ac:dyDescent="0.15">
      <c r="A1190" s="119"/>
      <c r="B1190" s="120"/>
      <c r="C1190" s="121"/>
      <c r="D1190" s="121"/>
      <c r="E1190" s="121"/>
      <c r="F1190" s="121"/>
      <c r="G1190" s="122"/>
      <c r="H1190" s="122"/>
      <c r="I1190" s="121"/>
      <c r="J1190" s="121"/>
      <c r="K1190" s="121"/>
      <c r="L1190" s="121"/>
      <c r="M1190" s="121"/>
    </row>
    <row r="1191" spans="1:13" ht="13" x14ac:dyDescent="0.15">
      <c r="A1191" s="119"/>
      <c r="B1191" s="120"/>
      <c r="C1191" s="121"/>
      <c r="D1191" s="121"/>
      <c r="E1191" s="121"/>
      <c r="F1191" s="121"/>
      <c r="G1191" s="122"/>
      <c r="H1191" s="122"/>
      <c r="I1191" s="121"/>
      <c r="J1191" s="121"/>
      <c r="K1191" s="121"/>
      <c r="L1191" s="121"/>
      <c r="M1191" s="121"/>
    </row>
    <row r="1192" spans="1:13" ht="13" x14ac:dyDescent="0.15">
      <c r="A1192" s="119"/>
      <c r="B1192" s="120"/>
      <c r="C1192" s="121"/>
      <c r="D1192" s="121"/>
      <c r="E1192" s="121"/>
      <c r="F1192" s="121"/>
      <c r="G1192" s="122"/>
      <c r="H1192" s="122"/>
      <c r="I1192" s="121"/>
      <c r="J1192" s="121"/>
      <c r="K1192" s="121"/>
      <c r="L1192" s="121"/>
      <c r="M1192" s="121"/>
    </row>
    <row r="1193" spans="1:13" ht="13" x14ac:dyDescent="0.15">
      <c r="A1193" s="119"/>
      <c r="B1193" s="120"/>
      <c r="C1193" s="121"/>
      <c r="D1193" s="121"/>
      <c r="E1193" s="121"/>
      <c r="F1193" s="121"/>
      <c r="G1193" s="122"/>
      <c r="H1193" s="122"/>
      <c r="I1193" s="121"/>
      <c r="J1193" s="121"/>
      <c r="K1193" s="121"/>
      <c r="L1193" s="121"/>
      <c r="M1193" s="121"/>
    </row>
    <row r="1194" spans="1:13" ht="13" x14ac:dyDescent="0.15">
      <c r="A1194" s="119"/>
      <c r="B1194" s="120"/>
      <c r="C1194" s="121"/>
      <c r="D1194" s="121"/>
      <c r="E1194" s="121"/>
      <c r="F1194" s="121"/>
      <c r="G1194" s="122"/>
      <c r="H1194" s="122"/>
      <c r="I1194" s="121"/>
      <c r="J1194" s="121"/>
      <c r="K1194" s="121"/>
      <c r="L1194" s="121"/>
      <c r="M1194" s="121"/>
    </row>
    <row r="1195" spans="1:13" ht="13" x14ac:dyDescent="0.15">
      <c r="A1195" s="119"/>
      <c r="B1195" s="120"/>
      <c r="C1195" s="121"/>
      <c r="D1195" s="121"/>
      <c r="E1195" s="121"/>
      <c r="F1195" s="121"/>
      <c r="G1195" s="122"/>
      <c r="H1195" s="122"/>
      <c r="I1195" s="121"/>
      <c r="J1195" s="121"/>
      <c r="K1195" s="121"/>
      <c r="L1195" s="121"/>
      <c r="M1195" s="121"/>
    </row>
    <row r="1196" spans="1:13" ht="13" x14ac:dyDescent="0.15">
      <c r="A1196" s="119"/>
      <c r="B1196" s="120"/>
      <c r="C1196" s="121"/>
      <c r="D1196" s="121"/>
      <c r="E1196" s="121"/>
      <c r="F1196" s="121"/>
      <c r="G1196" s="122"/>
      <c r="H1196" s="122"/>
      <c r="I1196" s="121"/>
      <c r="J1196" s="121"/>
      <c r="K1196" s="121"/>
      <c r="L1196" s="121"/>
      <c r="M1196" s="121"/>
    </row>
    <row r="1197" spans="1:13" ht="13" x14ac:dyDescent="0.15">
      <c r="A1197" s="119"/>
      <c r="B1197" s="120"/>
      <c r="C1197" s="121"/>
      <c r="D1197" s="121"/>
      <c r="E1197" s="121"/>
      <c r="F1197" s="121"/>
      <c r="G1197" s="122"/>
      <c r="H1197" s="122"/>
      <c r="I1197" s="121"/>
      <c r="J1197" s="121"/>
      <c r="K1197" s="121"/>
      <c r="L1197" s="121"/>
      <c r="M1197" s="121"/>
    </row>
    <row r="1198" spans="1:13" ht="13" x14ac:dyDescent="0.15">
      <c r="A1198" s="119"/>
      <c r="B1198" s="120"/>
      <c r="C1198" s="121"/>
      <c r="D1198" s="121"/>
      <c r="E1198" s="121"/>
      <c r="F1198" s="121"/>
      <c r="G1198" s="122"/>
      <c r="H1198" s="122"/>
      <c r="I1198" s="121"/>
      <c r="J1198" s="121"/>
      <c r="K1198" s="121"/>
      <c r="L1198" s="121"/>
      <c r="M1198" s="121"/>
    </row>
    <row r="1199" spans="1:13" ht="13" x14ac:dyDescent="0.15">
      <c r="A1199" s="119"/>
      <c r="B1199" s="120"/>
      <c r="C1199" s="121"/>
      <c r="D1199" s="121"/>
      <c r="E1199" s="121"/>
      <c r="F1199" s="121"/>
      <c r="G1199" s="122"/>
      <c r="H1199" s="122"/>
      <c r="I1199" s="121"/>
      <c r="J1199" s="121"/>
      <c r="K1199" s="121"/>
      <c r="L1199" s="121"/>
      <c r="M1199" s="121"/>
    </row>
  </sheetData>
  <autoFilter ref="A10:L429" xr:uid="{00000000-0009-0000-0000-00000A000000}"/>
  <printOptions horizontalCentered="1" gridLines="1"/>
  <pageMargins left="0.7" right="0.7" top="0.75" bottom="0.75" header="0" footer="0"/>
  <pageSetup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A00-000000000000}">
          <x14:formula1>
            <xm:f>'Copy of 19-20 Program Numbers'!$H$6:$H$13</xm:f>
          </x14:formula1>
          <xm:sqref>F11:F84</xm:sqref>
        </x14:dataValidation>
        <x14:dataValidation type="list" allowBlank="1" xr:uid="{00000000-0002-0000-0A00-000001000000}">
          <x14:formula1>
            <xm:f>'Copy of 19-20 Program Numbers'!$F$6:$F$8</xm:f>
          </x14:formula1>
          <xm:sqref>D11:D84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V1419"/>
  <sheetViews>
    <sheetView workbookViewId="0"/>
  </sheetViews>
  <sheetFormatPr baseColWidth="10" defaultColWidth="12.6640625" defaultRowHeight="15.75" customHeight="1" x14ac:dyDescent="0.15"/>
  <cols>
    <col min="1" max="1" width="3.33203125" customWidth="1"/>
    <col min="2" max="2" width="3.6640625" customWidth="1"/>
    <col min="3" max="3" width="22" customWidth="1"/>
    <col min="4" max="4" width="23.1640625" customWidth="1"/>
    <col min="5" max="5" width="16.1640625" customWidth="1"/>
    <col min="6" max="7" width="16.83203125" customWidth="1"/>
    <col min="8" max="8" width="29.83203125" customWidth="1"/>
    <col min="9" max="9" width="16.83203125" customWidth="1"/>
    <col min="10" max="10" width="30.33203125" customWidth="1"/>
    <col min="11" max="11" width="29.5" customWidth="1"/>
    <col min="12" max="12" width="21.6640625" customWidth="1"/>
    <col min="13" max="13" width="27.83203125" customWidth="1"/>
    <col min="14" max="14" width="17.33203125" customWidth="1"/>
    <col min="15" max="15" width="19.1640625" customWidth="1"/>
    <col min="16" max="16" width="86.6640625" customWidth="1"/>
    <col min="17" max="17" width="11.6640625" customWidth="1"/>
  </cols>
  <sheetData>
    <row r="1" spans="1:17" ht="16" x14ac:dyDescent="0.2">
      <c r="A1" s="129"/>
      <c r="B1" s="638" t="s">
        <v>953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312"/>
    </row>
    <row r="2" spans="1:17" ht="18" x14ac:dyDescent="0.2">
      <c r="A2" s="313"/>
      <c r="B2" s="314"/>
      <c r="C2" s="314"/>
      <c r="D2" s="4" t="s">
        <v>10</v>
      </c>
      <c r="E2" s="121"/>
      <c r="F2" s="315"/>
      <c r="G2" s="315"/>
      <c r="H2" s="315"/>
      <c r="I2" s="315"/>
      <c r="J2" s="120"/>
      <c r="K2" s="314"/>
      <c r="L2" s="316"/>
      <c r="M2" s="314"/>
      <c r="N2" s="314"/>
      <c r="O2" s="317"/>
      <c r="P2" s="313"/>
    </row>
    <row r="3" spans="1:17" ht="18" x14ac:dyDescent="0.2">
      <c r="A3" s="313"/>
      <c r="B3" s="314"/>
      <c r="C3" s="314"/>
      <c r="D3" s="5" t="s">
        <v>11</v>
      </c>
      <c r="E3" s="121"/>
      <c r="F3" s="315"/>
      <c r="G3" s="315"/>
      <c r="H3" s="315"/>
      <c r="I3" s="315"/>
      <c r="J3" s="120"/>
      <c r="K3" s="314"/>
      <c r="L3" s="316"/>
      <c r="M3" s="314"/>
      <c r="N3" s="314"/>
      <c r="O3" s="317"/>
      <c r="P3" s="313"/>
    </row>
    <row r="4" spans="1:17" ht="18" x14ac:dyDescent="0.2">
      <c r="A4" s="313"/>
      <c r="B4" s="314"/>
      <c r="C4" s="314"/>
      <c r="D4" s="269" t="s">
        <v>12</v>
      </c>
      <c r="E4" s="314"/>
      <c r="F4" s="318"/>
      <c r="G4" s="318"/>
      <c r="H4" s="318"/>
      <c r="I4" s="318"/>
      <c r="J4" s="315"/>
      <c r="K4" s="316"/>
      <c r="L4" s="314"/>
      <c r="M4" s="314"/>
      <c r="N4" s="314"/>
      <c r="O4" s="317"/>
      <c r="P4" s="313"/>
    </row>
    <row r="5" spans="1:17" ht="16" x14ac:dyDescent="0.2">
      <c r="A5" s="185"/>
      <c r="B5" s="9"/>
      <c r="C5" s="9"/>
      <c r="D5" s="9"/>
      <c r="E5" s="9"/>
      <c r="F5" s="297"/>
      <c r="G5" s="297"/>
      <c r="H5" s="297"/>
      <c r="I5" s="297">
        <f>SUM(I6:I13)</f>
        <v>41</v>
      </c>
      <c r="J5" s="8">
        <v>41</v>
      </c>
      <c r="K5" s="9"/>
      <c r="L5" s="9"/>
      <c r="M5" s="9"/>
      <c r="N5" s="9"/>
      <c r="O5" s="319"/>
      <c r="P5" s="185"/>
      <c r="Q5" s="185"/>
    </row>
    <row r="6" spans="1:17" ht="17" x14ac:dyDescent="0.2">
      <c r="A6" s="185"/>
      <c r="B6" s="278"/>
      <c r="C6" s="278" t="s">
        <v>988</v>
      </c>
      <c r="D6" s="278">
        <v>33</v>
      </c>
      <c r="E6" s="278"/>
      <c r="F6" s="228" t="s">
        <v>495</v>
      </c>
      <c r="G6" s="59"/>
      <c r="H6" s="59" t="s">
        <v>212</v>
      </c>
      <c r="I6" s="297">
        <v>2</v>
      </c>
      <c r="J6" s="2"/>
      <c r="K6" s="278"/>
      <c r="L6" s="278"/>
      <c r="M6" s="278"/>
      <c r="N6" s="278"/>
      <c r="O6" s="320"/>
      <c r="P6" s="321"/>
      <c r="Q6" s="321"/>
    </row>
    <row r="7" spans="1:17" ht="17" x14ac:dyDescent="0.2">
      <c r="A7" s="185"/>
      <c r="B7" s="283"/>
      <c r="C7" s="283" t="s">
        <v>989</v>
      </c>
      <c r="D7" s="283">
        <f>SUM(G15:G55)</f>
        <v>5330</v>
      </c>
      <c r="E7" s="283"/>
      <c r="F7" s="46" t="s">
        <v>990</v>
      </c>
      <c r="G7" s="46"/>
      <c r="H7" s="46" t="s">
        <v>376</v>
      </c>
      <c r="I7" s="297">
        <v>7</v>
      </c>
      <c r="J7" s="298"/>
      <c r="K7" s="283"/>
      <c r="L7" s="283"/>
      <c r="M7" s="283"/>
      <c r="N7" s="283"/>
      <c r="O7" s="322"/>
      <c r="P7" s="323"/>
      <c r="Q7" s="323"/>
    </row>
    <row r="8" spans="1:17" ht="16" x14ac:dyDescent="0.2">
      <c r="A8" s="185"/>
      <c r="B8" s="278"/>
      <c r="C8" s="278"/>
      <c r="D8" s="278"/>
      <c r="E8" s="278"/>
      <c r="F8" s="59" t="s">
        <v>992</v>
      </c>
      <c r="G8" s="59"/>
      <c r="H8" s="59" t="s">
        <v>377</v>
      </c>
      <c r="I8" s="297">
        <v>3</v>
      </c>
      <c r="J8" s="2"/>
      <c r="K8" s="278"/>
      <c r="L8" s="278"/>
      <c r="M8" s="278"/>
      <c r="N8" s="278"/>
      <c r="O8" s="320"/>
      <c r="P8" s="321"/>
      <c r="Q8" s="321"/>
    </row>
    <row r="9" spans="1:17" ht="16" x14ac:dyDescent="0.2">
      <c r="A9" s="185"/>
      <c r="B9" s="283"/>
      <c r="C9" s="283"/>
      <c r="D9" s="283"/>
      <c r="E9" s="283"/>
      <c r="F9" s="46"/>
      <c r="G9" s="46"/>
      <c r="H9" s="46" t="s">
        <v>378</v>
      </c>
      <c r="I9" s="297">
        <v>10</v>
      </c>
      <c r="J9" s="298"/>
      <c r="K9" s="283"/>
      <c r="L9" s="283"/>
      <c r="M9" s="283"/>
      <c r="N9" s="283"/>
      <c r="O9" s="322"/>
      <c r="P9" s="323"/>
      <c r="Q9" s="323"/>
    </row>
    <row r="10" spans="1:17" ht="16" x14ac:dyDescent="0.2">
      <c r="A10" s="185"/>
      <c r="B10" s="278"/>
      <c r="C10" s="278"/>
      <c r="D10" s="278"/>
      <c r="E10" s="278"/>
      <c r="F10" s="59"/>
      <c r="G10" s="59"/>
      <c r="H10" s="59" t="s">
        <v>379</v>
      </c>
      <c r="I10" s="297">
        <v>6</v>
      </c>
      <c r="J10" s="2"/>
      <c r="K10" s="278"/>
      <c r="L10" s="278"/>
      <c r="M10" s="278"/>
      <c r="N10" s="278"/>
      <c r="O10" s="320"/>
      <c r="P10" s="321"/>
      <c r="Q10" s="321"/>
    </row>
    <row r="11" spans="1:17" ht="16" x14ac:dyDescent="0.2">
      <c r="A11" s="185"/>
      <c r="B11" s="283"/>
      <c r="C11" s="283"/>
      <c r="D11" s="283"/>
      <c r="E11" s="283"/>
      <c r="F11" s="46"/>
      <c r="G11" s="46"/>
      <c r="H11" s="46" t="s">
        <v>380</v>
      </c>
      <c r="I11" s="297">
        <v>5</v>
      </c>
      <c r="J11" s="298"/>
      <c r="K11" s="283"/>
      <c r="L11" s="283"/>
      <c r="M11" s="283"/>
      <c r="N11" s="283"/>
      <c r="O11" s="322"/>
      <c r="P11" s="323"/>
      <c r="Q11" s="323"/>
    </row>
    <row r="12" spans="1:17" ht="16" x14ac:dyDescent="0.2">
      <c r="A12" s="185"/>
      <c r="B12" s="278"/>
      <c r="C12" s="278"/>
      <c r="D12" s="278"/>
      <c r="E12" s="278"/>
      <c r="F12" s="59"/>
      <c r="G12" s="59"/>
      <c r="H12" s="59" t="s">
        <v>381</v>
      </c>
      <c r="I12" s="297">
        <v>4</v>
      </c>
      <c r="J12" s="2"/>
      <c r="K12" s="278"/>
      <c r="L12" s="278"/>
      <c r="M12" s="278"/>
      <c r="N12" s="278"/>
      <c r="O12" s="320"/>
      <c r="P12" s="321"/>
      <c r="Q12" s="321"/>
    </row>
    <row r="13" spans="1:17" ht="16" x14ac:dyDescent="0.2">
      <c r="A13" s="185"/>
      <c r="B13" s="283"/>
      <c r="C13" s="283"/>
      <c r="D13" s="283"/>
      <c r="E13" s="283"/>
      <c r="F13" s="59"/>
      <c r="G13" s="59"/>
      <c r="H13" s="59" t="s">
        <v>382</v>
      </c>
      <c r="I13" s="297">
        <v>4</v>
      </c>
      <c r="J13" s="298"/>
      <c r="K13" s="283"/>
      <c r="L13" s="283"/>
      <c r="M13" s="283"/>
      <c r="N13" s="283"/>
      <c r="O13" s="322"/>
      <c r="P13" s="323"/>
      <c r="Q13" s="323"/>
    </row>
    <row r="14" spans="1:17" ht="68" x14ac:dyDescent="0.2">
      <c r="A14" s="185" t="s">
        <v>13</v>
      </c>
      <c r="B14" s="278" t="s">
        <v>107</v>
      </c>
      <c r="C14" s="278" t="s">
        <v>14</v>
      </c>
      <c r="D14" s="278" t="s">
        <v>397</v>
      </c>
      <c r="E14" s="278"/>
      <c r="F14" s="297" t="s">
        <v>16</v>
      </c>
      <c r="G14" s="297" t="s">
        <v>993</v>
      </c>
      <c r="H14" s="297" t="s">
        <v>994</v>
      </c>
      <c r="I14" s="297" t="s">
        <v>17</v>
      </c>
      <c r="J14" s="2" t="s">
        <v>18</v>
      </c>
      <c r="K14" s="278" t="s">
        <v>19</v>
      </c>
      <c r="L14" s="278" t="s">
        <v>21</v>
      </c>
      <c r="M14" s="278" t="s">
        <v>22</v>
      </c>
      <c r="N14" s="278" t="s">
        <v>20</v>
      </c>
      <c r="O14" s="278"/>
      <c r="P14" s="278"/>
      <c r="Q14" s="278"/>
    </row>
    <row r="15" spans="1:17" ht="20.25" customHeight="1" x14ac:dyDescent="0.15">
      <c r="A15" s="324"/>
      <c r="B15" s="325"/>
      <c r="C15" s="326">
        <v>43714</v>
      </c>
      <c r="D15" s="308" t="s">
        <v>1130</v>
      </c>
      <c r="E15" s="327" t="s">
        <v>58</v>
      </c>
      <c r="F15" s="79" t="s">
        <v>990</v>
      </c>
      <c r="G15" s="79">
        <v>400</v>
      </c>
      <c r="H15" s="79" t="s">
        <v>212</v>
      </c>
      <c r="I15" s="19" t="s">
        <v>481</v>
      </c>
      <c r="J15" s="139" t="s">
        <v>30</v>
      </c>
      <c r="K15" s="328"/>
      <c r="L15" s="329"/>
      <c r="M15" s="46"/>
      <c r="N15" s="328"/>
      <c r="O15" s="27"/>
      <c r="P15" s="27"/>
      <c r="Q15" s="46"/>
    </row>
    <row r="16" spans="1:17" ht="20.25" customHeight="1" x14ac:dyDescent="0.15">
      <c r="A16" s="330"/>
      <c r="B16" s="331"/>
      <c r="C16" s="326">
        <v>43722</v>
      </c>
      <c r="D16" s="327" t="s">
        <v>1131</v>
      </c>
      <c r="E16" s="33"/>
      <c r="F16" s="80" t="s">
        <v>990</v>
      </c>
      <c r="G16" s="80">
        <v>400</v>
      </c>
      <c r="H16" s="80" t="s">
        <v>212</v>
      </c>
      <c r="I16" s="332">
        <v>0.91666666666666663</v>
      </c>
      <c r="J16" s="147" t="s">
        <v>30</v>
      </c>
      <c r="K16" s="333"/>
      <c r="L16" s="334"/>
      <c r="M16" s="59"/>
      <c r="N16" s="333"/>
      <c r="O16" s="335"/>
      <c r="P16" s="335"/>
      <c r="Q16" s="31"/>
    </row>
    <row r="17" spans="1:17" ht="20.25" customHeight="1" x14ac:dyDescent="0.15">
      <c r="A17" s="336"/>
      <c r="B17" s="231"/>
      <c r="C17" s="326">
        <v>43709</v>
      </c>
      <c r="D17" s="327" t="s">
        <v>1132</v>
      </c>
      <c r="E17" s="22" t="s">
        <v>468</v>
      </c>
      <c r="F17" s="79" t="s">
        <v>990</v>
      </c>
      <c r="G17" s="79">
        <v>150</v>
      </c>
      <c r="H17" s="79" t="s">
        <v>379</v>
      </c>
      <c r="I17" s="332">
        <v>0.79166666666666663</v>
      </c>
      <c r="J17" s="139" t="s">
        <v>250</v>
      </c>
      <c r="K17" s="69"/>
      <c r="L17" s="329"/>
      <c r="M17" s="46"/>
      <c r="N17" s="328"/>
      <c r="O17" s="337"/>
      <c r="P17" s="337"/>
      <c r="Q17" s="27"/>
    </row>
    <row r="18" spans="1:17" ht="20.25" customHeight="1" x14ac:dyDescent="0.15">
      <c r="A18" s="338"/>
      <c r="B18" s="219"/>
      <c r="C18" s="326">
        <v>43712</v>
      </c>
      <c r="D18" s="327" t="s">
        <v>1133</v>
      </c>
      <c r="E18" s="22" t="s">
        <v>468</v>
      </c>
      <c r="F18" s="80" t="s">
        <v>990</v>
      </c>
      <c r="G18" s="80">
        <v>50</v>
      </c>
      <c r="H18" s="80" t="s">
        <v>379</v>
      </c>
      <c r="I18" s="19" t="s">
        <v>134</v>
      </c>
      <c r="J18" s="139" t="s">
        <v>74</v>
      </c>
      <c r="K18" s="68"/>
      <c r="L18" s="334"/>
      <c r="M18" s="59"/>
      <c r="N18" s="333"/>
      <c r="O18" s="335"/>
      <c r="P18" s="335"/>
      <c r="Q18" s="31"/>
    </row>
    <row r="19" spans="1:17" ht="20.25" customHeight="1" x14ac:dyDescent="0.15">
      <c r="A19" s="338"/>
      <c r="B19" s="325"/>
      <c r="C19" s="326">
        <v>43713</v>
      </c>
      <c r="D19" s="327" t="s">
        <v>1134</v>
      </c>
      <c r="E19" s="22" t="s">
        <v>468</v>
      </c>
      <c r="F19" s="79" t="s">
        <v>990</v>
      </c>
      <c r="G19" s="79">
        <v>75</v>
      </c>
      <c r="H19" s="79" t="s">
        <v>379</v>
      </c>
      <c r="I19" s="83" t="s">
        <v>73</v>
      </c>
      <c r="J19" s="147" t="s">
        <v>891</v>
      </c>
      <c r="K19" s="69"/>
      <c r="L19" s="339"/>
      <c r="M19" s="46"/>
      <c r="N19" s="328"/>
      <c r="O19" s="337"/>
      <c r="P19" s="337"/>
      <c r="Q19" s="27"/>
    </row>
    <row r="20" spans="1:17" ht="20.25" customHeight="1" x14ac:dyDescent="0.15">
      <c r="A20" s="338">
        <v>2</v>
      </c>
      <c r="B20" s="331"/>
      <c r="C20" s="326">
        <v>43715</v>
      </c>
      <c r="D20" s="327" t="s">
        <v>962</v>
      </c>
      <c r="E20" s="327" t="s">
        <v>58</v>
      </c>
      <c r="F20" s="80" t="s">
        <v>990</v>
      </c>
      <c r="G20" s="80">
        <v>100</v>
      </c>
      <c r="H20" s="80" t="s">
        <v>379</v>
      </c>
      <c r="I20" s="340">
        <v>0.8125</v>
      </c>
      <c r="J20" s="147" t="s">
        <v>57</v>
      </c>
      <c r="K20" s="333"/>
      <c r="L20" s="334"/>
      <c r="M20" s="59"/>
      <c r="N20" s="333"/>
      <c r="O20" s="335"/>
      <c r="P20" s="335"/>
      <c r="Q20" s="31"/>
    </row>
    <row r="21" spans="1:17" ht="20.25" customHeight="1" x14ac:dyDescent="0.15">
      <c r="A21" s="338"/>
      <c r="B21" s="325"/>
      <c r="C21" s="326">
        <v>43729</v>
      </c>
      <c r="D21" s="327" t="s">
        <v>1135</v>
      </c>
      <c r="E21" s="33"/>
      <c r="F21" s="79" t="s">
        <v>990</v>
      </c>
      <c r="G21" s="79">
        <v>75</v>
      </c>
      <c r="H21" s="79" t="s">
        <v>379</v>
      </c>
      <c r="I21" s="332">
        <v>0.58333333333333337</v>
      </c>
      <c r="J21" s="147" t="s">
        <v>1136</v>
      </c>
      <c r="K21" s="69"/>
      <c r="L21" s="329"/>
      <c r="M21" s="46"/>
      <c r="N21" s="46"/>
      <c r="O21" s="337"/>
      <c r="P21" s="337"/>
      <c r="Q21" s="27"/>
    </row>
    <row r="22" spans="1:17" ht="20.25" customHeight="1" x14ac:dyDescent="0.15">
      <c r="A22" s="338"/>
      <c r="B22" s="331"/>
      <c r="C22" s="326">
        <v>43710</v>
      </c>
      <c r="D22" s="341" t="s">
        <v>1137</v>
      </c>
      <c r="E22" s="22" t="s">
        <v>468</v>
      </c>
      <c r="F22" s="80" t="s">
        <v>990</v>
      </c>
      <c r="G22" s="80">
        <v>100</v>
      </c>
      <c r="H22" s="80" t="s">
        <v>378</v>
      </c>
      <c r="I22" s="342" t="s">
        <v>319</v>
      </c>
      <c r="J22" s="343" t="s">
        <v>128</v>
      </c>
      <c r="K22" s="68"/>
      <c r="L22" s="334"/>
      <c r="M22" s="59"/>
      <c r="N22" s="59"/>
      <c r="O22" s="335"/>
      <c r="P22" s="335"/>
      <c r="Q22" s="31"/>
    </row>
    <row r="23" spans="1:17" ht="20.25" customHeight="1" x14ac:dyDescent="0.15">
      <c r="A23" s="338"/>
      <c r="B23" s="325"/>
      <c r="C23" s="326">
        <v>43711</v>
      </c>
      <c r="D23" s="327" t="s">
        <v>1138</v>
      </c>
      <c r="E23" s="22" t="s">
        <v>468</v>
      </c>
      <c r="F23" s="79" t="s">
        <v>990</v>
      </c>
      <c r="G23" s="79">
        <v>75</v>
      </c>
      <c r="H23" s="79" t="s">
        <v>378</v>
      </c>
      <c r="I23" s="19" t="s">
        <v>26</v>
      </c>
      <c r="J23" s="139" t="s">
        <v>280</v>
      </c>
      <c r="K23" s="69"/>
      <c r="L23" s="329"/>
      <c r="M23" s="46"/>
      <c r="N23" s="46"/>
      <c r="O23" s="337"/>
      <c r="P23" s="337"/>
      <c r="Q23" s="27"/>
    </row>
    <row r="24" spans="1:17" ht="20.25" customHeight="1" x14ac:dyDescent="0.15">
      <c r="A24" s="338"/>
      <c r="B24" s="331"/>
      <c r="C24" s="326">
        <v>43714</v>
      </c>
      <c r="D24" s="327" t="s">
        <v>65</v>
      </c>
      <c r="E24" s="327" t="s">
        <v>58</v>
      </c>
      <c r="F24" s="80" t="s">
        <v>990</v>
      </c>
      <c r="G24" s="80">
        <v>100</v>
      </c>
      <c r="H24" s="80" t="s">
        <v>378</v>
      </c>
      <c r="I24" s="19" t="s">
        <v>134</v>
      </c>
      <c r="J24" s="147" t="s">
        <v>67</v>
      </c>
      <c r="K24" s="68"/>
      <c r="L24" s="334"/>
      <c r="M24" s="59"/>
      <c r="N24" s="59"/>
      <c r="O24" s="335"/>
      <c r="P24" s="335"/>
      <c r="Q24" s="31"/>
    </row>
    <row r="25" spans="1:17" ht="20.25" customHeight="1" x14ac:dyDescent="0.15">
      <c r="A25" s="338"/>
      <c r="B25" s="325"/>
      <c r="C25" s="326">
        <v>43715</v>
      </c>
      <c r="D25" s="327" t="s">
        <v>963</v>
      </c>
      <c r="E25" s="327" t="s">
        <v>58</v>
      </c>
      <c r="F25" s="79" t="s">
        <v>990</v>
      </c>
      <c r="G25" s="79">
        <v>100</v>
      </c>
      <c r="H25" s="79" t="s">
        <v>378</v>
      </c>
      <c r="I25" s="19" t="s">
        <v>1139</v>
      </c>
      <c r="J25" s="147" t="s">
        <v>143</v>
      </c>
      <c r="K25" s="69"/>
      <c r="L25" s="329"/>
      <c r="M25" s="46"/>
      <c r="N25" s="46"/>
      <c r="O25" s="337"/>
      <c r="P25" s="337"/>
      <c r="Q25" s="27"/>
    </row>
    <row r="26" spans="1:17" ht="20.25" customHeight="1" x14ac:dyDescent="0.15">
      <c r="A26" s="338">
        <v>4</v>
      </c>
      <c r="B26" s="344"/>
      <c r="C26" s="326">
        <v>43721</v>
      </c>
      <c r="D26" s="345" t="s">
        <v>220</v>
      </c>
      <c r="E26" s="33"/>
      <c r="F26" s="80" t="s">
        <v>990</v>
      </c>
      <c r="G26" s="80">
        <v>75</v>
      </c>
      <c r="H26" s="80" t="s">
        <v>378</v>
      </c>
      <c r="I26" s="332">
        <v>0.91666666666666663</v>
      </c>
      <c r="J26" s="147" t="s">
        <v>269</v>
      </c>
      <c r="K26" s="68"/>
      <c r="L26" s="334"/>
      <c r="M26" s="59"/>
      <c r="N26" s="333"/>
      <c r="O26" s="335"/>
      <c r="P26" s="335"/>
      <c r="Q26" s="31"/>
    </row>
    <row r="27" spans="1:17" ht="20.25" customHeight="1" x14ac:dyDescent="0.15">
      <c r="A27" s="338"/>
      <c r="B27" s="344"/>
      <c r="C27" s="326">
        <v>43722</v>
      </c>
      <c r="D27" s="327" t="s">
        <v>1140</v>
      </c>
      <c r="E27" s="33" t="s">
        <v>1141</v>
      </c>
      <c r="F27" s="79" t="s">
        <v>990</v>
      </c>
      <c r="G27" s="79">
        <v>25</v>
      </c>
      <c r="H27" s="79" t="s">
        <v>378</v>
      </c>
      <c r="I27" s="83" t="s">
        <v>288</v>
      </c>
      <c r="J27" s="147" t="s">
        <v>298</v>
      </c>
      <c r="K27" s="328"/>
      <c r="L27" s="329"/>
      <c r="M27" s="46"/>
      <c r="N27" s="328"/>
      <c r="O27" s="27"/>
      <c r="P27" s="27"/>
      <c r="Q27" s="27"/>
    </row>
    <row r="28" spans="1:17" ht="20.25" customHeight="1" x14ac:dyDescent="0.15">
      <c r="A28" s="338"/>
      <c r="B28" s="344"/>
      <c r="C28" s="326">
        <v>43729</v>
      </c>
      <c r="D28" s="327" t="s">
        <v>1142</v>
      </c>
      <c r="E28" s="33"/>
      <c r="F28" s="80" t="s">
        <v>990</v>
      </c>
      <c r="G28" s="80">
        <v>30</v>
      </c>
      <c r="H28" s="80" t="s">
        <v>378</v>
      </c>
      <c r="I28" s="332">
        <v>0.875</v>
      </c>
      <c r="J28" s="147" t="s">
        <v>298</v>
      </c>
      <c r="K28" s="333"/>
      <c r="L28" s="334"/>
      <c r="M28" s="59"/>
      <c r="N28" s="333"/>
      <c r="O28" s="31"/>
      <c r="P28" s="31"/>
      <c r="Q28" s="31"/>
    </row>
    <row r="29" spans="1:17" ht="20.25" customHeight="1" x14ac:dyDescent="0.15">
      <c r="A29" s="338"/>
      <c r="B29" s="344"/>
      <c r="C29" s="326">
        <v>43736</v>
      </c>
      <c r="D29" s="327" t="s">
        <v>1143</v>
      </c>
      <c r="E29" s="22"/>
      <c r="F29" s="79" t="s">
        <v>990</v>
      </c>
      <c r="G29" s="79">
        <v>50</v>
      </c>
      <c r="H29" s="79" t="s">
        <v>378</v>
      </c>
      <c r="I29" s="340">
        <v>0.95833333333333337</v>
      </c>
      <c r="J29" s="139" t="s">
        <v>1144</v>
      </c>
      <c r="K29" s="328"/>
      <c r="L29" s="329"/>
      <c r="M29" s="46"/>
      <c r="N29" s="328"/>
      <c r="O29" s="27"/>
      <c r="P29" s="27"/>
      <c r="Q29" s="27"/>
    </row>
    <row r="30" spans="1:17" ht="20.25" customHeight="1" x14ac:dyDescent="0.15">
      <c r="A30" s="338"/>
      <c r="B30" s="344"/>
      <c r="C30" s="326">
        <v>43749</v>
      </c>
      <c r="D30" s="327" t="s">
        <v>1058</v>
      </c>
      <c r="E30" s="22"/>
      <c r="F30" s="80" t="s">
        <v>990</v>
      </c>
      <c r="G30" s="80">
        <v>50</v>
      </c>
      <c r="H30" s="80" t="s">
        <v>378</v>
      </c>
      <c r="I30" s="83" t="s">
        <v>78</v>
      </c>
      <c r="J30" s="139" t="s">
        <v>269</v>
      </c>
      <c r="K30" s="333"/>
      <c r="L30" s="334"/>
      <c r="M30" s="59"/>
      <c r="N30" s="333"/>
      <c r="O30" s="31"/>
      <c r="P30" s="31"/>
      <c r="Q30" s="31"/>
    </row>
    <row r="31" spans="1:17" ht="20.25" customHeight="1" x14ac:dyDescent="0.15">
      <c r="A31" s="338"/>
      <c r="B31" s="344"/>
      <c r="C31" s="326">
        <v>43750</v>
      </c>
      <c r="D31" s="341" t="s">
        <v>133</v>
      </c>
      <c r="E31" s="22"/>
      <c r="F31" s="79" t="s">
        <v>990</v>
      </c>
      <c r="G31" s="79">
        <v>800</v>
      </c>
      <c r="H31" s="79" t="s">
        <v>378</v>
      </c>
      <c r="I31" s="83"/>
      <c r="J31" s="139" t="s">
        <v>1145</v>
      </c>
      <c r="K31" s="328"/>
      <c r="L31" s="329"/>
      <c r="M31" s="46"/>
      <c r="N31" s="328"/>
      <c r="O31" s="27"/>
      <c r="P31" s="27"/>
      <c r="Q31" s="27"/>
    </row>
    <row r="32" spans="1:17" ht="20.25" customHeight="1" x14ac:dyDescent="0.15">
      <c r="A32" s="338"/>
      <c r="B32" s="344"/>
      <c r="C32" s="326">
        <v>43715</v>
      </c>
      <c r="D32" s="327" t="s">
        <v>955</v>
      </c>
      <c r="E32" s="327" t="s">
        <v>58</v>
      </c>
      <c r="F32" s="80" t="s">
        <v>990</v>
      </c>
      <c r="G32" s="80">
        <v>300</v>
      </c>
      <c r="H32" s="80" t="s">
        <v>377</v>
      </c>
      <c r="I32" s="340">
        <v>0.85416666666666663</v>
      </c>
      <c r="J32" s="147"/>
      <c r="K32" s="333"/>
      <c r="L32" s="334"/>
      <c r="M32" s="59"/>
      <c r="N32" s="333"/>
      <c r="O32" s="31"/>
      <c r="P32" s="31"/>
      <c r="Q32" s="31"/>
    </row>
    <row r="33" spans="1:17" ht="20.25" customHeight="1" x14ac:dyDescent="0.15">
      <c r="A33" s="338"/>
      <c r="B33" s="344"/>
      <c r="C33" s="326">
        <v>43721</v>
      </c>
      <c r="D33" s="327" t="s">
        <v>1146</v>
      </c>
      <c r="E33" s="33"/>
      <c r="F33" s="79" t="s">
        <v>990</v>
      </c>
      <c r="G33" s="79">
        <v>200</v>
      </c>
      <c r="H33" s="79" t="s">
        <v>377</v>
      </c>
      <c r="I33" s="340">
        <v>0.79166666666666663</v>
      </c>
      <c r="J33" s="147" t="s">
        <v>1147</v>
      </c>
      <c r="K33" s="328"/>
      <c r="L33" s="329"/>
      <c r="M33" s="46"/>
      <c r="N33" s="328"/>
      <c r="O33" s="27"/>
      <c r="P33" s="27"/>
      <c r="Q33" s="27"/>
    </row>
    <row r="34" spans="1:17" ht="20.25" customHeight="1" x14ac:dyDescent="0.15">
      <c r="A34" s="346"/>
      <c r="B34" s="344"/>
      <c r="C34" s="326">
        <v>43728</v>
      </c>
      <c r="D34" s="327" t="s">
        <v>1148</v>
      </c>
      <c r="E34" s="22"/>
      <c r="F34" s="80" t="s">
        <v>990</v>
      </c>
      <c r="G34" s="80">
        <v>15</v>
      </c>
      <c r="H34" s="80" t="s">
        <v>377</v>
      </c>
      <c r="I34" s="340">
        <v>0.875</v>
      </c>
      <c r="J34" s="139" t="s">
        <v>104</v>
      </c>
      <c r="K34" s="68"/>
      <c r="L34" s="334"/>
      <c r="M34" s="59"/>
      <c r="N34" s="333"/>
      <c r="O34" s="335"/>
      <c r="P34" s="335"/>
      <c r="Q34" s="59"/>
    </row>
    <row r="35" spans="1:17" ht="20.25" customHeight="1" x14ac:dyDescent="0.15">
      <c r="A35" s="346"/>
      <c r="B35" s="344"/>
      <c r="C35" s="326">
        <v>43722</v>
      </c>
      <c r="D35" s="327" t="s">
        <v>268</v>
      </c>
      <c r="E35" s="33" t="s">
        <v>176</v>
      </c>
      <c r="F35" s="79" t="s">
        <v>990</v>
      </c>
      <c r="G35" s="79">
        <v>50</v>
      </c>
      <c r="H35" s="79" t="s">
        <v>380</v>
      </c>
      <c r="I35" s="332">
        <v>0.875</v>
      </c>
      <c r="J35" s="147" t="s">
        <v>269</v>
      </c>
      <c r="K35" s="69"/>
      <c r="L35" s="329"/>
      <c r="M35" s="46"/>
      <c r="N35" s="328"/>
      <c r="O35" s="337"/>
      <c r="P35" s="337"/>
      <c r="Q35" s="46"/>
    </row>
    <row r="36" spans="1:17" ht="20.25" customHeight="1" x14ac:dyDescent="0.15">
      <c r="A36" s="346"/>
      <c r="B36" s="344"/>
      <c r="C36" s="326">
        <v>43734</v>
      </c>
      <c r="D36" s="327" t="s">
        <v>1149</v>
      </c>
      <c r="E36" s="22"/>
      <c r="F36" s="80" t="s">
        <v>990</v>
      </c>
      <c r="G36" s="80">
        <v>75</v>
      </c>
      <c r="H36" s="80" t="s">
        <v>380</v>
      </c>
      <c r="I36" s="19" t="s">
        <v>1150</v>
      </c>
      <c r="J36" s="139" t="s">
        <v>1151</v>
      </c>
      <c r="K36" s="333"/>
      <c r="L36" s="334"/>
      <c r="M36" s="31"/>
      <c r="N36" s="31"/>
      <c r="O36" s="335"/>
      <c r="P36" s="335"/>
      <c r="Q36" s="31"/>
    </row>
    <row r="37" spans="1:17" ht="20.25" customHeight="1" x14ac:dyDescent="0.15">
      <c r="A37" s="346"/>
      <c r="B37" s="344"/>
      <c r="C37" s="326">
        <v>43741</v>
      </c>
      <c r="D37" s="327" t="s">
        <v>1152</v>
      </c>
      <c r="E37" s="22"/>
      <c r="F37" s="79" t="s">
        <v>990</v>
      </c>
      <c r="G37" s="79">
        <v>50</v>
      </c>
      <c r="H37" s="79" t="s">
        <v>380</v>
      </c>
      <c r="I37" s="83" t="s">
        <v>1153</v>
      </c>
      <c r="J37" s="139" t="s">
        <v>1154</v>
      </c>
      <c r="K37" s="69"/>
      <c r="L37" s="329"/>
      <c r="M37" s="46"/>
      <c r="N37" s="328"/>
      <c r="O37" s="337"/>
      <c r="P37" s="337"/>
      <c r="Q37" s="69"/>
    </row>
    <row r="38" spans="1:17" ht="20.25" customHeight="1" x14ac:dyDescent="0.15">
      <c r="A38" s="346"/>
      <c r="B38" s="344"/>
      <c r="C38" s="326">
        <v>43748</v>
      </c>
      <c r="D38" s="327" t="s">
        <v>1155</v>
      </c>
      <c r="E38" s="218"/>
      <c r="F38" s="80" t="s">
        <v>990</v>
      </c>
      <c r="G38" s="29">
        <v>50</v>
      </c>
      <c r="H38" s="80" t="s">
        <v>380</v>
      </c>
      <c r="I38" s="347" t="s">
        <v>352</v>
      </c>
      <c r="J38" s="139" t="s">
        <v>269</v>
      </c>
      <c r="K38" s="68"/>
      <c r="L38" s="334"/>
      <c r="M38" s="59"/>
      <c r="N38" s="333"/>
      <c r="O38" s="335"/>
      <c r="P38" s="335"/>
      <c r="Q38" s="68"/>
    </row>
    <row r="39" spans="1:17" ht="20.25" customHeight="1" x14ac:dyDescent="0.15">
      <c r="A39" s="346"/>
      <c r="B39" s="344"/>
      <c r="C39" s="326">
        <v>43709</v>
      </c>
      <c r="D39" s="327" t="s">
        <v>959</v>
      </c>
      <c r="E39" s="218" t="s">
        <v>468</v>
      </c>
      <c r="F39" s="79" t="s">
        <v>990</v>
      </c>
      <c r="G39" s="79">
        <v>100</v>
      </c>
      <c r="H39" s="79" t="s">
        <v>376</v>
      </c>
      <c r="I39" s="348">
        <v>0.85416666666666663</v>
      </c>
      <c r="J39" s="349" t="s">
        <v>104</v>
      </c>
      <c r="K39" s="69"/>
      <c r="L39" s="329"/>
      <c r="M39" s="46"/>
      <c r="N39" s="328"/>
      <c r="O39" s="337"/>
      <c r="P39" s="337"/>
      <c r="Q39" s="69"/>
    </row>
    <row r="40" spans="1:17" ht="20.25" customHeight="1" x14ac:dyDescent="0.15">
      <c r="A40" s="336"/>
      <c r="B40" s="331"/>
      <c r="C40" s="326">
        <v>43721</v>
      </c>
      <c r="D40" s="345" t="s">
        <v>683</v>
      </c>
      <c r="E40" s="33"/>
      <c r="F40" s="80" t="s">
        <v>990</v>
      </c>
      <c r="G40" s="80">
        <v>50</v>
      </c>
      <c r="H40" s="80" t="s">
        <v>376</v>
      </c>
      <c r="I40" s="332">
        <v>0.8125</v>
      </c>
      <c r="J40" s="147" t="s">
        <v>104</v>
      </c>
      <c r="K40" s="68"/>
      <c r="L40" s="334"/>
      <c r="M40" s="59"/>
      <c r="N40" s="333"/>
      <c r="O40" s="335"/>
      <c r="P40" s="335"/>
      <c r="Q40" s="31"/>
    </row>
    <row r="41" spans="1:17" ht="20.25" customHeight="1" x14ac:dyDescent="0.15">
      <c r="A41" s="338"/>
      <c r="B41" s="344"/>
      <c r="C41" s="326">
        <v>43721</v>
      </c>
      <c r="D41" s="350" t="s">
        <v>1156</v>
      </c>
      <c r="E41" s="33"/>
      <c r="F41" s="79" t="s">
        <v>990</v>
      </c>
      <c r="G41" s="79">
        <v>25</v>
      </c>
      <c r="H41" s="79" t="s">
        <v>376</v>
      </c>
      <c r="I41" s="332">
        <v>0.875</v>
      </c>
      <c r="J41" s="147" t="s">
        <v>195</v>
      </c>
      <c r="K41" s="328"/>
      <c r="L41" s="329"/>
      <c r="M41" s="46"/>
      <c r="N41" s="328"/>
      <c r="O41" s="337"/>
      <c r="P41" s="337"/>
      <c r="Q41" s="27"/>
    </row>
    <row r="42" spans="1:17" ht="20.25" customHeight="1" x14ac:dyDescent="0.15">
      <c r="A42" s="338">
        <v>6</v>
      </c>
      <c r="B42" s="344"/>
      <c r="C42" s="326">
        <v>43722</v>
      </c>
      <c r="D42" s="345" t="s">
        <v>683</v>
      </c>
      <c r="E42" s="33"/>
      <c r="F42" s="80" t="s">
        <v>990</v>
      </c>
      <c r="G42" s="80">
        <v>50</v>
      </c>
      <c r="H42" s="80" t="s">
        <v>376</v>
      </c>
      <c r="I42" s="332">
        <v>0.8125</v>
      </c>
      <c r="J42" s="147" t="s">
        <v>104</v>
      </c>
      <c r="K42" s="68"/>
      <c r="L42" s="334"/>
      <c r="M42" s="48"/>
      <c r="N42" s="351"/>
      <c r="O42" s="335"/>
      <c r="P42" s="335"/>
      <c r="Q42" s="31"/>
    </row>
    <row r="43" spans="1:17" ht="20.25" customHeight="1" x14ac:dyDescent="0.15">
      <c r="A43" s="352"/>
      <c r="B43" s="325"/>
      <c r="C43" s="326">
        <v>43729</v>
      </c>
      <c r="D43" s="327" t="s">
        <v>1157</v>
      </c>
      <c r="E43" s="33"/>
      <c r="F43" s="79" t="s">
        <v>990</v>
      </c>
      <c r="G43" s="79">
        <v>50</v>
      </c>
      <c r="H43" s="79" t="s">
        <v>376</v>
      </c>
      <c r="I43" s="83" t="s">
        <v>319</v>
      </c>
      <c r="J43" s="147" t="s">
        <v>250</v>
      </c>
      <c r="K43" s="328"/>
      <c r="L43" s="329"/>
      <c r="M43" s="46"/>
      <c r="N43" s="328"/>
      <c r="O43" s="337"/>
      <c r="P43" s="337"/>
      <c r="Q43" s="46"/>
    </row>
    <row r="44" spans="1:17" ht="20.25" customHeight="1" x14ac:dyDescent="0.15">
      <c r="A44" s="353"/>
      <c r="B44" s="331"/>
      <c r="C44" s="326">
        <v>43749</v>
      </c>
      <c r="D44" s="327" t="s">
        <v>1158</v>
      </c>
      <c r="E44" s="33"/>
      <c r="F44" s="80" t="s">
        <v>990</v>
      </c>
      <c r="G44" s="80">
        <v>150</v>
      </c>
      <c r="H44" s="80" t="s">
        <v>376</v>
      </c>
      <c r="I44" s="83" t="s">
        <v>288</v>
      </c>
      <c r="J44" s="147" t="s">
        <v>1159</v>
      </c>
      <c r="K44" s="68"/>
      <c r="L44" s="334"/>
      <c r="M44" s="59"/>
      <c r="N44" s="333"/>
      <c r="O44" s="31"/>
      <c r="P44" s="31"/>
      <c r="Q44" s="31"/>
    </row>
    <row r="45" spans="1:17" ht="20.25" customHeight="1" x14ac:dyDescent="0.15">
      <c r="A45" s="346"/>
      <c r="B45" s="344"/>
      <c r="C45" s="326">
        <v>43729</v>
      </c>
      <c r="D45" s="327" t="s">
        <v>1160</v>
      </c>
      <c r="E45" s="33" t="s">
        <v>178</v>
      </c>
      <c r="F45" s="79" t="s">
        <v>990</v>
      </c>
      <c r="G45" s="79">
        <v>100</v>
      </c>
      <c r="H45" s="79" t="s">
        <v>381</v>
      </c>
      <c r="I45" s="83" t="s">
        <v>1161</v>
      </c>
      <c r="J45" s="147"/>
      <c r="K45" s="328"/>
      <c r="L45" s="329"/>
      <c r="M45" s="46"/>
      <c r="N45" s="328"/>
      <c r="O45" s="27"/>
      <c r="P45" s="27"/>
      <c r="Q45" s="27"/>
    </row>
    <row r="46" spans="1:17" ht="20.25" customHeight="1" x14ac:dyDescent="0.15">
      <c r="A46" s="346">
        <v>8</v>
      </c>
      <c r="B46" s="344"/>
      <c r="C46" s="326">
        <v>43735</v>
      </c>
      <c r="D46" s="308" t="s">
        <v>1162</v>
      </c>
      <c r="E46" s="33"/>
      <c r="F46" s="80" t="s">
        <v>990</v>
      </c>
      <c r="G46" s="80">
        <v>100</v>
      </c>
      <c r="H46" s="80" t="s">
        <v>381</v>
      </c>
      <c r="I46" s="83" t="s">
        <v>288</v>
      </c>
      <c r="J46" s="147" t="s">
        <v>250</v>
      </c>
      <c r="K46" s="333"/>
      <c r="L46" s="334"/>
      <c r="M46" s="59"/>
      <c r="N46" s="333"/>
      <c r="O46" s="31"/>
      <c r="P46" s="31"/>
      <c r="Q46" s="31"/>
    </row>
    <row r="47" spans="1:17" ht="20.25" customHeight="1" x14ac:dyDescent="0.15">
      <c r="A47" s="346"/>
      <c r="B47" s="344"/>
      <c r="C47" s="326">
        <v>43756</v>
      </c>
      <c r="D47" s="327" t="s">
        <v>1163</v>
      </c>
      <c r="E47" s="33"/>
      <c r="F47" s="79" t="s">
        <v>990</v>
      </c>
      <c r="G47" s="79">
        <v>100</v>
      </c>
      <c r="H47" s="79" t="s">
        <v>381</v>
      </c>
      <c r="I47" s="83"/>
      <c r="J47" s="147"/>
      <c r="K47" s="328"/>
      <c r="L47" s="329"/>
      <c r="M47" s="46"/>
      <c r="N47" s="328"/>
      <c r="O47" s="27"/>
      <c r="P47" s="27"/>
      <c r="Q47" s="27"/>
    </row>
    <row r="48" spans="1:17" ht="20.25" customHeight="1" x14ac:dyDescent="0.15">
      <c r="A48" s="346"/>
      <c r="B48" s="344"/>
      <c r="C48" s="326">
        <v>43757</v>
      </c>
      <c r="D48" s="327" t="s">
        <v>1164</v>
      </c>
      <c r="E48" s="33"/>
      <c r="F48" s="80" t="s">
        <v>990</v>
      </c>
      <c r="G48" s="29">
        <v>100</v>
      </c>
      <c r="H48" s="80" t="s">
        <v>381</v>
      </c>
      <c r="I48" s="340"/>
      <c r="J48" s="147"/>
      <c r="K48" s="333"/>
      <c r="L48" s="334"/>
      <c r="M48" s="59"/>
      <c r="N48" s="333"/>
      <c r="O48" s="31"/>
      <c r="P48" s="31"/>
      <c r="Q48" s="31"/>
    </row>
    <row r="49" spans="1:17" ht="20.25" customHeight="1" x14ac:dyDescent="0.15">
      <c r="A49" s="346">
        <v>9</v>
      </c>
      <c r="B49" s="344"/>
      <c r="C49" s="326">
        <v>43728</v>
      </c>
      <c r="D49" s="327" t="s">
        <v>1165</v>
      </c>
      <c r="E49" s="22"/>
      <c r="F49" s="79" t="s">
        <v>990</v>
      </c>
      <c r="G49" s="79">
        <v>50</v>
      </c>
      <c r="H49" s="79" t="s">
        <v>382</v>
      </c>
      <c r="I49" s="19" t="s">
        <v>1166</v>
      </c>
      <c r="J49" s="139" t="s">
        <v>387</v>
      </c>
      <c r="K49" s="328"/>
      <c r="L49" s="329"/>
      <c r="M49" s="46"/>
      <c r="N49" s="328"/>
      <c r="O49" s="27"/>
      <c r="P49" s="27"/>
      <c r="Q49" s="27"/>
    </row>
    <row r="50" spans="1:17" ht="20.25" customHeight="1" x14ac:dyDescent="0.15">
      <c r="A50" s="346"/>
      <c r="B50" s="344"/>
      <c r="C50" s="326">
        <v>43749</v>
      </c>
      <c r="D50" s="327" t="s">
        <v>1167</v>
      </c>
      <c r="E50" s="33"/>
      <c r="F50" s="80" t="s">
        <v>990</v>
      </c>
      <c r="G50" s="80">
        <v>50</v>
      </c>
      <c r="H50" s="80" t="s">
        <v>382</v>
      </c>
      <c r="I50" s="83" t="s">
        <v>26</v>
      </c>
      <c r="J50" s="147" t="s">
        <v>387</v>
      </c>
      <c r="K50" s="68"/>
      <c r="L50" s="334"/>
      <c r="M50" s="59"/>
      <c r="N50" s="333"/>
      <c r="O50" s="31"/>
      <c r="P50" s="31"/>
      <c r="Q50" s="31"/>
    </row>
    <row r="51" spans="1:17" ht="20.25" customHeight="1" x14ac:dyDescent="0.15">
      <c r="A51" s="338"/>
      <c r="B51" s="344"/>
      <c r="C51" s="326">
        <v>43763</v>
      </c>
      <c r="D51" s="327" t="s">
        <v>1168</v>
      </c>
      <c r="E51" s="22"/>
      <c r="F51" s="79" t="s">
        <v>990</v>
      </c>
      <c r="G51" s="79">
        <v>30</v>
      </c>
      <c r="H51" s="79" t="s">
        <v>380</v>
      </c>
      <c r="I51" s="340">
        <v>0.79166666666666663</v>
      </c>
      <c r="J51" s="139" t="s">
        <v>250</v>
      </c>
      <c r="K51" s="27"/>
      <c r="L51" s="329"/>
      <c r="M51" s="46"/>
      <c r="N51" s="328"/>
      <c r="O51" s="27"/>
      <c r="P51" s="27"/>
      <c r="Q51" s="27"/>
    </row>
    <row r="52" spans="1:17" ht="20.25" customHeight="1" x14ac:dyDescent="0.15">
      <c r="A52" s="338"/>
      <c r="B52" s="344"/>
      <c r="C52" s="326">
        <v>43763</v>
      </c>
      <c r="D52" s="327" t="s">
        <v>1169</v>
      </c>
      <c r="E52" s="22"/>
      <c r="F52" s="80" t="s">
        <v>990</v>
      </c>
      <c r="G52" s="80">
        <v>50</v>
      </c>
      <c r="H52" s="80" t="s">
        <v>382</v>
      </c>
      <c r="I52" s="340">
        <v>0.875</v>
      </c>
      <c r="J52" s="139" t="s">
        <v>250</v>
      </c>
      <c r="K52" s="31"/>
      <c r="L52" s="334"/>
      <c r="M52" s="59"/>
      <c r="N52" s="333"/>
      <c r="O52" s="31"/>
      <c r="P52" s="31"/>
      <c r="Q52" s="31"/>
    </row>
    <row r="53" spans="1:17" ht="20.25" customHeight="1" x14ac:dyDescent="0.15">
      <c r="A53" s="338">
        <v>10</v>
      </c>
      <c r="B53" s="344"/>
      <c r="C53" s="326">
        <v>43764</v>
      </c>
      <c r="D53" s="308" t="s">
        <v>1170</v>
      </c>
      <c r="E53" s="33"/>
      <c r="F53" s="79" t="s">
        <v>990</v>
      </c>
      <c r="G53" s="79">
        <v>100</v>
      </c>
      <c r="H53" s="79" t="s">
        <v>379</v>
      </c>
      <c r="I53" s="19" t="s">
        <v>971</v>
      </c>
      <c r="J53" s="147" t="s">
        <v>1171</v>
      </c>
      <c r="K53" s="69"/>
      <c r="L53" s="329"/>
      <c r="M53" s="46"/>
      <c r="N53" s="328"/>
      <c r="O53" s="27"/>
      <c r="P53" s="27"/>
      <c r="Q53" s="27"/>
    </row>
    <row r="54" spans="1:17" ht="20.25" customHeight="1" x14ac:dyDescent="0.15">
      <c r="A54" s="338"/>
      <c r="B54" s="344"/>
      <c r="C54" s="326">
        <v>43764</v>
      </c>
      <c r="D54" s="341" t="s">
        <v>1172</v>
      </c>
      <c r="E54" s="22"/>
      <c r="F54" s="80" t="s">
        <v>990</v>
      </c>
      <c r="G54" s="29">
        <v>800</v>
      </c>
      <c r="H54" s="80" t="s">
        <v>376</v>
      </c>
      <c r="I54" s="19" t="s">
        <v>112</v>
      </c>
      <c r="J54" s="139" t="s">
        <v>112</v>
      </c>
      <c r="K54" s="68"/>
      <c r="L54" s="334"/>
      <c r="M54" s="59"/>
      <c r="N54" s="333"/>
      <c r="O54" s="31"/>
      <c r="P54" s="31"/>
      <c r="Q54" s="31"/>
    </row>
    <row r="55" spans="1:17" ht="20.25" customHeight="1" x14ac:dyDescent="0.15">
      <c r="A55" s="338"/>
      <c r="B55" s="325"/>
      <c r="C55" s="326">
        <v>43763</v>
      </c>
      <c r="D55" s="327" t="s">
        <v>1167</v>
      </c>
      <c r="E55" s="33"/>
      <c r="F55" s="79" t="s">
        <v>990</v>
      </c>
      <c r="G55" s="79">
        <v>30</v>
      </c>
      <c r="H55" s="79" t="s">
        <v>382</v>
      </c>
      <c r="I55" s="83" t="s">
        <v>134</v>
      </c>
      <c r="J55" s="147" t="s">
        <v>387</v>
      </c>
      <c r="K55" s="69"/>
      <c r="L55" s="329"/>
      <c r="M55" s="46"/>
      <c r="N55" s="328"/>
      <c r="O55" s="27"/>
      <c r="P55" s="27"/>
      <c r="Q55" s="27"/>
    </row>
    <row r="56" spans="1:17" ht="20.25" customHeight="1" x14ac:dyDescent="0.15">
      <c r="A56" s="353"/>
      <c r="B56" s="331"/>
      <c r="C56" s="326">
        <v>43770</v>
      </c>
      <c r="D56" s="308" t="s">
        <v>637</v>
      </c>
      <c r="E56" s="327" t="s">
        <v>147</v>
      </c>
      <c r="F56" s="19"/>
      <c r="G56" s="19"/>
      <c r="H56" s="19"/>
      <c r="I56" s="19"/>
      <c r="J56" s="147"/>
      <c r="K56" s="68"/>
      <c r="L56" s="334"/>
      <c r="M56" s="59"/>
      <c r="N56" s="333"/>
      <c r="O56" s="31"/>
      <c r="P56" s="31"/>
      <c r="Q56" s="31"/>
    </row>
    <row r="57" spans="1:17" ht="20.25" customHeight="1" x14ac:dyDescent="0.15">
      <c r="A57" s="346"/>
      <c r="B57" s="344"/>
      <c r="C57" s="326">
        <v>43769</v>
      </c>
      <c r="D57" s="327" t="s">
        <v>1173</v>
      </c>
      <c r="E57" s="22" t="s">
        <v>147</v>
      </c>
      <c r="F57" s="340"/>
      <c r="G57" s="340"/>
      <c r="H57" s="340"/>
      <c r="I57" s="340">
        <v>0.875</v>
      </c>
      <c r="J57" s="139" t="s">
        <v>1174</v>
      </c>
      <c r="K57" s="69"/>
      <c r="L57" s="329"/>
      <c r="M57" s="46"/>
      <c r="N57" s="328"/>
      <c r="O57" s="27"/>
      <c r="P57" s="27"/>
      <c r="Q57" s="46"/>
    </row>
    <row r="58" spans="1:17" ht="20.25" customHeight="1" x14ac:dyDescent="0.15">
      <c r="A58" s="346">
        <v>11</v>
      </c>
      <c r="B58" s="344"/>
      <c r="C58" s="326">
        <v>43770</v>
      </c>
      <c r="D58" s="327" t="s">
        <v>141</v>
      </c>
      <c r="E58" s="22" t="s">
        <v>183</v>
      </c>
      <c r="F58" s="19"/>
      <c r="G58" s="19"/>
      <c r="H58" s="19"/>
      <c r="I58" s="19" t="s">
        <v>69</v>
      </c>
      <c r="J58" s="139" t="s">
        <v>143</v>
      </c>
      <c r="K58" s="68"/>
      <c r="L58" s="334"/>
      <c r="M58" s="59"/>
      <c r="N58" s="333"/>
      <c r="O58" s="31"/>
      <c r="P58" s="31"/>
      <c r="Q58" s="59"/>
    </row>
    <row r="59" spans="1:17" ht="20.25" customHeight="1" x14ac:dyDescent="0.15">
      <c r="A59" s="346"/>
      <c r="B59" s="344"/>
      <c r="C59" s="326">
        <v>43771</v>
      </c>
      <c r="D59" s="327" t="s">
        <v>649</v>
      </c>
      <c r="E59" s="22"/>
      <c r="F59" s="139"/>
      <c r="G59" s="139"/>
      <c r="H59" s="139"/>
      <c r="I59" s="139" t="s">
        <v>319</v>
      </c>
      <c r="J59" s="139" t="s">
        <v>104</v>
      </c>
      <c r="K59" s="69"/>
      <c r="L59" s="329"/>
      <c r="M59" s="46"/>
      <c r="N59" s="328"/>
      <c r="O59" s="27"/>
      <c r="P59" s="27"/>
      <c r="Q59" s="27"/>
    </row>
    <row r="60" spans="1:17" ht="20.25" customHeight="1" x14ac:dyDescent="0.15">
      <c r="A60" s="336"/>
      <c r="B60" s="331"/>
      <c r="C60" s="354">
        <v>43776</v>
      </c>
      <c r="D60" s="333"/>
      <c r="E60" s="31"/>
      <c r="F60" s="80"/>
      <c r="G60" s="80"/>
      <c r="H60" s="80"/>
      <c r="I60" s="80"/>
      <c r="J60" s="142"/>
      <c r="K60" s="333"/>
      <c r="L60" s="334"/>
      <c r="M60" s="59"/>
      <c r="N60" s="333"/>
      <c r="O60" s="31"/>
      <c r="P60" s="31"/>
      <c r="Q60" s="31"/>
    </row>
    <row r="61" spans="1:17" ht="20.25" customHeight="1" x14ac:dyDescent="0.15">
      <c r="A61" s="338">
        <v>12</v>
      </c>
      <c r="B61" s="344"/>
      <c r="C61" s="326">
        <v>43777</v>
      </c>
      <c r="D61" s="327" t="s">
        <v>1175</v>
      </c>
      <c r="E61" s="33"/>
      <c r="F61" s="19"/>
      <c r="G61" s="19"/>
      <c r="H61" s="19"/>
      <c r="I61" s="19"/>
      <c r="J61" s="147"/>
      <c r="K61" s="328"/>
      <c r="L61" s="329"/>
      <c r="M61" s="27"/>
      <c r="N61" s="27"/>
      <c r="O61" s="27"/>
      <c r="P61" s="27"/>
      <c r="Q61" s="27"/>
    </row>
    <row r="62" spans="1:17" ht="20.25" customHeight="1" x14ac:dyDescent="0.15">
      <c r="A62" s="338"/>
      <c r="B62" s="344"/>
      <c r="C62" s="326">
        <v>43777</v>
      </c>
      <c r="D62" s="327" t="s">
        <v>1167</v>
      </c>
      <c r="E62" s="43"/>
      <c r="F62" s="355"/>
      <c r="G62" s="355"/>
      <c r="H62" s="355"/>
      <c r="I62" s="355" t="s">
        <v>134</v>
      </c>
      <c r="J62" s="356" t="s">
        <v>387</v>
      </c>
      <c r="K62" s="31"/>
      <c r="L62" s="31"/>
      <c r="M62" s="59"/>
      <c r="N62" s="333"/>
      <c r="O62" s="31"/>
      <c r="P62" s="31"/>
      <c r="Q62" s="31"/>
    </row>
    <row r="63" spans="1:17" ht="20.25" customHeight="1" x14ac:dyDescent="0.15">
      <c r="A63" s="338"/>
      <c r="B63" s="344"/>
      <c r="C63" s="326">
        <v>43778</v>
      </c>
      <c r="D63" s="308" t="s">
        <v>1176</v>
      </c>
      <c r="E63" s="22"/>
      <c r="F63" s="139"/>
      <c r="G63" s="139"/>
      <c r="H63" s="139"/>
      <c r="I63" s="139" t="s">
        <v>288</v>
      </c>
      <c r="J63" s="139" t="s">
        <v>269</v>
      </c>
      <c r="K63" s="27"/>
      <c r="L63" s="27"/>
      <c r="M63" s="46"/>
      <c r="N63" s="328"/>
      <c r="O63" s="27"/>
      <c r="P63" s="27"/>
      <c r="Q63" s="27"/>
    </row>
    <row r="64" spans="1:17" ht="20.25" customHeight="1" x14ac:dyDescent="0.15">
      <c r="A64" s="324"/>
      <c r="B64" s="331"/>
      <c r="C64" s="326">
        <v>43778</v>
      </c>
      <c r="D64" s="357" t="s">
        <v>1177</v>
      </c>
      <c r="E64" s="22"/>
      <c r="F64" s="83"/>
      <c r="G64" s="83"/>
      <c r="H64" s="83"/>
      <c r="I64" s="83" t="s">
        <v>1166</v>
      </c>
      <c r="J64" s="139" t="s">
        <v>387</v>
      </c>
      <c r="K64" s="59"/>
      <c r="L64" s="334"/>
      <c r="M64" s="59"/>
      <c r="N64" s="333"/>
      <c r="O64" s="31"/>
      <c r="P64" s="31"/>
      <c r="Q64" s="31"/>
    </row>
    <row r="65" spans="1:17" ht="20.25" customHeight="1" x14ac:dyDescent="0.15">
      <c r="A65" s="324"/>
      <c r="B65" s="325"/>
      <c r="C65" s="326">
        <v>43778</v>
      </c>
      <c r="D65" s="327" t="s">
        <v>1178</v>
      </c>
      <c r="E65" s="33"/>
      <c r="F65" s="83"/>
      <c r="G65" s="83"/>
      <c r="H65" s="83"/>
      <c r="I65" s="83"/>
      <c r="J65" s="147"/>
      <c r="K65" s="46"/>
      <c r="L65" s="329"/>
      <c r="M65" s="46"/>
      <c r="N65" s="328"/>
      <c r="O65" s="27"/>
      <c r="P65" s="27"/>
      <c r="Q65" s="27"/>
    </row>
    <row r="66" spans="1:17" ht="20.25" customHeight="1" x14ac:dyDescent="0.15">
      <c r="A66" s="352"/>
      <c r="B66" s="331"/>
      <c r="C66" s="354">
        <v>43783</v>
      </c>
      <c r="D66" s="333"/>
      <c r="E66" s="59"/>
      <c r="F66" s="155"/>
      <c r="G66" s="155"/>
      <c r="H66" s="155"/>
      <c r="I66" s="155"/>
      <c r="J66" s="155"/>
      <c r="K66" s="59"/>
      <c r="L66" s="334"/>
      <c r="M66" s="59"/>
      <c r="N66" s="333"/>
      <c r="O66" s="31"/>
      <c r="P66" s="31"/>
      <c r="Q66" s="31"/>
    </row>
    <row r="67" spans="1:17" ht="21.75" customHeight="1" x14ac:dyDescent="0.15">
      <c r="A67" s="324"/>
      <c r="B67" s="344"/>
      <c r="C67" s="326">
        <v>43784</v>
      </c>
      <c r="D67" s="327" t="s">
        <v>1179</v>
      </c>
      <c r="E67" s="22"/>
      <c r="F67" s="83"/>
      <c r="G67" s="83"/>
      <c r="H67" s="83"/>
      <c r="I67" s="83" t="s">
        <v>518</v>
      </c>
      <c r="J67" s="139" t="s">
        <v>128</v>
      </c>
      <c r="K67" s="328"/>
      <c r="L67" s="329"/>
      <c r="M67" s="46"/>
      <c r="N67" s="328"/>
      <c r="O67" s="27"/>
      <c r="P67" s="27"/>
      <c r="Q67" s="27"/>
    </row>
    <row r="68" spans="1:17" ht="21.75" customHeight="1" x14ac:dyDescent="0.15">
      <c r="A68" s="324"/>
      <c r="B68" s="344"/>
      <c r="C68" s="326">
        <v>43784</v>
      </c>
      <c r="D68" s="327" t="s">
        <v>1180</v>
      </c>
      <c r="E68" s="22"/>
      <c r="F68" s="83"/>
      <c r="G68" s="83"/>
      <c r="H68" s="83"/>
      <c r="I68" s="83" t="s">
        <v>386</v>
      </c>
      <c r="J68" s="139" t="s">
        <v>250</v>
      </c>
      <c r="K68" s="333"/>
      <c r="L68" s="334"/>
      <c r="M68" s="59"/>
      <c r="N68" s="333"/>
      <c r="O68" s="31"/>
      <c r="P68" s="31"/>
      <c r="Q68" s="31"/>
    </row>
    <row r="69" spans="1:17" ht="21.75" customHeight="1" x14ac:dyDescent="0.15">
      <c r="A69" s="324">
        <v>13</v>
      </c>
      <c r="B69" s="344"/>
      <c r="C69" s="326">
        <v>43784</v>
      </c>
      <c r="D69" s="327" t="s">
        <v>641</v>
      </c>
      <c r="E69" s="22"/>
      <c r="F69" s="83"/>
      <c r="G69" s="83"/>
      <c r="H69" s="83"/>
      <c r="I69" s="83"/>
      <c r="J69" s="139" t="s">
        <v>104</v>
      </c>
      <c r="K69" s="328"/>
      <c r="L69" s="329"/>
      <c r="M69" s="46"/>
      <c r="N69" s="328"/>
      <c r="O69" s="27"/>
      <c r="P69" s="27"/>
      <c r="Q69" s="27"/>
    </row>
    <row r="70" spans="1:17" ht="22.5" customHeight="1" x14ac:dyDescent="0.15">
      <c r="A70" s="324"/>
      <c r="B70" s="344"/>
      <c r="C70" s="326">
        <v>43785</v>
      </c>
      <c r="D70" s="327" t="s">
        <v>641</v>
      </c>
      <c r="E70" s="33"/>
      <c r="F70" s="358"/>
      <c r="G70" s="358"/>
      <c r="H70" s="358"/>
      <c r="I70" s="358"/>
      <c r="J70" s="147" t="s">
        <v>104</v>
      </c>
      <c r="K70" s="359"/>
      <c r="L70" s="360"/>
      <c r="M70" s="59"/>
      <c r="N70" s="333"/>
      <c r="O70" s="31"/>
      <c r="P70" s="31"/>
      <c r="Q70" s="31"/>
    </row>
    <row r="71" spans="1:17" ht="22.5" customHeight="1" x14ac:dyDescent="0.15">
      <c r="A71" s="324"/>
      <c r="B71" s="344"/>
      <c r="C71" s="326">
        <v>43785</v>
      </c>
      <c r="D71" s="327" t="s">
        <v>1181</v>
      </c>
      <c r="E71" s="33"/>
      <c r="F71" s="358"/>
      <c r="G71" s="358"/>
      <c r="H71" s="358"/>
      <c r="I71" s="358" t="s">
        <v>1182</v>
      </c>
      <c r="J71" s="147"/>
      <c r="K71" s="361"/>
      <c r="L71" s="339"/>
      <c r="M71" s="46"/>
      <c r="N71" s="328"/>
      <c r="O71" s="27"/>
      <c r="P71" s="27"/>
      <c r="Q71" s="27"/>
    </row>
    <row r="72" spans="1:17" ht="22.5" customHeight="1" x14ac:dyDescent="0.15">
      <c r="A72" s="324"/>
      <c r="B72" s="344"/>
      <c r="C72" s="326">
        <v>43785</v>
      </c>
      <c r="D72" s="327" t="s">
        <v>1183</v>
      </c>
      <c r="E72" s="33"/>
      <c r="F72" s="358"/>
      <c r="G72" s="358"/>
      <c r="H72" s="358"/>
      <c r="I72" s="358" t="s">
        <v>288</v>
      </c>
      <c r="J72" s="147" t="s">
        <v>269</v>
      </c>
      <c r="K72" s="359"/>
      <c r="L72" s="360"/>
      <c r="M72" s="59"/>
      <c r="N72" s="333"/>
      <c r="O72" s="31"/>
      <c r="P72" s="31"/>
      <c r="Q72" s="31"/>
    </row>
    <row r="73" spans="1:17" ht="22.5" customHeight="1" x14ac:dyDescent="0.2">
      <c r="A73" s="324"/>
      <c r="B73" s="344"/>
      <c r="C73" s="326">
        <v>43785</v>
      </c>
      <c r="D73" s="357" t="s">
        <v>1184</v>
      </c>
      <c r="E73" s="22"/>
      <c r="F73" s="83"/>
      <c r="G73" s="83"/>
      <c r="H73" s="83"/>
      <c r="I73" s="83"/>
      <c r="J73" s="139" t="s">
        <v>128</v>
      </c>
      <c r="K73" s="328"/>
      <c r="L73" s="329"/>
      <c r="M73" s="46"/>
      <c r="N73" s="328"/>
      <c r="O73" s="27"/>
      <c r="P73" s="27"/>
      <c r="Q73" s="298"/>
    </row>
    <row r="74" spans="1:17" ht="22.5" customHeight="1" x14ac:dyDescent="0.2">
      <c r="A74" s="324"/>
      <c r="B74" s="344"/>
      <c r="C74" s="326">
        <v>43785</v>
      </c>
      <c r="D74" s="327" t="s">
        <v>1185</v>
      </c>
      <c r="E74" s="43"/>
      <c r="F74" s="362"/>
      <c r="G74" s="362"/>
      <c r="H74" s="362"/>
      <c r="I74" s="362" t="s">
        <v>1186</v>
      </c>
      <c r="J74" s="356" t="s">
        <v>215</v>
      </c>
      <c r="K74" s="333"/>
      <c r="L74" s="334"/>
      <c r="M74" s="59"/>
      <c r="N74" s="333"/>
      <c r="O74" s="31"/>
      <c r="P74" s="31"/>
      <c r="Q74" s="2"/>
    </row>
    <row r="75" spans="1:17" ht="22.5" customHeight="1" x14ac:dyDescent="0.2">
      <c r="A75" s="330"/>
      <c r="B75" s="344"/>
      <c r="C75" s="363">
        <v>43786</v>
      </c>
      <c r="D75" s="364"/>
      <c r="E75" s="27"/>
      <c r="F75" s="79"/>
      <c r="G75" s="79"/>
      <c r="H75" s="79"/>
      <c r="I75" s="79"/>
      <c r="J75" s="141"/>
      <c r="K75" s="328"/>
      <c r="L75" s="329"/>
      <c r="M75" s="46"/>
      <c r="N75" s="328"/>
      <c r="O75" s="27"/>
      <c r="P75" s="27"/>
      <c r="Q75" s="298"/>
    </row>
    <row r="76" spans="1:17" ht="22.5" customHeight="1" x14ac:dyDescent="0.15">
      <c r="A76" s="336"/>
      <c r="B76" s="331"/>
      <c r="C76" s="365">
        <v>43790</v>
      </c>
      <c r="D76" s="366" t="s">
        <v>1187</v>
      </c>
      <c r="E76" s="109" t="s">
        <v>250</v>
      </c>
      <c r="F76" s="81"/>
      <c r="G76" s="81"/>
      <c r="H76" s="81"/>
      <c r="I76" s="81"/>
      <c r="J76" s="367" t="s">
        <v>250</v>
      </c>
      <c r="K76" s="333"/>
      <c r="L76" s="334"/>
      <c r="M76" s="59"/>
      <c r="N76" s="333"/>
      <c r="O76" s="31"/>
      <c r="P76" s="31"/>
      <c r="Q76" s="368"/>
    </row>
    <row r="77" spans="1:17" ht="22.5" customHeight="1" x14ac:dyDescent="0.15">
      <c r="A77" s="338"/>
      <c r="B77" s="344"/>
      <c r="C77" s="326">
        <v>43791</v>
      </c>
      <c r="D77" s="357" t="s">
        <v>179</v>
      </c>
      <c r="E77" s="33" t="s">
        <v>104</v>
      </c>
      <c r="F77" s="83"/>
      <c r="G77" s="83"/>
      <c r="H77" s="83"/>
      <c r="I77" s="83" t="s">
        <v>66</v>
      </c>
      <c r="J77" s="147" t="s">
        <v>104</v>
      </c>
      <c r="K77" s="328"/>
      <c r="L77" s="329"/>
      <c r="M77" s="46"/>
      <c r="N77" s="328"/>
      <c r="O77" s="27"/>
      <c r="P77" s="27"/>
      <c r="Q77" s="369"/>
    </row>
    <row r="78" spans="1:17" ht="22.5" customHeight="1" x14ac:dyDescent="0.15">
      <c r="A78" s="338"/>
      <c r="B78" s="344"/>
      <c r="C78" s="326">
        <v>43791</v>
      </c>
      <c r="D78" s="327" t="s">
        <v>1167</v>
      </c>
      <c r="E78" s="43"/>
      <c r="F78" s="355"/>
      <c r="G78" s="355"/>
      <c r="H78" s="355"/>
      <c r="I78" s="355" t="s">
        <v>134</v>
      </c>
      <c r="J78" s="356" t="s">
        <v>387</v>
      </c>
      <c r="K78" s="333"/>
      <c r="L78" s="334"/>
      <c r="M78" s="59"/>
      <c r="N78" s="333"/>
      <c r="O78" s="31"/>
      <c r="P78" s="31"/>
      <c r="Q78" s="368"/>
    </row>
    <row r="79" spans="1:17" ht="22.5" customHeight="1" x14ac:dyDescent="0.15">
      <c r="A79" s="338">
        <v>14</v>
      </c>
      <c r="B79" s="344"/>
      <c r="C79" s="326">
        <v>43792</v>
      </c>
      <c r="D79" s="370" t="s">
        <v>1188</v>
      </c>
      <c r="E79" s="33" t="s">
        <v>250</v>
      </c>
      <c r="F79" s="83"/>
      <c r="G79" s="83"/>
      <c r="H79" s="83"/>
      <c r="I79" s="83" t="s">
        <v>71</v>
      </c>
      <c r="J79" s="147" t="s">
        <v>269</v>
      </c>
      <c r="K79" s="328"/>
      <c r="L79" s="329"/>
      <c r="M79" s="46"/>
      <c r="N79" s="328"/>
      <c r="O79" s="27"/>
      <c r="P79" s="27"/>
      <c r="Q79" s="369"/>
    </row>
    <row r="80" spans="1:17" ht="22.5" customHeight="1" x14ac:dyDescent="0.15">
      <c r="A80" s="338"/>
      <c r="B80" s="344"/>
      <c r="C80" s="354">
        <v>43792</v>
      </c>
      <c r="D80" s="371" t="s">
        <v>1189</v>
      </c>
      <c r="E80" s="59"/>
      <c r="F80" s="80"/>
      <c r="G80" s="80"/>
      <c r="H80" s="80"/>
      <c r="I80" s="80" t="s">
        <v>1190</v>
      </c>
      <c r="J80" s="155"/>
      <c r="K80" s="333"/>
      <c r="L80" s="334"/>
      <c r="M80" s="59"/>
      <c r="N80" s="333"/>
      <c r="O80" s="31"/>
      <c r="P80" s="31"/>
      <c r="Q80" s="368"/>
    </row>
    <row r="81" spans="1:17" ht="22.5" customHeight="1" x14ac:dyDescent="0.15">
      <c r="A81" s="338"/>
      <c r="B81" s="344"/>
      <c r="C81" s="326">
        <v>43792</v>
      </c>
      <c r="D81" s="370" t="s">
        <v>975</v>
      </c>
      <c r="E81" s="33" t="s">
        <v>104</v>
      </c>
      <c r="F81" s="332"/>
      <c r="G81" s="332"/>
      <c r="H81" s="332"/>
      <c r="I81" s="332">
        <v>0.875</v>
      </c>
      <c r="J81" s="147" t="s">
        <v>104</v>
      </c>
      <c r="K81" s="328"/>
      <c r="L81" s="329"/>
      <c r="M81" s="46"/>
      <c r="N81" s="328"/>
      <c r="O81" s="27"/>
      <c r="P81" s="27"/>
      <c r="Q81" s="369"/>
    </row>
    <row r="82" spans="1:17" ht="22.5" customHeight="1" x14ac:dyDescent="0.15">
      <c r="A82" s="338"/>
      <c r="B82" s="344"/>
      <c r="C82" s="326">
        <v>43792</v>
      </c>
      <c r="D82" s="327" t="s">
        <v>1191</v>
      </c>
      <c r="E82" s="33"/>
      <c r="F82" s="332"/>
      <c r="G82" s="332"/>
      <c r="H82" s="332"/>
      <c r="I82" s="332">
        <v>0</v>
      </c>
      <c r="J82" s="147" t="s">
        <v>215</v>
      </c>
      <c r="K82" s="333"/>
      <c r="L82" s="334"/>
      <c r="M82" s="59"/>
      <c r="N82" s="333"/>
      <c r="O82" s="31"/>
      <c r="P82" s="31"/>
      <c r="Q82" s="368"/>
    </row>
    <row r="83" spans="1:17" ht="22.5" customHeight="1" x14ac:dyDescent="0.15">
      <c r="A83" s="372"/>
      <c r="B83" s="344"/>
      <c r="C83" s="363">
        <v>43793</v>
      </c>
      <c r="D83" s="364"/>
      <c r="E83" s="46"/>
      <c r="F83" s="79"/>
      <c r="G83" s="79"/>
      <c r="H83" s="79"/>
      <c r="I83" s="79"/>
      <c r="J83" s="151"/>
      <c r="K83" s="328"/>
      <c r="L83" s="329"/>
      <c r="M83" s="46"/>
      <c r="N83" s="328"/>
      <c r="O83" s="27"/>
      <c r="P83" s="27"/>
      <c r="Q83" s="369"/>
    </row>
    <row r="84" spans="1:17" ht="22.5" customHeight="1" x14ac:dyDescent="0.15">
      <c r="A84" s="373"/>
      <c r="B84" s="331"/>
      <c r="C84" s="374">
        <v>43797</v>
      </c>
      <c r="D84" s="375" t="s">
        <v>1192</v>
      </c>
      <c r="E84" s="376"/>
      <c r="F84" s="377"/>
      <c r="G84" s="377"/>
      <c r="H84" s="377"/>
      <c r="I84" s="377"/>
      <c r="J84" s="378"/>
      <c r="K84" s="333"/>
      <c r="L84" s="334"/>
      <c r="M84" s="59"/>
      <c r="N84" s="333"/>
      <c r="O84" s="31"/>
      <c r="P84" s="31"/>
      <c r="Q84" s="368"/>
    </row>
    <row r="85" spans="1:17" ht="22.5" customHeight="1" x14ac:dyDescent="0.15">
      <c r="A85" s="379"/>
      <c r="B85" s="325"/>
      <c r="C85" s="374">
        <v>43798</v>
      </c>
      <c r="D85" s="375" t="s">
        <v>1192</v>
      </c>
      <c r="E85" s="376"/>
      <c r="F85" s="377"/>
      <c r="G85" s="377"/>
      <c r="H85" s="377"/>
      <c r="I85" s="377"/>
      <c r="J85" s="378"/>
      <c r="K85" s="328"/>
      <c r="L85" s="329"/>
      <c r="M85" s="46"/>
      <c r="N85" s="328"/>
      <c r="O85" s="27"/>
      <c r="P85" s="27"/>
      <c r="Q85" s="369"/>
    </row>
    <row r="86" spans="1:17" ht="22.5" customHeight="1" x14ac:dyDescent="0.15">
      <c r="A86" s="379">
        <v>15</v>
      </c>
      <c r="B86" s="331"/>
      <c r="C86" s="374">
        <v>43799</v>
      </c>
      <c r="D86" s="375" t="s">
        <v>1192</v>
      </c>
      <c r="E86" s="376"/>
      <c r="F86" s="377"/>
      <c r="G86" s="377"/>
      <c r="H86" s="377"/>
      <c r="I86" s="377"/>
      <c r="J86" s="378"/>
      <c r="K86" s="333"/>
      <c r="L86" s="334"/>
      <c r="M86" s="59"/>
      <c r="N86" s="333"/>
      <c r="O86" s="31"/>
      <c r="P86" s="31"/>
      <c r="Q86" s="368"/>
    </row>
    <row r="87" spans="1:17" ht="22.5" customHeight="1" x14ac:dyDescent="0.15">
      <c r="A87" s="380"/>
      <c r="B87" s="325"/>
      <c r="C87" s="374">
        <v>43800</v>
      </c>
      <c r="D87" s="375" t="s">
        <v>1192</v>
      </c>
      <c r="E87" s="376"/>
      <c r="F87" s="377"/>
      <c r="G87" s="377"/>
      <c r="H87" s="377"/>
      <c r="I87" s="377"/>
      <c r="J87" s="378"/>
      <c r="K87" s="328"/>
      <c r="L87" s="329"/>
      <c r="M87" s="46"/>
      <c r="N87" s="328"/>
      <c r="O87" s="27"/>
      <c r="P87" s="27"/>
      <c r="Q87" s="369"/>
    </row>
    <row r="88" spans="1:17" ht="22.5" customHeight="1" x14ac:dyDescent="0.15">
      <c r="A88" s="336"/>
      <c r="B88" s="331"/>
      <c r="C88" s="354">
        <v>43804</v>
      </c>
      <c r="D88" s="381"/>
      <c r="E88" s="59"/>
      <c r="F88" s="80"/>
      <c r="G88" s="80"/>
      <c r="H88" s="80"/>
      <c r="I88" s="80"/>
      <c r="J88" s="155"/>
      <c r="K88" s="333"/>
      <c r="L88" s="334"/>
      <c r="M88" s="59"/>
      <c r="N88" s="333"/>
      <c r="O88" s="31"/>
      <c r="P88" s="31"/>
      <c r="Q88" s="368"/>
    </row>
    <row r="89" spans="1:17" ht="22.5" customHeight="1" x14ac:dyDescent="0.15">
      <c r="A89" s="338"/>
      <c r="B89" s="344"/>
      <c r="C89" s="326">
        <v>43805</v>
      </c>
      <c r="D89" s="357" t="s">
        <v>1193</v>
      </c>
      <c r="E89" s="33"/>
      <c r="F89" s="83"/>
      <c r="G89" s="83"/>
      <c r="H89" s="83"/>
      <c r="I89" s="83" t="s">
        <v>69</v>
      </c>
      <c r="J89" s="147" t="s">
        <v>128</v>
      </c>
      <c r="K89" s="328"/>
      <c r="L89" s="329"/>
      <c r="M89" s="46"/>
      <c r="N89" s="328"/>
      <c r="O89" s="27"/>
      <c r="P89" s="27"/>
      <c r="Q89" s="369"/>
    </row>
    <row r="90" spans="1:17" ht="22.5" customHeight="1" x14ac:dyDescent="0.15">
      <c r="A90" s="338"/>
      <c r="B90" s="344"/>
      <c r="C90" s="326">
        <v>43805</v>
      </c>
      <c r="D90" s="357" t="s">
        <v>683</v>
      </c>
      <c r="E90" s="33"/>
      <c r="F90" s="83"/>
      <c r="G90" s="83"/>
      <c r="H90" s="83"/>
      <c r="I90" s="83"/>
      <c r="J90" s="147" t="s">
        <v>104</v>
      </c>
      <c r="K90" s="333"/>
      <c r="L90" s="334"/>
      <c r="M90" s="59"/>
      <c r="N90" s="333"/>
      <c r="O90" s="31"/>
      <c r="P90" s="31"/>
      <c r="Q90" s="368"/>
    </row>
    <row r="91" spans="1:17" ht="22.5" customHeight="1" x14ac:dyDescent="0.15">
      <c r="A91" s="338"/>
      <c r="B91" s="344"/>
      <c r="C91" s="326">
        <v>43806</v>
      </c>
      <c r="D91" s="357" t="s">
        <v>683</v>
      </c>
      <c r="E91" s="43"/>
      <c r="F91" s="355"/>
      <c r="G91" s="355"/>
      <c r="H91" s="355"/>
      <c r="I91" s="83"/>
      <c r="J91" s="356" t="s">
        <v>104</v>
      </c>
      <c r="K91" s="328"/>
      <c r="L91" s="329"/>
      <c r="M91" s="46"/>
      <c r="N91" s="328"/>
      <c r="O91" s="27"/>
      <c r="P91" s="27"/>
      <c r="Q91" s="369"/>
    </row>
    <row r="92" spans="1:17" ht="22.5" customHeight="1" x14ac:dyDescent="0.15">
      <c r="A92" s="338">
        <v>16</v>
      </c>
      <c r="B92" s="344"/>
      <c r="C92" s="326">
        <v>43806</v>
      </c>
      <c r="D92" s="357" t="s">
        <v>1194</v>
      </c>
      <c r="E92" s="33" t="s">
        <v>176</v>
      </c>
      <c r="F92" s="83"/>
      <c r="G92" s="83"/>
      <c r="H92" s="83"/>
      <c r="I92" s="83" t="s">
        <v>71</v>
      </c>
      <c r="J92" s="147" t="s">
        <v>128</v>
      </c>
      <c r="K92" s="333"/>
      <c r="L92" s="334"/>
      <c r="M92" s="59"/>
      <c r="N92" s="333"/>
      <c r="O92" s="31"/>
      <c r="P92" s="31"/>
      <c r="Q92" s="368"/>
    </row>
    <row r="93" spans="1:17" ht="22.5" customHeight="1" x14ac:dyDescent="0.2">
      <c r="A93" s="338"/>
      <c r="B93" s="344"/>
      <c r="C93" s="326">
        <v>43806</v>
      </c>
      <c r="D93" s="327" t="s">
        <v>1195</v>
      </c>
      <c r="E93" s="33" t="s">
        <v>176</v>
      </c>
      <c r="F93" s="147"/>
      <c r="G93" s="147"/>
      <c r="H93" s="147"/>
      <c r="I93" s="147" t="s">
        <v>386</v>
      </c>
      <c r="J93" s="147" t="s">
        <v>692</v>
      </c>
      <c r="K93" s="46"/>
      <c r="L93" s="46"/>
      <c r="M93" s="46"/>
      <c r="N93" s="46"/>
      <c r="O93" s="27"/>
      <c r="P93" s="27"/>
      <c r="Q93" s="283"/>
    </row>
    <row r="94" spans="1:17" ht="22.5" customHeight="1" x14ac:dyDescent="0.2">
      <c r="A94" s="372"/>
      <c r="B94" s="344"/>
      <c r="C94" s="326">
        <v>43807</v>
      </c>
      <c r="D94" s="327" t="s">
        <v>1196</v>
      </c>
      <c r="E94" s="33" t="s">
        <v>1197</v>
      </c>
      <c r="F94" s="147"/>
      <c r="G94" s="147"/>
      <c r="H94" s="147"/>
      <c r="I94" s="147" t="s">
        <v>481</v>
      </c>
      <c r="J94" s="147" t="s">
        <v>313</v>
      </c>
      <c r="K94" s="59"/>
      <c r="L94" s="59"/>
      <c r="M94" s="59"/>
      <c r="N94" s="59"/>
      <c r="O94" s="31"/>
      <c r="P94" s="31"/>
      <c r="Q94" s="278"/>
    </row>
    <row r="95" spans="1:17" ht="16" x14ac:dyDescent="0.2">
      <c r="A95" s="1"/>
      <c r="B95" s="27"/>
      <c r="D95" s="27"/>
      <c r="E95" s="27"/>
      <c r="F95" s="141"/>
      <c r="G95" s="141"/>
      <c r="H95" s="141"/>
      <c r="I95" s="141"/>
      <c r="J95" s="141"/>
      <c r="K95" s="27"/>
      <c r="L95" s="27"/>
      <c r="M95" s="27"/>
      <c r="N95" s="27"/>
      <c r="O95" s="27"/>
      <c r="P95" s="27"/>
      <c r="Q95" s="283"/>
    </row>
    <row r="96" spans="1:17" ht="13" x14ac:dyDescent="0.15">
      <c r="A96" s="313"/>
      <c r="B96" s="368"/>
      <c r="C96" s="31"/>
      <c r="D96" s="31"/>
      <c r="E96" s="31"/>
      <c r="F96" s="142"/>
      <c r="G96" s="142"/>
      <c r="H96" s="142"/>
      <c r="I96" s="142"/>
      <c r="J96" s="142"/>
      <c r="K96" s="31"/>
      <c r="L96" s="31"/>
      <c r="M96" s="31"/>
      <c r="N96" s="31"/>
      <c r="O96" s="31"/>
      <c r="P96" s="31"/>
      <c r="Q96" s="31"/>
    </row>
    <row r="97" spans="1:22" ht="34" hidden="1" x14ac:dyDescent="0.2">
      <c r="A97" s="217"/>
      <c r="B97" s="46"/>
      <c r="C97" s="46"/>
      <c r="D97" s="298" t="s">
        <v>1198</v>
      </c>
      <c r="E97" s="46"/>
      <c r="F97" s="151"/>
      <c r="G97" s="151"/>
      <c r="H97" s="151"/>
      <c r="I97" s="151"/>
      <c r="J97" s="151"/>
      <c r="K97" s="46"/>
      <c r="L97" s="46"/>
      <c r="M97" s="46"/>
      <c r="N97" s="46"/>
      <c r="O97" s="46"/>
      <c r="P97" s="46"/>
      <c r="Q97" s="46"/>
    </row>
    <row r="98" spans="1:22" ht="17" hidden="1" x14ac:dyDescent="0.2">
      <c r="A98" s="228"/>
      <c r="B98" s="59"/>
      <c r="C98" s="59"/>
      <c r="D98" s="2" t="s">
        <v>1199</v>
      </c>
      <c r="E98" s="59"/>
      <c r="F98" s="155"/>
      <c r="G98" s="155"/>
      <c r="H98" s="155"/>
      <c r="I98" s="155"/>
      <c r="J98" s="155"/>
      <c r="K98" s="59"/>
      <c r="L98" s="59"/>
      <c r="M98" s="59"/>
      <c r="N98" s="59"/>
      <c r="O98" s="59"/>
      <c r="P98" s="59"/>
      <c r="Q98" s="59"/>
      <c r="R98" s="382"/>
      <c r="S98" s="382"/>
      <c r="T98" s="382"/>
      <c r="U98" s="382"/>
      <c r="V98" s="382"/>
    </row>
    <row r="99" spans="1:22" ht="24.75" hidden="1" customHeight="1" x14ac:dyDescent="0.15">
      <c r="A99" s="228"/>
      <c r="B99" s="46"/>
      <c r="C99" s="328" t="s">
        <v>1200</v>
      </c>
      <c r="D99" s="328" t="s">
        <v>1201</v>
      </c>
      <c r="E99" s="328" t="s">
        <v>195</v>
      </c>
      <c r="F99" s="79"/>
      <c r="G99" s="79"/>
      <c r="H99" s="79"/>
      <c r="I99" s="79" t="s">
        <v>1202</v>
      </c>
      <c r="J99" s="79" t="s">
        <v>195</v>
      </c>
      <c r="K99" s="46"/>
      <c r="L99" s="46"/>
      <c r="M99" s="46"/>
      <c r="N99" s="46"/>
      <c r="O99" s="46"/>
      <c r="P99" s="46"/>
      <c r="Q99" s="46"/>
      <c r="R99" s="382"/>
      <c r="S99" s="382"/>
      <c r="T99" s="382"/>
      <c r="U99" s="382"/>
      <c r="V99" s="382"/>
    </row>
    <row r="100" spans="1:22" ht="24.75" hidden="1" customHeight="1" x14ac:dyDescent="0.15">
      <c r="A100" s="228"/>
      <c r="B100" s="59"/>
      <c r="C100" s="333" t="s">
        <v>1200</v>
      </c>
      <c r="D100" s="333" t="s">
        <v>1203</v>
      </c>
      <c r="E100" s="333" t="s">
        <v>195</v>
      </c>
      <c r="F100" s="80"/>
      <c r="G100" s="80"/>
      <c r="H100" s="80"/>
      <c r="I100" s="80" t="s">
        <v>1204</v>
      </c>
      <c r="J100" s="80" t="s">
        <v>195</v>
      </c>
      <c r="K100" s="59"/>
      <c r="L100" s="59"/>
      <c r="M100" s="59"/>
      <c r="N100" s="59"/>
      <c r="O100" s="59"/>
      <c r="P100" s="59"/>
      <c r="Q100" s="59"/>
      <c r="R100" s="382"/>
      <c r="S100" s="382"/>
      <c r="T100" s="382"/>
      <c r="U100" s="382"/>
      <c r="V100" s="382"/>
    </row>
    <row r="101" spans="1:22" ht="24.75" hidden="1" customHeight="1" x14ac:dyDescent="0.15">
      <c r="A101" s="228"/>
      <c r="B101" s="46"/>
      <c r="C101" s="328" t="s">
        <v>1200</v>
      </c>
      <c r="D101" s="328" t="s">
        <v>1205</v>
      </c>
      <c r="E101" s="328" t="s">
        <v>1206</v>
      </c>
      <c r="F101" s="383"/>
      <c r="G101" s="383"/>
      <c r="H101" s="383"/>
      <c r="I101" s="383">
        <v>0.66666666666666663</v>
      </c>
      <c r="J101" s="79" t="s">
        <v>654</v>
      </c>
      <c r="K101" s="46"/>
      <c r="L101" s="46"/>
      <c r="M101" s="46"/>
      <c r="N101" s="46"/>
      <c r="O101" s="46"/>
      <c r="P101" s="46"/>
      <c r="Q101" s="46"/>
      <c r="R101" s="382"/>
      <c r="S101" s="382"/>
      <c r="T101" s="382"/>
      <c r="U101" s="382"/>
      <c r="V101" s="382"/>
    </row>
    <row r="102" spans="1:22" ht="24.75" hidden="1" customHeight="1" x14ac:dyDescent="0.15">
      <c r="A102" s="228"/>
      <c r="B102" s="59"/>
      <c r="C102" s="333" t="s">
        <v>1200</v>
      </c>
      <c r="D102" s="333" t="s">
        <v>1207</v>
      </c>
      <c r="E102" s="333" t="s">
        <v>1206</v>
      </c>
      <c r="F102" s="384"/>
      <c r="G102" s="384"/>
      <c r="H102" s="384"/>
      <c r="I102" s="384">
        <v>0.66666666666666663</v>
      </c>
      <c r="J102" s="80" t="s">
        <v>654</v>
      </c>
      <c r="K102" s="59"/>
      <c r="L102" s="59"/>
      <c r="M102" s="59"/>
      <c r="N102" s="59"/>
      <c r="O102" s="59"/>
      <c r="P102" s="59"/>
      <c r="Q102" s="59"/>
      <c r="R102" s="382"/>
      <c r="S102" s="382"/>
      <c r="T102" s="382"/>
      <c r="U102" s="382"/>
      <c r="V102" s="382"/>
    </row>
    <row r="103" spans="1:22" ht="24.75" hidden="1" customHeight="1" x14ac:dyDescent="0.15">
      <c r="A103" s="228"/>
      <c r="B103" s="46"/>
      <c r="C103" s="328" t="s">
        <v>1200</v>
      </c>
      <c r="D103" s="328" t="s">
        <v>1208</v>
      </c>
      <c r="E103" s="328" t="s">
        <v>1206</v>
      </c>
      <c r="F103" s="383"/>
      <c r="G103" s="383"/>
      <c r="H103" s="383"/>
      <c r="I103" s="383">
        <v>0.54166666666666663</v>
      </c>
      <c r="J103" s="79" t="s">
        <v>654</v>
      </c>
      <c r="K103" s="46"/>
      <c r="L103" s="46"/>
      <c r="M103" s="46"/>
      <c r="N103" s="46"/>
      <c r="O103" s="46"/>
      <c r="P103" s="46"/>
      <c r="Q103" s="46"/>
      <c r="R103" s="382"/>
      <c r="S103" s="382"/>
      <c r="T103" s="382"/>
      <c r="U103" s="382"/>
      <c r="V103" s="382"/>
    </row>
    <row r="104" spans="1:22" ht="24.75" hidden="1" customHeight="1" x14ac:dyDescent="0.15">
      <c r="A104" s="228"/>
      <c r="B104" s="59"/>
      <c r="C104" s="333" t="s">
        <v>1200</v>
      </c>
      <c r="D104" s="333" t="s">
        <v>1209</v>
      </c>
      <c r="E104" s="333" t="s">
        <v>1206</v>
      </c>
      <c r="F104" s="384"/>
      <c r="G104" s="384"/>
      <c r="H104" s="384"/>
      <c r="I104" s="384">
        <v>0.6875</v>
      </c>
      <c r="J104" s="80" t="s">
        <v>1210</v>
      </c>
      <c r="K104" s="59"/>
      <c r="L104" s="59"/>
      <c r="M104" s="59"/>
      <c r="N104" s="59"/>
      <c r="O104" s="59"/>
      <c r="P104" s="59"/>
      <c r="Q104" s="59"/>
      <c r="R104" s="382"/>
      <c r="S104" s="382"/>
      <c r="T104" s="382"/>
      <c r="U104" s="382"/>
      <c r="V104" s="382"/>
    </row>
    <row r="105" spans="1:22" ht="24.75" hidden="1" customHeight="1" x14ac:dyDescent="0.15">
      <c r="A105" s="228"/>
      <c r="B105" s="46"/>
      <c r="C105" s="328" t="s">
        <v>1200</v>
      </c>
      <c r="D105" s="328" t="s">
        <v>1211</v>
      </c>
      <c r="E105" s="328" t="s">
        <v>1212</v>
      </c>
      <c r="F105" s="151"/>
      <c r="G105" s="151"/>
      <c r="H105" s="151"/>
      <c r="I105" s="151" t="s">
        <v>1213</v>
      </c>
      <c r="J105" s="79" t="s">
        <v>1214</v>
      </c>
      <c r="K105" s="46"/>
      <c r="L105" s="46"/>
      <c r="M105" s="46"/>
      <c r="N105" s="46"/>
      <c r="O105" s="46"/>
      <c r="P105" s="46"/>
      <c r="Q105" s="46"/>
      <c r="R105" s="382"/>
      <c r="S105" s="382"/>
      <c r="T105" s="382"/>
      <c r="U105" s="382"/>
      <c r="V105" s="382"/>
    </row>
    <row r="106" spans="1:22" ht="24.75" hidden="1" customHeight="1" x14ac:dyDescent="0.15">
      <c r="A106" s="228"/>
      <c r="B106" s="59"/>
      <c r="C106" s="333" t="s">
        <v>1200</v>
      </c>
      <c r="D106" s="333" t="s">
        <v>1215</v>
      </c>
      <c r="E106" s="333" t="s">
        <v>1212</v>
      </c>
      <c r="F106" s="155"/>
      <c r="G106" s="155"/>
      <c r="H106" s="155"/>
      <c r="I106" s="155" t="s">
        <v>134</v>
      </c>
      <c r="J106" s="80" t="s">
        <v>1214</v>
      </c>
      <c r="K106" s="59"/>
      <c r="L106" s="59"/>
      <c r="M106" s="59"/>
      <c r="N106" s="59"/>
      <c r="O106" s="59"/>
      <c r="P106" s="59"/>
      <c r="Q106" s="59"/>
      <c r="R106" s="382"/>
      <c r="S106" s="382"/>
      <c r="T106" s="382"/>
      <c r="U106" s="382"/>
      <c r="V106" s="382"/>
    </row>
    <row r="107" spans="1:22" ht="24.75" hidden="1" customHeight="1" x14ac:dyDescent="0.15">
      <c r="A107" s="228"/>
      <c r="B107" s="46"/>
      <c r="C107" s="328" t="s">
        <v>1200</v>
      </c>
      <c r="D107" s="328" t="s">
        <v>1216</v>
      </c>
      <c r="E107" s="328" t="s">
        <v>1217</v>
      </c>
      <c r="F107" s="151"/>
      <c r="G107" s="151"/>
      <c r="H107" s="151"/>
      <c r="I107" s="151" t="s">
        <v>1218</v>
      </c>
      <c r="J107" s="141" t="s">
        <v>1219</v>
      </c>
      <c r="K107" s="46"/>
      <c r="L107" s="46"/>
      <c r="M107" s="46"/>
      <c r="N107" s="46"/>
      <c r="O107" s="46"/>
      <c r="P107" s="46"/>
      <c r="Q107" s="46"/>
      <c r="R107" s="382"/>
      <c r="S107" s="382"/>
      <c r="T107" s="382"/>
      <c r="U107" s="382"/>
      <c r="V107" s="382"/>
    </row>
    <row r="108" spans="1:22" ht="24.75" hidden="1" customHeight="1" x14ac:dyDescent="0.15">
      <c r="A108" s="228"/>
      <c r="B108" s="59"/>
      <c r="C108" s="333" t="s">
        <v>1200</v>
      </c>
      <c r="D108" s="333" t="s">
        <v>1220</v>
      </c>
      <c r="E108" s="333" t="s">
        <v>1217</v>
      </c>
      <c r="F108" s="155"/>
      <c r="G108" s="155"/>
      <c r="H108" s="155"/>
      <c r="I108" s="155" t="s">
        <v>1218</v>
      </c>
      <c r="J108" s="142" t="s">
        <v>1219</v>
      </c>
      <c r="K108" s="59"/>
      <c r="L108" s="59"/>
      <c r="M108" s="59"/>
      <c r="N108" s="59"/>
      <c r="O108" s="59"/>
      <c r="P108" s="59"/>
      <c r="Q108" s="59"/>
      <c r="R108" s="382"/>
      <c r="S108" s="382"/>
      <c r="T108" s="382"/>
      <c r="U108" s="382"/>
      <c r="V108" s="382"/>
    </row>
    <row r="109" spans="1:22" ht="24.75" hidden="1" customHeight="1" x14ac:dyDescent="0.15">
      <c r="A109" s="228"/>
      <c r="B109" s="46"/>
      <c r="C109" s="328"/>
      <c r="D109" s="328"/>
      <c r="E109" s="328"/>
      <c r="F109" s="383"/>
      <c r="G109" s="383"/>
      <c r="H109" s="383"/>
      <c r="I109" s="383"/>
      <c r="J109" s="79"/>
      <c r="K109" s="46"/>
      <c r="L109" s="46"/>
      <c r="M109" s="46"/>
      <c r="N109" s="46"/>
      <c r="O109" s="46"/>
      <c r="P109" s="46"/>
      <c r="Q109" s="46"/>
      <c r="R109" s="382"/>
      <c r="S109" s="382"/>
      <c r="T109" s="382"/>
      <c r="U109" s="382"/>
      <c r="V109" s="382"/>
    </row>
    <row r="110" spans="1:22" ht="24.75" hidden="1" customHeight="1" x14ac:dyDescent="0.15">
      <c r="A110" s="228"/>
      <c r="B110" s="59"/>
      <c r="C110" s="59"/>
      <c r="D110" s="59"/>
      <c r="E110" s="59"/>
      <c r="F110" s="155"/>
      <c r="G110" s="155"/>
      <c r="H110" s="155"/>
      <c r="I110" s="155"/>
      <c r="J110" s="155"/>
      <c r="K110" s="59"/>
      <c r="L110" s="59"/>
      <c r="M110" s="59"/>
      <c r="N110" s="59"/>
      <c r="O110" s="59"/>
      <c r="P110" s="59"/>
      <c r="Q110" s="59"/>
      <c r="R110" s="382"/>
      <c r="S110" s="382"/>
      <c r="T110" s="382"/>
      <c r="U110" s="382"/>
      <c r="V110" s="382"/>
    </row>
    <row r="111" spans="1:22" ht="119" hidden="1" x14ac:dyDescent="0.2">
      <c r="A111" s="185" t="s">
        <v>1221</v>
      </c>
      <c r="B111" s="9" t="s">
        <v>1222</v>
      </c>
      <c r="C111" s="9" t="s">
        <v>14</v>
      </c>
      <c r="D111" s="9" t="s">
        <v>397</v>
      </c>
      <c r="E111" s="9" t="s">
        <v>1223</v>
      </c>
      <c r="F111" s="8"/>
      <c r="G111" s="8"/>
      <c r="H111" s="8"/>
      <c r="I111" s="8" t="s">
        <v>17</v>
      </c>
      <c r="J111" s="8" t="s">
        <v>18</v>
      </c>
      <c r="K111" s="283" t="s">
        <v>19</v>
      </c>
      <c r="L111" s="283" t="s">
        <v>1224</v>
      </c>
      <c r="M111" s="9"/>
      <c r="N111" s="9"/>
      <c r="O111" s="9"/>
      <c r="P111" s="9"/>
      <c r="Q111" s="385"/>
      <c r="R111" s="382"/>
      <c r="S111" s="382"/>
      <c r="T111" s="382"/>
      <c r="U111" s="382"/>
      <c r="V111" s="382"/>
    </row>
    <row r="112" spans="1:22" ht="19.5" hidden="1" customHeight="1" x14ac:dyDescent="0.15">
      <c r="A112" s="386"/>
      <c r="B112" s="68">
        <v>1</v>
      </c>
      <c r="C112" s="354">
        <v>43835</v>
      </c>
      <c r="D112" s="68" t="s">
        <v>1225</v>
      </c>
      <c r="E112" s="48" t="s">
        <v>1226</v>
      </c>
      <c r="F112" s="387"/>
      <c r="G112" s="387"/>
      <c r="H112" s="387"/>
      <c r="I112" s="387">
        <v>0.79166666666666663</v>
      </c>
      <c r="J112" s="155" t="s">
        <v>1227</v>
      </c>
      <c r="K112" s="31"/>
      <c r="L112" s="334"/>
      <c r="O112" s="354">
        <v>43469</v>
      </c>
      <c r="P112" s="388" t="s">
        <v>1228</v>
      </c>
      <c r="Q112" s="389" t="s">
        <v>1226</v>
      </c>
      <c r="R112" s="390" t="s">
        <v>1229</v>
      </c>
      <c r="S112" s="391">
        <v>0.79166666666666663</v>
      </c>
      <c r="T112" s="390" t="s">
        <v>1230</v>
      </c>
      <c r="U112" s="382"/>
      <c r="V112" s="382"/>
    </row>
    <row r="113" spans="1:22" ht="19.5" hidden="1" customHeight="1" x14ac:dyDescent="0.15">
      <c r="A113" s="386"/>
      <c r="B113" s="69"/>
      <c r="C113" s="392">
        <v>43835</v>
      </c>
      <c r="D113" s="69" t="s">
        <v>1231</v>
      </c>
      <c r="E113" s="27" t="s">
        <v>1226</v>
      </c>
      <c r="F113" s="141"/>
      <c r="G113" s="141"/>
      <c r="H113" s="141"/>
      <c r="I113" s="141"/>
      <c r="J113" s="141" t="s">
        <v>1219</v>
      </c>
      <c r="K113" s="27"/>
      <c r="L113" s="329"/>
      <c r="O113" s="363"/>
      <c r="P113" s="388"/>
      <c r="Q113" s="389"/>
      <c r="R113" s="390"/>
      <c r="S113" s="391"/>
      <c r="T113" s="390"/>
      <c r="U113" s="382"/>
      <c r="V113" s="382"/>
    </row>
    <row r="114" spans="1:22" ht="19.5" hidden="1" customHeight="1" x14ac:dyDescent="0.15">
      <c r="A114" s="386"/>
      <c r="B114" s="68">
        <v>2</v>
      </c>
      <c r="C114" s="393">
        <v>43836</v>
      </c>
      <c r="D114" s="333" t="s">
        <v>1211</v>
      </c>
      <c r="E114" s="333" t="s">
        <v>1232</v>
      </c>
      <c r="F114" s="155"/>
      <c r="G114" s="155"/>
      <c r="H114" s="155"/>
      <c r="I114" s="155" t="s">
        <v>1213</v>
      </c>
      <c r="J114" s="80" t="s">
        <v>1214</v>
      </c>
      <c r="K114" s="31"/>
      <c r="L114" s="334"/>
      <c r="O114" s="354">
        <v>43469</v>
      </c>
      <c r="P114" s="388" t="s">
        <v>1233</v>
      </c>
      <c r="Q114" s="389" t="s">
        <v>1226</v>
      </c>
      <c r="R114" s="390" t="s">
        <v>1227</v>
      </c>
      <c r="S114" s="391">
        <v>0.79166666666666663</v>
      </c>
      <c r="T114" s="390" t="s">
        <v>1230</v>
      </c>
      <c r="U114" s="382"/>
      <c r="V114" s="382"/>
    </row>
    <row r="115" spans="1:22" ht="19.5" hidden="1" customHeight="1" x14ac:dyDescent="0.15">
      <c r="A115" s="386"/>
      <c r="B115" s="69">
        <v>3</v>
      </c>
      <c r="C115" s="326">
        <v>43837</v>
      </c>
      <c r="D115" s="394" t="s">
        <v>1234</v>
      </c>
      <c r="E115" s="395" t="s">
        <v>1235</v>
      </c>
      <c r="F115" s="396"/>
      <c r="G115" s="396"/>
      <c r="H115" s="396"/>
      <c r="I115" s="396">
        <v>0.83333333333333337</v>
      </c>
      <c r="J115" s="397" t="s">
        <v>104</v>
      </c>
      <c r="K115" s="27"/>
      <c r="L115" s="329"/>
      <c r="O115" s="363">
        <v>43470</v>
      </c>
      <c r="P115" s="388" t="s">
        <v>1228</v>
      </c>
      <c r="Q115" s="389" t="s">
        <v>1226</v>
      </c>
      <c r="R115" s="390" t="s">
        <v>1229</v>
      </c>
      <c r="S115" s="391">
        <v>0.625</v>
      </c>
      <c r="T115" s="390" t="s">
        <v>1230</v>
      </c>
      <c r="U115" s="382"/>
      <c r="V115" s="382"/>
    </row>
    <row r="116" spans="1:22" ht="19.5" hidden="1" customHeight="1" x14ac:dyDescent="0.15">
      <c r="A116" s="386"/>
      <c r="B116" s="68"/>
      <c r="C116" s="398">
        <v>43837</v>
      </c>
      <c r="D116" s="399" t="s">
        <v>1236</v>
      </c>
      <c r="E116" s="400" t="s">
        <v>387</v>
      </c>
      <c r="F116" s="401"/>
      <c r="G116" s="401"/>
      <c r="H116" s="401"/>
      <c r="I116" s="401" t="s">
        <v>1237</v>
      </c>
      <c r="J116" s="401" t="s">
        <v>387</v>
      </c>
      <c r="K116" s="31"/>
      <c r="L116" s="334"/>
      <c r="O116" s="354"/>
      <c r="P116" s="31"/>
      <c r="Q116" s="31"/>
      <c r="R116" s="121"/>
      <c r="S116" s="121"/>
      <c r="T116" s="121"/>
      <c r="U116" s="382"/>
      <c r="V116" s="382"/>
    </row>
    <row r="117" spans="1:22" ht="19.5" hidden="1" customHeight="1" x14ac:dyDescent="0.15">
      <c r="A117" s="386"/>
      <c r="B117" s="69">
        <v>4</v>
      </c>
      <c r="C117" s="326">
        <v>43838</v>
      </c>
      <c r="D117" s="308" t="s">
        <v>205</v>
      </c>
      <c r="E117" s="22" t="s">
        <v>1238</v>
      </c>
      <c r="F117" s="402"/>
      <c r="G117" s="402"/>
      <c r="H117" s="402"/>
      <c r="I117" s="402">
        <v>0.83333333333333337</v>
      </c>
      <c r="J117" s="139" t="s">
        <v>640</v>
      </c>
      <c r="K117" s="27"/>
      <c r="L117" s="329"/>
      <c r="O117" s="363">
        <v>43471</v>
      </c>
      <c r="P117" s="27"/>
      <c r="Q117" s="27"/>
      <c r="R117" s="121"/>
      <c r="S117" s="121"/>
      <c r="T117" s="121"/>
      <c r="U117" s="382"/>
      <c r="V117" s="382"/>
    </row>
    <row r="118" spans="1:22" ht="19.5" hidden="1" customHeight="1" x14ac:dyDescent="0.15">
      <c r="A118" s="386"/>
      <c r="B118" s="68">
        <v>5</v>
      </c>
      <c r="C118" s="326">
        <v>43839</v>
      </c>
      <c r="D118" s="394" t="s">
        <v>1239</v>
      </c>
      <c r="E118" s="395" t="s">
        <v>1240</v>
      </c>
      <c r="F118" s="396"/>
      <c r="G118" s="396"/>
      <c r="H118" s="396"/>
      <c r="I118" s="396">
        <v>0.79166666666666663</v>
      </c>
      <c r="J118" s="397" t="s">
        <v>250</v>
      </c>
      <c r="K118" s="31"/>
      <c r="L118" s="334"/>
      <c r="O118" s="354"/>
      <c r="P118" s="403"/>
      <c r="Q118" s="404"/>
      <c r="R118" s="405"/>
      <c r="S118" s="406"/>
      <c r="T118" s="405"/>
      <c r="U118" s="382"/>
      <c r="V118" s="382"/>
    </row>
    <row r="119" spans="1:22" ht="19.5" hidden="1" customHeight="1" x14ac:dyDescent="0.15">
      <c r="A119" s="407"/>
      <c r="B119" s="69">
        <v>6</v>
      </c>
      <c r="C119" s="326">
        <v>43839</v>
      </c>
      <c r="D119" s="408" t="s">
        <v>1241</v>
      </c>
      <c r="E119" s="22" t="s">
        <v>1242</v>
      </c>
      <c r="F119" s="139"/>
      <c r="G119" s="139"/>
      <c r="H119" s="139"/>
      <c r="I119" s="139" t="s">
        <v>1243</v>
      </c>
      <c r="J119" s="139" t="s">
        <v>269</v>
      </c>
      <c r="K119" s="27"/>
      <c r="L119" s="329"/>
      <c r="O119" s="363"/>
      <c r="P119" s="403"/>
      <c r="Q119" s="404"/>
      <c r="R119" s="405"/>
      <c r="S119" s="406"/>
      <c r="T119" s="405"/>
      <c r="U119" s="382"/>
      <c r="V119" s="382"/>
    </row>
    <row r="120" spans="1:22" ht="19.5" hidden="1" customHeight="1" x14ac:dyDescent="0.15">
      <c r="A120" s="407"/>
      <c r="B120" s="68"/>
      <c r="C120" s="326">
        <v>43839</v>
      </c>
      <c r="D120" s="408" t="s">
        <v>1244</v>
      </c>
      <c r="E120" s="22" t="s">
        <v>1245</v>
      </c>
      <c r="F120" s="139"/>
      <c r="G120" s="139"/>
      <c r="H120" s="139"/>
      <c r="I120" s="139" t="s">
        <v>134</v>
      </c>
      <c r="J120" s="139" t="s">
        <v>387</v>
      </c>
      <c r="K120" s="31"/>
      <c r="L120" s="334"/>
      <c r="O120" s="354"/>
      <c r="P120" s="403"/>
      <c r="Q120" s="404"/>
      <c r="R120" s="405"/>
      <c r="S120" s="406"/>
      <c r="T120" s="405"/>
      <c r="U120" s="382"/>
      <c r="V120" s="382"/>
    </row>
    <row r="121" spans="1:22" ht="19.5" hidden="1" customHeight="1" x14ac:dyDescent="0.15">
      <c r="A121" s="407"/>
      <c r="B121" s="69">
        <v>7</v>
      </c>
      <c r="C121" s="326">
        <v>43839</v>
      </c>
      <c r="D121" s="408" t="s">
        <v>253</v>
      </c>
      <c r="E121" s="22" t="s">
        <v>254</v>
      </c>
      <c r="F121" s="139"/>
      <c r="G121" s="139"/>
      <c r="H121" s="139"/>
      <c r="I121" s="139" t="s">
        <v>1246</v>
      </c>
      <c r="J121" s="139" t="s">
        <v>104</v>
      </c>
      <c r="K121" s="27"/>
      <c r="L121" s="329"/>
      <c r="O121" s="363"/>
      <c r="P121" s="403"/>
      <c r="Q121" s="404"/>
      <c r="R121" s="405"/>
      <c r="S121" s="406"/>
      <c r="T121" s="405"/>
      <c r="U121" s="382"/>
      <c r="V121" s="382"/>
    </row>
    <row r="122" spans="1:22" ht="19.5" hidden="1" customHeight="1" x14ac:dyDescent="0.15">
      <c r="A122" s="407"/>
      <c r="B122" s="68">
        <v>8</v>
      </c>
      <c r="C122" s="326">
        <v>43840</v>
      </c>
      <c r="D122" s="408" t="s">
        <v>1247</v>
      </c>
      <c r="E122" s="22" t="s">
        <v>195</v>
      </c>
      <c r="F122" s="139"/>
      <c r="G122" s="139"/>
      <c r="H122" s="139"/>
      <c r="I122" s="139" t="s">
        <v>1202</v>
      </c>
      <c r="J122" s="139" t="s">
        <v>195</v>
      </c>
      <c r="K122" s="31"/>
      <c r="L122" s="334"/>
      <c r="O122" s="354"/>
      <c r="P122" s="403"/>
      <c r="Q122" s="404"/>
      <c r="R122" s="405"/>
      <c r="S122" s="406"/>
      <c r="T122" s="405"/>
      <c r="U122" s="382"/>
      <c r="V122" s="382"/>
    </row>
    <row r="123" spans="1:22" ht="19.5" hidden="1" customHeight="1" x14ac:dyDescent="0.15">
      <c r="A123" s="407"/>
      <c r="B123" s="69"/>
      <c r="C123" s="326">
        <v>43840</v>
      </c>
      <c r="D123" s="408" t="s">
        <v>1248</v>
      </c>
      <c r="E123" s="22" t="s">
        <v>901</v>
      </c>
      <c r="F123" s="139"/>
      <c r="G123" s="139"/>
      <c r="H123" s="139"/>
      <c r="I123" s="139" t="s">
        <v>1249</v>
      </c>
      <c r="J123" s="139" t="s">
        <v>195</v>
      </c>
      <c r="K123" s="27"/>
      <c r="L123" s="329"/>
      <c r="O123" s="363"/>
      <c r="P123" s="403"/>
      <c r="Q123" s="404"/>
      <c r="R123" s="405"/>
      <c r="S123" s="406"/>
      <c r="T123" s="405"/>
      <c r="U123" s="382"/>
      <c r="V123" s="382"/>
    </row>
    <row r="124" spans="1:22" ht="19.5" hidden="1" customHeight="1" x14ac:dyDescent="0.15">
      <c r="A124" s="407"/>
      <c r="B124" s="68"/>
      <c r="C124" s="326">
        <v>43840</v>
      </c>
      <c r="D124" s="408" t="s">
        <v>1250</v>
      </c>
      <c r="E124" s="22" t="s">
        <v>1251</v>
      </c>
      <c r="F124" s="139"/>
      <c r="G124" s="139"/>
      <c r="H124" s="139"/>
      <c r="I124" s="139" t="s">
        <v>1252</v>
      </c>
      <c r="J124" s="139" t="s">
        <v>1253</v>
      </c>
      <c r="K124" s="31"/>
      <c r="L124" s="334"/>
      <c r="O124" s="354"/>
      <c r="P124" s="403"/>
      <c r="Q124" s="404"/>
      <c r="R124" s="405"/>
      <c r="S124" s="406"/>
      <c r="T124" s="405"/>
      <c r="U124" s="382"/>
      <c r="V124" s="382"/>
    </row>
    <row r="125" spans="1:22" ht="19.5" hidden="1" customHeight="1" x14ac:dyDescent="0.15">
      <c r="A125" s="407"/>
      <c r="B125" s="69">
        <v>9</v>
      </c>
      <c r="C125" s="326">
        <v>43840</v>
      </c>
      <c r="D125" s="408" t="s">
        <v>1254</v>
      </c>
      <c r="E125" s="22" t="s">
        <v>494</v>
      </c>
      <c r="F125" s="402"/>
      <c r="G125" s="402"/>
      <c r="H125" s="402"/>
      <c r="I125" s="402">
        <v>0.79166666666666663</v>
      </c>
      <c r="J125" s="139" t="s">
        <v>313</v>
      </c>
      <c r="K125" s="27"/>
      <c r="L125" s="329"/>
      <c r="O125" s="363"/>
      <c r="P125" s="403"/>
      <c r="Q125" s="404"/>
      <c r="R125" s="405"/>
      <c r="S125" s="406"/>
      <c r="T125" s="405"/>
      <c r="U125" s="382"/>
      <c r="V125" s="382"/>
    </row>
    <row r="126" spans="1:22" ht="19.5" hidden="1" customHeight="1" x14ac:dyDescent="0.15">
      <c r="A126" s="407"/>
      <c r="B126" s="68"/>
      <c r="C126" s="392">
        <v>43840</v>
      </c>
      <c r="D126" s="68" t="s">
        <v>1255</v>
      </c>
      <c r="E126" s="48" t="s">
        <v>1226</v>
      </c>
      <c r="F126" s="387"/>
      <c r="G126" s="387"/>
      <c r="H126" s="387"/>
      <c r="I126" s="387">
        <v>0.66666666666666663</v>
      </c>
      <c r="J126" s="155" t="s">
        <v>1256</v>
      </c>
      <c r="K126" s="31"/>
      <c r="L126" s="334"/>
      <c r="O126" s="354"/>
      <c r="P126" s="403"/>
      <c r="Q126" s="404"/>
      <c r="R126" s="405"/>
      <c r="S126" s="406"/>
      <c r="T126" s="405"/>
      <c r="U126" s="382"/>
      <c r="V126" s="382"/>
    </row>
    <row r="127" spans="1:22" ht="19.5" hidden="1" customHeight="1" x14ac:dyDescent="0.15">
      <c r="A127" s="407"/>
      <c r="B127" s="69"/>
      <c r="C127" s="392">
        <v>43840</v>
      </c>
      <c r="D127" s="69" t="s">
        <v>1257</v>
      </c>
      <c r="E127" s="44" t="s">
        <v>1226</v>
      </c>
      <c r="F127" s="409"/>
      <c r="G127" s="409"/>
      <c r="H127" s="409"/>
      <c r="I127" s="409">
        <v>0.79166666666666663</v>
      </c>
      <c r="J127" s="151" t="s">
        <v>1219</v>
      </c>
      <c r="K127" s="27"/>
      <c r="L127" s="329"/>
      <c r="O127" s="363"/>
      <c r="P127" s="403"/>
      <c r="Q127" s="404"/>
      <c r="R127" s="405"/>
      <c r="S127" s="406"/>
      <c r="T127" s="405"/>
      <c r="U127" s="382"/>
      <c r="V127" s="382"/>
    </row>
    <row r="128" spans="1:22" ht="19.5" hidden="1" customHeight="1" x14ac:dyDescent="0.15">
      <c r="A128" s="407"/>
      <c r="B128" s="68">
        <v>10</v>
      </c>
      <c r="C128" s="392">
        <v>43840</v>
      </c>
      <c r="D128" s="68" t="s">
        <v>1258</v>
      </c>
      <c r="E128" s="48" t="s">
        <v>1226</v>
      </c>
      <c r="F128" s="387"/>
      <c r="G128" s="387"/>
      <c r="H128" s="387"/>
      <c r="I128" s="387">
        <v>0.79166666666666663</v>
      </c>
      <c r="J128" s="155" t="s">
        <v>1227</v>
      </c>
      <c r="K128" s="31"/>
      <c r="L128" s="334"/>
      <c r="O128" s="354">
        <v>43472</v>
      </c>
      <c r="P128" s="403" t="s">
        <v>1259</v>
      </c>
      <c r="Q128" s="404" t="s">
        <v>1206</v>
      </c>
      <c r="R128" s="405" t="s">
        <v>654</v>
      </c>
      <c r="S128" s="406">
        <v>0.66666666666666663</v>
      </c>
      <c r="T128" s="405" t="s">
        <v>1206</v>
      </c>
      <c r="U128" s="382"/>
      <c r="V128" s="382"/>
    </row>
    <row r="129" spans="1:22" ht="19.5" hidden="1" customHeight="1" x14ac:dyDescent="0.15">
      <c r="A129" s="407"/>
      <c r="B129" s="69">
        <v>11</v>
      </c>
      <c r="C129" s="326">
        <v>43840</v>
      </c>
      <c r="D129" s="394" t="s">
        <v>1260</v>
      </c>
      <c r="E129" s="22" t="s">
        <v>1261</v>
      </c>
      <c r="F129" s="402"/>
      <c r="G129" s="402"/>
      <c r="H129" s="402"/>
      <c r="I129" s="402">
        <v>0.66666666666666663</v>
      </c>
      <c r="J129" s="139" t="s">
        <v>1262</v>
      </c>
      <c r="K129" s="27"/>
      <c r="L129" s="329"/>
      <c r="O129" s="363"/>
      <c r="P129" s="388"/>
      <c r="Q129" s="389"/>
      <c r="R129" s="410"/>
      <c r="S129" s="411"/>
      <c r="T129" s="390"/>
      <c r="U129" s="382"/>
      <c r="V129" s="382"/>
    </row>
    <row r="130" spans="1:22" ht="19.5" hidden="1" customHeight="1" x14ac:dyDescent="0.15">
      <c r="A130" s="407"/>
      <c r="B130" s="68"/>
      <c r="C130" s="412">
        <v>43841</v>
      </c>
      <c r="D130" s="413" t="s">
        <v>1263</v>
      </c>
      <c r="E130" s="414" t="s">
        <v>387</v>
      </c>
      <c r="F130" s="415"/>
      <c r="G130" s="415"/>
      <c r="H130" s="415"/>
      <c r="I130" s="415">
        <v>0.66666666666666663</v>
      </c>
      <c r="J130" s="416" t="s">
        <v>387</v>
      </c>
      <c r="K130" s="31"/>
      <c r="L130" s="334"/>
      <c r="O130" s="354"/>
      <c r="P130" s="388"/>
      <c r="Q130" s="389"/>
      <c r="R130" s="410"/>
      <c r="S130" s="411"/>
      <c r="T130" s="390"/>
      <c r="U130" s="382"/>
      <c r="V130" s="382"/>
    </row>
    <row r="131" spans="1:22" ht="19.5" hidden="1" customHeight="1" x14ac:dyDescent="0.15">
      <c r="A131" s="407"/>
      <c r="B131" s="69"/>
      <c r="C131" s="326">
        <v>43841</v>
      </c>
      <c r="D131" s="408" t="s">
        <v>1264</v>
      </c>
      <c r="E131" s="22" t="s">
        <v>1251</v>
      </c>
      <c r="F131" s="139"/>
      <c r="G131" s="139"/>
      <c r="H131" s="139"/>
      <c r="I131" s="139" t="s">
        <v>1252</v>
      </c>
      <c r="J131" s="139" t="s">
        <v>1253</v>
      </c>
      <c r="K131" s="27"/>
      <c r="L131" s="329"/>
      <c r="O131" s="363"/>
      <c r="P131" s="388"/>
      <c r="Q131" s="389"/>
      <c r="R131" s="410"/>
      <c r="S131" s="411"/>
      <c r="T131" s="390"/>
      <c r="U131" s="382"/>
      <c r="V131" s="382"/>
    </row>
    <row r="132" spans="1:22" ht="19.5" hidden="1" customHeight="1" x14ac:dyDescent="0.15">
      <c r="A132" s="407"/>
      <c r="B132" s="68">
        <v>12</v>
      </c>
      <c r="C132" s="326">
        <v>43841</v>
      </c>
      <c r="D132" s="394" t="s">
        <v>1265</v>
      </c>
      <c r="E132" s="22" t="s">
        <v>1266</v>
      </c>
      <c r="F132" s="139"/>
      <c r="G132" s="139"/>
      <c r="H132" s="139"/>
      <c r="I132" s="139" t="s">
        <v>609</v>
      </c>
      <c r="J132" s="139" t="s">
        <v>213</v>
      </c>
      <c r="K132" s="31"/>
      <c r="L132" s="334"/>
      <c r="O132" s="354"/>
      <c r="P132" s="388"/>
      <c r="Q132" s="389"/>
      <c r="R132" s="410"/>
      <c r="S132" s="411"/>
      <c r="T132" s="390"/>
      <c r="U132" s="382"/>
      <c r="V132" s="382"/>
    </row>
    <row r="133" spans="1:22" ht="19.5" hidden="1" customHeight="1" x14ac:dyDescent="0.15">
      <c r="A133" s="407"/>
      <c r="B133" s="69">
        <v>13</v>
      </c>
      <c r="C133" s="326">
        <v>43841</v>
      </c>
      <c r="D133" s="394" t="s">
        <v>1176</v>
      </c>
      <c r="E133" s="22" t="s">
        <v>176</v>
      </c>
      <c r="F133" s="402"/>
      <c r="G133" s="402"/>
      <c r="H133" s="402"/>
      <c r="I133" s="402">
        <v>0.875</v>
      </c>
      <c r="J133" s="139" t="s">
        <v>250</v>
      </c>
      <c r="K133" s="27"/>
      <c r="L133" s="329"/>
      <c r="O133" s="363">
        <v>43473</v>
      </c>
      <c r="P133" s="388" t="s">
        <v>1267</v>
      </c>
      <c r="Q133" s="389" t="s">
        <v>1226</v>
      </c>
      <c r="R133" s="410" t="s">
        <v>1227</v>
      </c>
      <c r="S133" s="411">
        <v>0.72916666666666663</v>
      </c>
      <c r="T133" s="390" t="s">
        <v>1230</v>
      </c>
      <c r="U133" s="382"/>
      <c r="V133" s="382"/>
    </row>
    <row r="134" spans="1:22" ht="19.5" hidden="1" customHeight="1" x14ac:dyDescent="0.15">
      <c r="A134" s="407"/>
      <c r="B134" s="68">
        <v>14</v>
      </c>
      <c r="C134" s="326">
        <v>43841</v>
      </c>
      <c r="D134" s="394" t="s">
        <v>1268</v>
      </c>
      <c r="E134" s="22" t="s">
        <v>1261</v>
      </c>
      <c r="F134" s="139"/>
      <c r="G134" s="139"/>
      <c r="H134" s="139"/>
      <c r="I134" s="139" t="s">
        <v>1269</v>
      </c>
      <c r="J134" s="139" t="s">
        <v>269</v>
      </c>
      <c r="K134" s="31"/>
      <c r="L134" s="334"/>
      <c r="O134" s="354"/>
      <c r="P134" s="403"/>
      <c r="Q134" s="404"/>
      <c r="R134" s="405"/>
      <c r="S134" s="406"/>
      <c r="T134" s="405"/>
      <c r="U134" s="382"/>
      <c r="V134" s="382"/>
    </row>
    <row r="135" spans="1:22" ht="19.5" hidden="1" customHeight="1" x14ac:dyDescent="0.15">
      <c r="A135" s="407"/>
      <c r="B135" s="69">
        <v>15</v>
      </c>
      <c r="C135" s="326">
        <v>43841</v>
      </c>
      <c r="D135" s="394" t="s">
        <v>1141</v>
      </c>
      <c r="E135" s="395" t="s">
        <v>195</v>
      </c>
      <c r="F135" s="147"/>
      <c r="G135" s="147"/>
      <c r="H135" s="147"/>
      <c r="I135" s="147" t="s">
        <v>288</v>
      </c>
      <c r="J135" s="397" t="s">
        <v>195</v>
      </c>
      <c r="K135" s="27"/>
      <c r="L135" s="329"/>
      <c r="O135" s="363"/>
      <c r="P135" s="403"/>
      <c r="Q135" s="404"/>
      <c r="R135" s="405"/>
      <c r="S135" s="406"/>
      <c r="T135" s="405"/>
      <c r="U135" s="382"/>
      <c r="V135" s="382"/>
    </row>
    <row r="136" spans="1:22" ht="19.5" hidden="1" customHeight="1" x14ac:dyDescent="0.15">
      <c r="A136" s="407"/>
      <c r="B136" s="68">
        <v>16</v>
      </c>
      <c r="C136" s="326">
        <v>43841</v>
      </c>
      <c r="D136" s="394" t="s">
        <v>1270</v>
      </c>
      <c r="E136" s="395" t="s">
        <v>660</v>
      </c>
      <c r="F136" s="396"/>
      <c r="G136" s="396"/>
      <c r="H136" s="396"/>
      <c r="I136" s="396">
        <v>0.8125</v>
      </c>
      <c r="J136" s="397" t="s">
        <v>640</v>
      </c>
      <c r="K136" s="31"/>
      <c r="L136" s="334"/>
      <c r="O136" s="354"/>
      <c r="P136" s="403"/>
      <c r="Q136" s="404"/>
      <c r="R136" s="405"/>
      <c r="S136" s="406"/>
      <c r="T136" s="405"/>
      <c r="U136" s="382"/>
      <c r="V136" s="382"/>
    </row>
    <row r="137" spans="1:22" ht="19.5" hidden="1" customHeight="1" x14ac:dyDescent="0.15">
      <c r="A137" s="407"/>
      <c r="B137" s="69"/>
      <c r="C137" s="392">
        <v>43841</v>
      </c>
      <c r="D137" s="417" t="s">
        <v>1271</v>
      </c>
      <c r="E137" s="418" t="s">
        <v>1226</v>
      </c>
      <c r="F137" s="384"/>
      <c r="G137" s="384"/>
      <c r="H137" s="384"/>
      <c r="I137" s="384">
        <v>0.54166666666666663</v>
      </c>
      <c r="J137" s="419" t="s">
        <v>1272</v>
      </c>
      <c r="K137" s="27"/>
      <c r="L137" s="329"/>
      <c r="O137" s="363"/>
      <c r="P137" s="403"/>
      <c r="Q137" s="404"/>
      <c r="R137" s="405"/>
      <c r="S137" s="406"/>
      <c r="T137" s="405"/>
      <c r="U137" s="382"/>
      <c r="V137" s="382"/>
    </row>
    <row r="138" spans="1:22" ht="19.5" hidden="1" customHeight="1" x14ac:dyDescent="0.15">
      <c r="A138" s="407"/>
      <c r="B138" s="68"/>
      <c r="C138" s="392">
        <v>43841</v>
      </c>
      <c r="D138" s="417" t="s">
        <v>1273</v>
      </c>
      <c r="E138" s="418" t="s">
        <v>1226</v>
      </c>
      <c r="F138" s="384"/>
      <c r="G138" s="384"/>
      <c r="H138" s="384"/>
      <c r="I138" s="384">
        <v>0.45833333333333331</v>
      </c>
      <c r="J138" s="419" t="s">
        <v>1256</v>
      </c>
      <c r="K138" s="31"/>
      <c r="L138" s="334"/>
      <c r="O138" s="354"/>
      <c r="P138" s="403"/>
      <c r="Q138" s="404"/>
      <c r="R138" s="405"/>
      <c r="S138" s="406"/>
      <c r="T138" s="405"/>
      <c r="U138" s="382"/>
      <c r="V138" s="382"/>
    </row>
    <row r="139" spans="1:22" ht="19.5" hidden="1" customHeight="1" x14ac:dyDescent="0.15">
      <c r="A139" s="407"/>
      <c r="B139" s="69"/>
      <c r="C139" s="392">
        <v>43841</v>
      </c>
      <c r="D139" s="417" t="s">
        <v>1274</v>
      </c>
      <c r="E139" s="418" t="s">
        <v>1226</v>
      </c>
      <c r="F139" s="384"/>
      <c r="G139" s="384"/>
      <c r="H139" s="384"/>
      <c r="I139" s="384">
        <v>0.625</v>
      </c>
      <c r="J139" s="419" t="s">
        <v>1219</v>
      </c>
      <c r="K139" s="27"/>
      <c r="L139" s="329"/>
      <c r="O139" s="363"/>
      <c r="P139" s="403"/>
      <c r="Q139" s="404"/>
      <c r="R139" s="405"/>
      <c r="S139" s="406"/>
      <c r="T139" s="405"/>
      <c r="U139" s="382"/>
      <c r="V139" s="382"/>
    </row>
    <row r="140" spans="1:22" ht="19.5" hidden="1" customHeight="1" x14ac:dyDescent="0.15">
      <c r="A140" s="407"/>
      <c r="B140" s="68"/>
      <c r="C140" s="392">
        <v>43841</v>
      </c>
      <c r="D140" s="417" t="s">
        <v>1275</v>
      </c>
      <c r="E140" s="418" t="s">
        <v>1226</v>
      </c>
      <c r="F140" s="384"/>
      <c r="G140" s="384"/>
      <c r="H140" s="384"/>
      <c r="I140" s="384">
        <v>0.625</v>
      </c>
      <c r="J140" s="419" t="s">
        <v>1227</v>
      </c>
      <c r="K140" s="31"/>
      <c r="L140" s="334"/>
      <c r="O140" s="354"/>
      <c r="P140" s="403"/>
      <c r="Q140" s="404"/>
      <c r="R140" s="405"/>
      <c r="S140" s="406"/>
      <c r="T140" s="405"/>
      <c r="U140" s="382"/>
      <c r="V140" s="382"/>
    </row>
    <row r="141" spans="1:22" ht="19.5" hidden="1" customHeight="1" x14ac:dyDescent="0.15">
      <c r="A141" s="407"/>
      <c r="B141" s="69"/>
      <c r="C141" s="398">
        <v>43842</v>
      </c>
      <c r="D141" s="413" t="s">
        <v>1276</v>
      </c>
      <c r="E141" s="414" t="s">
        <v>387</v>
      </c>
      <c r="F141" s="415"/>
      <c r="G141" s="415"/>
      <c r="H141" s="415"/>
      <c r="I141" s="415">
        <v>0.66666666666666663</v>
      </c>
      <c r="J141" s="416" t="s">
        <v>387</v>
      </c>
      <c r="K141" s="27"/>
      <c r="L141" s="329"/>
      <c r="O141" s="363"/>
      <c r="P141" s="403"/>
      <c r="Q141" s="404"/>
      <c r="R141" s="405"/>
      <c r="S141" s="406"/>
      <c r="T141" s="405"/>
      <c r="U141" s="382"/>
      <c r="V141" s="382"/>
    </row>
    <row r="142" spans="1:22" ht="19.5" hidden="1" customHeight="1" x14ac:dyDescent="0.15">
      <c r="A142" s="407"/>
      <c r="B142" s="68"/>
      <c r="C142" s="392">
        <v>43842</v>
      </c>
      <c r="D142" s="420" t="s">
        <v>1277</v>
      </c>
      <c r="E142" s="421" t="s">
        <v>1226</v>
      </c>
      <c r="F142" s="383"/>
      <c r="G142" s="383"/>
      <c r="H142" s="383"/>
      <c r="I142" s="383">
        <v>0.5</v>
      </c>
      <c r="J142" s="422" t="s">
        <v>1256</v>
      </c>
      <c r="K142" s="31"/>
      <c r="L142" s="334"/>
      <c r="O142" s="354"/>
      <c r="P142" s="403"/>
      <c r="Q142" s="404"/>
      <c r="R142" s="405"/>
      <c r="S142" s="406"/>
      <c r="T142" s="405"/>
      <c r="U142" s="382"/>
      <c r="V142" s="382"/>
    </row>
    <row r="143" spans="1:22" ht="19.5" hidden="1" customHeight="1" x14ac:dyDescent="0.15">
      <c r="A143" s="407"/>
      <c r="B143" s="69">
        <v>17</v>
      </c>
      <c r="C143" s="326">
        <v>43842</v>
      </c>
      <c r="D143" s="394" t="s">
        <v>1278</v>
      </c>
      <c r="E143" s="395" t="s">
        <v>195</v>
      </c>
      <c r="F143" s="147"/>
      <c r="G143" s="147"/>
      <c r="H143" s="147"/>
      <c r="I143" s="147" t="s">
        <v>71</v>
      </c>
      <c r="J143" s="397" t="s">
        <v>195</v>
      </c>
      <c r="K143" s="27"/>
      <c r="L143" s="329"/>
      <c r="O143" s="363"/>
      <c r="P143" s="403"/>
      <c r="Q143" s="404"/>
      <c r="R143" s="405"/>
      <c r="S143" s="406"/>
      <c r="T143" s="405"/>
      <c r="U143" s="382"/>
      <c r="V143" s="382"/>
    </row>
    <row r="144" spans="1:22" ht="19.5" hidden="1" customHeight="1" x14ac:dyDescent="0.15">
      <c r="A144" s="407"/>
      <c r="B144" s="68">
        <v>18</v>
      </c>
      <c r="C144" s="326">
        <v>43842</v>
      </c>
      <c r="D144" s="394" t="s">
        <v>1279</v>
      </c>
      <c r="E144" s="395" t="s">
        <v>1280</v>
      </c>
      <c r="F144" s="396"/>
      <c r="G144" s="396"/>
      <c r="H144" s="396"/>
      <c r="I144" s="396">
        <v>0.79166666666666663</v>
      </c>
      <c r="J144" s="397" t="s">
        <v>104</v>
      </c>
      <c r="K144" s="31"/>
      <c r="L144" s="334"/>
      <c r="O144" s="354">
        <v>43473</v>
      </c>
      <c r="P144" s="403" t="s">
        <v>1259</v>
      </c>
      <c r="Q144" s="404" t="s">
        <v>1206</v>
      </c>
      <c r="R144" s="405" t="s">
        <v>654</v>
      </c>
      <c r="S144" s="406">
        <v>0.66666666666666663</v>
      </c>
      <c r="T144" s="405" t="s">
        <v>1206</v>
      </c>
      <c r="U144" s="382"/>
      <c r="V144" s="382"/>
    </row>
    <row r="145" spans="1:22" ht="19.5" hidden="1" customHeight="1" x14ac:dyDescent="0.15">
      <c r="A145" s="407"/>
      <c r="B145" s="69">
        <v>19</v>
      </c>
      <c r="C145" s="326">
        <v>43843</v>
      </c>
      <c r="D145" s="394" t="s">
        <v>1281</v>
      </c>
      <c r="E145" s="395" t="s">
        <v>1282</v>
      </c>
      <c r="F145" s="396"/>
      <c r="G145" s="396"/>
      <c r="H145" s="396"/>
      <c r="I145" s="396">
        <v>0.79166666666666663</v>
      </c>
      <c r="J145" s="397" t="s">
        <v>104</v>
      </c>
      <c r="K145" s="27"/>
      <c r="L145" s="329"/>
      <c r="O145" s="363">
        <v>43474</v>
      </c>
      <c r="P145" s="423" t="s">
        <v>1283</v>
      </c>
      <c r="Q145" s="423" t="s">
        <v>1284</v>
      </c>
      <c r="R145" s="109" t="s">
        <v>104</v>
      </c>
      <c r="S145" s="367" t="s">
        <v>1285</v>
      </c>
      <c r="T145" s="109" t="s">
        <v>494</v>
      </c>
      <c r="U145" s="382"/>
      <c r="V145" s="382"/>
    </row>
    <row r="146" spans="1:22" ht="19.5" hidden="1" customHeight="1" x14ac:dyDescent="0.15">
      <c r="A146" s="407"/>
      <c r="B146" s="68"/>
      <c r="C146" s="398">
        <v>43844</v>
      </c>
      <c r="D146" s="424" t="s">
        <v>1286</v>
      </c>
      <c r="E146" s="425" t="s">
        <v>387</v>
      </c>
      <c r="F146" s="426"/>
      <c r="G146" s="426"/>
      <c r="H146" s="426"/>
      <c r="I146" s="426" t="s">
        <v>1237</v>
      </c>
      <c r="J146" s="427" t="s">
        <v>387</v>
      </c>
      <c r="K146" s="31"/>
      <c r="L146" s="334"/>
      <c r="O146" s="354"/>
      <c r="P146" s="403"/>
      <c r="Q146" s="404"/>
      <c r="R146" s="405"/>
      <c r="S146" s="406"/>
      <c r="T146" s="405"/>
      <c r="U146" s="382"/>
      <c r="V146" s="382"/>
    </row>
    <row r="147" spans="1:22" ht="19.5" hidden="1" customHeight="1" x14ac:dyDescent="0.15">
      <c r="A147" s="407"/>
      <c r="B147" s="69"/>
      <c r="C147" s="392">
        <v>43844</v>
      </c>
      <c r="D147" s="417" t="s">
        <v>1287</v>
      </c>
      <c r="E147" s="418" t="s">
        <v>1226</v>
      </c>
      <c r="F147" s="384"/>
      <c r="G147" s="384"/>
      <c r="H147" s="384"/>
      <c r="I147" s="384">
        <v>0.79166666666666663</v>
      </c>
      <c r="J147" s="419" t="s">
        <v>1219</v>
      </c>
      <c r="K147" s="27"/>
      <c r="L147" s="329"/>
      <c r="O147" s="363"/>
      <c r="P147" s="403"/>
      <c r="Q147" s="404"/>
      <c r="R147" s="405"/>
      <c r="S147" s="406"/>
      <c r="T147" s="405"/>
      <c r="U147" s="382"/>
      <c r="V147" s="382"/>
    </row>
    <row r="148" spans="1:22" ht="19.5" hidden="1" customHeight="1" x14ac:dyDescent="0.15">
      <c r="A148" s="407"/>
      <c r="B148" s="68">
        <v>20</v>
      </c>
      <c r="C148" s="326">
        <v>43844</v>
      </c>
      <c r="D148" s="394" t="s">
        <v>1288</v>
      </c>
      <c r="E148" s="395" t="s">
        <v>1289</v>
      </c>
      <c r="F148" s="396"/>
      <c r="G148" s="396"/>
      <c r="H148" s="396"/>
      <c r="I148" s="396">
        <v>0.70833333333333337</v>
      </c>
      <c r="J148" s="397" t="s">
        <v>250</v>
      </c>
      <c r="K148" s="31"/>
      <c r="L148" s="334"/>
      <c r="O148" s="354">
        <v>43474</v>
      </c>
      <c r="P148" s="403" t="s">
        <v>1290</v>
      </c>
      <c r="Q148" s="404" t="s">
        <v>1206</v>
      </c>
      <c r="R148" s="405" t="s">
        <v>1291</v>
      </c>
      <c r="S148" s="406">
        <v>0.72916666666666663</v>
      </c>
      <c r="T148" s="405" t="s">
        <v>1206</v>
      </c>
      <c r="U148" s="382"/>
      <c r="V148" s="382"/>
    </row>
    <row r="149" spans="1:22" ht="19.5" hidden="1" customHeight="1" x14ac:dyDescent="0.15">
      <c r="A149" s="407"/>
      <c r="B149" s="69">
        <v>21</v>
      </c>
      <c r="C149" s="326">
        <v>43845</v>
      </c>
      <c r="D149" s="394" t="s">
        <v>1292</v>
      </c>
      <c r="E149" s="395" t="s">
        <v>1293</v>
      </c>
      <c r="F149" s="396"/>
      <c r="G149" s="396"/>
      <c r="H149" s="396"/>
      <c r="I149" s="396">
        <v>0.875</v>
      </c>
      <c r="J149" s="397" t="s">
        <v>269</v>
      </c>
      <c r="K149" s="27"/>
      <c r="L149" s="329"/>
      <c r="O149" s="363">
        <v>43474</v>
      </c>
      <c r="P149" s="428" t="s">
        <v>1294</v>
      </c>
      <c r="Q149" s="429" t="s">
        <v>1232</v>
      </c>
      <c r="R149" s="430" t="s">
        <v>1295</v>
      </c>
      <c r="S149" s="431">
        <v>0.79166666666666663</v>
      </c>
      <c r="T149" s="430" t="s">
        <v>1232</v>
      </c>
      <c r="U149" s="382"/>
      <c r="V149" s="382"/>
    </row>
    <row r="150" spans="1:22" ht="19.5" hidden="1" customHeight="1" x14ac:dyDescent="0.15">
      <c r="A150" s="407"/>
      <c r="B150" s="68"/>
      <c r="C150" s="326">
        <v>43845</v>
      </c>
      <c r="D150" s="394" t="s">
        <v>1296</v>
      </c>
      <c r="E150" s="395" t="s">
        <v>1206</v>
      </c>
      <c r="F150" s="396"/>
      <c r="G150" s="396"/>
      <c r="H150" s="396"/>
      <c r="I150" s="396">
        <v>0.5</v>
      </c>
      <c r="J150" s="397" t="s">
        <v>1297</v>
      </c>
      <c r="K150" s="31"/>
      <c r="L150" s="334"/>
      <c r="O150" s="354"/>
      <c r="P150" s="432"/>
      <c r="Q150" s="389"/>
      <c r="R150" s="410"/>
      <c r="S150" s="391"/>
      <c r="T150" s="390"/>
      <c r="U150" s="382"/>
      <c r="V150" s="382"/>
    </row>
    <row r="151" spans="1:22" ht="19.5" hidden="1" customHeight="1" x14ac:dyDescent="0.15">
      <c r="A151" s="407"/>
      <c r="B151" s="69"/>
      <c r="C151" s="326">
        <v>43845</v>
      </c>
      <c r="D151" s="394" t="s">
        <v>1298</v>
      </c>
      <c r="E151" s="395" t="s">
        <v>1299</v>
      </c>
      <c r="F151" s="147"/>
      <c r="G151" s="147"/>
      <c r="H151" s="147"/>
      <c r="I151" s="147" t="s">
        <v>231</v>
      </c>
      <c r="J151" s="397" t="s">
        <v>160</v>
      </c>
      <c r="K151" s="27"/>
      <c r="L151" s="329"/>
      <c r="O151" s="363"/>
      <c r="P151" s="432"/>
      <c r="Q151" s="389"/>
      <c r="R151" s="410"/>
      <c r="S151" s="391"/>
      <c r="T151" s="390"/>
      <c r="U151" s="382"/>
      <c r="V151" s="382"/>
    </row>
    <row r="152" spans="1:22" ht="19.5" hidden="1" customHeight="1" x14ac:dyDescent="0.15">
      <c r="A152" s="407"/>
      <c r="B152" s="68"/>
      <c r="C152" s="392">
        <v>43846</v>
      </c>
      <c r="D152" s="417" t="s">
        <v>1300</v>
      </c>
      <c r="E152" s="418" t="s">
        <v>1226</v>
      </c>
      <c r="F152" s="384"/>
      <c r="G152" s="384"/>
      <c r="H152" s="384"/>
      <c r="I152" s="384">
        <v>0.66666666666666663</v>
      </c>
      <c r="J152" s="419" t="s">
        <v>1256</v>
      </c>
      <c r="K152" s="31"/>
      <c r="L152" s="334"/>
      <c r="O152" s="354"/>
      <c r="P152" s="432"/>
      <c r="Q152" s="389"/>
      <c r="R152" s="410"/>
      <c r="S152" s="391"/>
      <c r="T152" s="390"/>
      <c r="U152" s="382"/>
      <c r="V152" s="382"/>
    </row>
    <row r="153" spans="1:22" ht="19.5" hidden="1" customHeight="1" x14ac:dyDescent="0.15">
      <c r="A153" s="407"/>
      <c r="B153" s="69">
        <v>22</v>
      </c>
      <c r="C153" s="326">
        <v>43846</v>
      </c>
      <c r="D153" s="394" t="s">
        <v>205</v>
      </c>
      <c r="E153" s="395" t="s">
        <v>1301</v>
      </c>
      <c r="F153" s="396"/>
      <c r="G153" s="396"/>
      <c r="H153" s="396"/>
      <c r="I153" s="396">
        <v>0.79166666666666663</v>
      </c>
      <c r="J153" s="397" t="s">
        <v>640</v>
      </c>
      <c r="K153" s="27"/>
      <c r="L153" s="329"/>
      <c r="O153" s="363">
        <v>43475</v>
      </c>
      <c r="P153" s="432" t="s">
        <v>1302</v>
      </c>
      <c r="Q153" s="389" t="s">
        <v>1226</v>
      </c>
      <c r="R153" s="410" t="s">
        <v>1227</v>
      </c>
      <c r="S153" s="391">
        <v>0.79166666666666663</v>
      </c>
      <c r="T153" s="390" t="s">
        <v>1230</v>
      </c>
      <c r="U153" s="382"/>
      <c r="V153" s="382"/>
    </row>
    <row r="154" spans="1:22" ht="19.5" hidden="1" customHeight="1" x14ac:dyDescent="0.15">
      <c r="A154" s="386"/>
      <c r="B154" s="68">
        <v>23</v>
      </c>
      <c r="C154" s="326">
        <v>43846</v>
      </c>
      <c r="D154" s="394" t="s">
        <v>1241</v>
      </c>
      <c r="E154" s="43" t="s">
        <v>1242</v>
      </c>
      <c r="F154" s="433"/>
      <c r="G154" s="433"/>
      <c r="H154" s="433"/>
      <c r="I154" s="433" t="s">
        <v>1243</v>
      </c>
      <c r="J154" s="356" t="s">
        <v>269</v>
      </c>
      <c r="K154" s="31"/>
      <c r="L154" s="334"/>
      <c r="O154" s="354"/>
      <c r="P154" s="403"/>
      <c r="Q154" s="404"/>
      <c r="R154" s="405"/>
      <c r="S154" s="406"/>
      <c r="T154" s="405"/>
      <c r="U154" s="382"/>
      <c r="V154" s="382"/>
    </row>
    <row r="155" spans="1:22" ht="19.5" hidden="1" customHeight="1" x14ac:dyDescent="0.15">
      <c r="A155" s="386"/>
      <c r="B155" s="69"/>
      <c r="C155" s="326">
        <v>43846</v>
      </c>
      <c r="D155" s="394" t="s">
        <v>1303</v>
      </c>
      <c r="E155" s="395" t="s">
        <v>1206</v>
      </c>
      <c r="F155" s="433"/>
      <c r="G155" s="433"/>
      <c r="H155" s="433"/>
      <c r="I155" s="433">
        <v>0.66666666666666663</v>
      </c>
      <c r="J155" s="356" t="s">
        <v>654</v>
      </c>
      <c r="K155" s="27"/>
      <c r="L155" s="329"/>
      <c r="O155" s="363"/>
      <c r="P155" s="403"/>
      <c r="Q155" s="404"/>
      <c r="R155" s="405"/>
      <c r="S155" s="406"/>
      <c r="T155" s="405"/>
      <c r="U155" s="382"/>
      <c r="V155" s="382"/>
    </row>
    <row r="156" spans="1:22" ht="19.5" hidden="1" customHeight="1" x14ac:dyDescent="0.15">
      <c r="A156" s="386"/>
      <c r="B156" s="68"/>
      <c r="C156" s="392">
        <v>43847</v>
      </c>
      <c r="D156" s="417" t="s">
        <v>1304</v>
      </c>
      <c r="E156" s="227" t="s">
        <v>1226</v>
      </c>
      <c r="F156" s="434"/>
      <c r="G156" s="434"/>
      <c r="H156" s="434"/>
      <c r="I156" s="434">
        <v>0.79166666666666663</v>
      </c>
      <c r="J156" s="435" t="s">
        <v>1227</v>
      </c>
      <c r="K156" s="31"/>
      <c r="L156" s="334"/>
      <c r="O156" s="354"/>
      <c r="P156" s="403"/>
      <c r="Q156" s="404"/>
      <c r="R156" s="405"/>
      <c r="S156" s="406"/>
      <c r="T156" s="405"/>
      <c r="U156" s="382"/>
      <c r="V156" s="382"/>
    </row>
    <row r="157" spans="1:22" ht="19.5" hidden="1" customHeight="1" x14ac:dyDescent="0.15">
      <c r="A157" s="386"/>
      <c r="B157" s="69">
        <v>24</v>
      </c>
      <c r="C157" s="326">
        <v>43847</v>
      </c>
      <c r="D157" s="394" t="s">
        <v>1305</v>
      </c>
      <c r="E157" s="43" t="s">
        <v>494</v>
      </c>
      <c r="F157" s="356"/>
      <c r="G157" s="356"/>
      <c r="H157" s="356"/>
      <c r="I157" s="147" t="s">
        <v>1306</v>
      </c>
      <c r="J157" s="147" t="s">
        <v>1307</v>
      </c>
      <c r="K157" s="27"/>
      <c r="L157" s="329"/>
      <c r="O157" s="363"/>
      <c r="P157" s="403"/>
      <c r="Q157" s="404"/>
      <c r="R157" s="405"/>
      <c r="S157" s="406"/>
      <c r="T157" s="405"/>
      <c r="U157" s="382"/>
      <c r="V157" s="382"/>
    </row>
    <row r="158" spans="1:22" ht="19.5" hidden="1" customHeight="1" x14ac:dyDescent="0.15">
      <c r="A158" s="386"/>
      <c r="B158" s="68">
        <v>25</v>
      </c>
      <c r="C158" s="326">
        <v>43847</v>
      </c>
      <c r="D158" s="394" t="s">
        <v>1260</v>
      </c>
      <c r="E158" s="43" t="s">
        <v>1261</v>
      </c>
      <c r="F158" s="433"/>
      <c r="G158" s="433"/>
      <c r="H158" s="433"/>
      <c r="I158" s="433">
        <v>0.66666666666666663</v>
      </c>
      <c r="J158" s="356" t="s">
        <v>1262</v>
      </c>
      <c r="K158" s="31"/>
      <c r="L158" s="334"/>
      <c r="O158" s="354"/>
      <c r="P158" s="403"/>
      <c r="Q158" s="404"/>
      <c r="R158" s="405"/>
      <c r="S158" s="406"/>
      <c r="T158" s="405"/>
      <c r="U158" s="382"/>
      <c r="V158" s="382"/>
    </row>
    <row r="159" spans="1:22" ht="19.5" hidden="1" customHeight="1" x14ac:dyDescent="0.15">
      <c r="A159" s="386"/>
      <c r="B159" s="69">
        <v>26</v>
      </c>
      <c r="C159" s="326">
        <v>43847</v>
      </c>
      <c r="D159" s="394" t="s">
        <v>498</v>
      </c>
      <c r="E159" s="395" t="s">
        <v>1308</v>
      </c>
      <c r="F159" s="396"/>
      <c r="G159" s="396"/>
      <c r="H159" s="396"/>
      <c r="I159" s="396">
        <v>0.70833333333333337</v>
      </c>
      <c r="J159" s="397" t="s">
        <v>1309</v>
      </c>
      <c r="K159" s="27"/>
      <c r="L159" s="329"/>
      <c r="O159" s="363">
        <v>43475</v>
      </c>
      <c r="P159" s="403" t="s">
        <v>1310</v>
      </c>
      <c r="Q159" s="404" t="s">
        <v>1206</v>
      </c>
      <c r="R159" s="405" t="s">
        <v>654</v>
      </c>
      <c r="S159" s="406">
        <v>0.66666666666666663</v>
      </c>
      <c r="T159" s="405" t="s">
        <v>1206</v>
      </c>
      <c r="U159" s="382"/>
      <c r="V159" s="382"/>
    </row>
    <row r="160" spans="1:22" ht="19.5" hidden="1" customHeight="1" x14ac:dyDescent="0.15">
      <c r="A160" s="407"/>
      <c r="B160" s="68">
        <v>28</v>
      </c>
      <c r="C160" s="326">
        <v>43847</v>
      </c>
      <c r="D160" s="394" t="s">
        <v>1247</v>
      </c>
      <c r="E160" s="22" t="s">
        <v>195</v>
      </c>
      <c r="F160" s="139"/>
      <c r="G160" s="139"/>
      <c r="H160" s="139"/>
      <c r="I160" s="139" t="s">
        <v>1202</v>
      </c>
      <c r="J160" s="139" t="s">
        <v>195</v>
      </c>
      <c r="K160" s="31"/>
      <c r="L160" s="334"/>
      <c r="O160" s="354"/>
      <c r="P160" s="436"/>
      <c r="Q160" s="436"/>
      <c r="R160" s="437"/>
      <c r="S160" s="438"/>
      <c r="T160" s="437"/>
      <c r="U160" s="382"/>
      <c r="V160" s="382"/>
    </row>
    <row r="161" spans="1:22" ht="19.5" hidden="1" customHeight="1" x14ac:dyDescent="0.15">
      <c r="A161" s="407"/>
      <c r="B161" s="69"/>
      <c r="C161" s="326">
        <v>43847</v>
      </c>
      <c r="D161" s="408" t="s">
        <v>1311</v>
      </c>
      <c r="E161" s="22" t="s">
        <v>1251</v>
      </c>
      <c r="F161" s="139"/>
      <c r="G161" s="139"/>
      <c r="H161" s="139"/>
      <c r="I161" s="139" t="s">
        <v>1252</v>
      </c>
      <c r="J161" s="139" t="s">
        <v>1253</v>
      </c>
      <c r="K161" s="27"/>
      <c r="L161" s="329"/>
      <c r="O161" s="363"/>
      <c r="P161" s="436"/>
      <c r="Q161" s="436"/>
      <c r="R161" s="437"/>
      <c r="S161" s="438"/>
      <c r="T161" s="437"/>
      <c r="U161" s="382"/>
      <c r="V161" s="382"/>
    </row>
    <row r="162" spans="1:22" ht="19.5" hidden="1" customHeight="1" x14ac:dyDescent="0.15">
      <c r="A162" s="407"/>
      <c r="B162" s="68"/>
      <c r="C162" s="326">
        <v>43848</v>
      </c>
      <c r="D162" s="408" t="s">
        <v>1312</v>
      </c>
      <c r="E162" s="22" t="s">
        <v>1251</v>
      </c>
      <c r="F162" s="139"/>
      <c r="G162" s="139"/>
      <c r="H162" s="139"/>
      <c r="I162" s="139" t="s">
        <v>1252</v>
      </c>
      <c r="J162" s="139" t="s">
        <v>1253</v>
      </c>
      <c r="K162" s="31"/>
      <c r="L162" s="334"/>
      <c r="O162" s="354"/>
      <c r="P162" s="436"/>
      <c r="Q162" s="436"/>
      <c r="R162" s="437"/>
      <c r="S162" s="438"/>
      <c r="T162" s="437"/>
      <c r="U162" s="382"/>
      <c r="V162" s="382"/>
    </row>
    <row r="163" spans="1:22" ht="19.5" hidden="1" customHeight="1" x14ac:dyDescent="0.15">
      <c r="A163" s="407"/>
      <c r="B163" s="69"/>
      <c r="C163" s="439">
        <v>43848</v>
      </c>
      <c r="D163" s="417" t="s">
        <v>1313</v>
      </c>
      <c r="E163" s="418" t="s">
        <v>1226</v>
      </c>
      <c r="F163" s="384"/>
      <c r="G163" s="384"/>
      <c r="H163" s="384"/>
      <c r="I163" s="384">
        <v>0.625</v>
      </c>
      <c r="J163" s="419" t="s">
        <v>1227</v>
      </c>
      <c r="K163" s="27"/>
      <c r="L163" s="329"/>
      <c r="O163" s="363"/>
      <c r="P163" s="436"/>
      <c r="Q163" s="436"/>
      <c r="R163" s="437"/>
      <c r="S163" s="438"/>
      <c r="T163" s="437"/>
      <c r="U163" s="382"/>
      <c r="V163" s="382"/>
    </row>
    <row r="164" spans="1:22" ht="19.5" hidden="1" customHeight="1" x14ac:dyDescent="0.15">
      <c r="A164" s="407"/>
      <c r="B164" s="68">
        <v>30</v>
      </c>
      <c r="C164" s="326">
        <v>43848</v>
      </c>
      <c r="D164" s="394" t="s">
        <v>1141</v>
      </c>
      <c r="E164" s="395" t="s">
        <v>195</v>
      </c>
      <c r="F164" s="147"/>
      <c r="G164" s="147"/>
      <c r="H164" s="147"/>
      <c r="I164" s="147" t="s">
        <v>288</v>
      </c>
      <c r="J164" s="397" t="s">
        <v>195</v>
      </c>
      <c r="K164" s="31"/>
      <c r="L164" s="334"/>
      <c r="O164" s="354"/>
      <c r="P164" s="436"/>
      <c r="Q164" s="436"/>
      <c r="R164" s="437"/>
      <c r="S164" s="438"/>
      <c r="T164" s="437"/>
      <c r="U164" s="382"/>
      <c r="V164" s="382"/>
    </row>
    <row r="165" spans="1:22" ht="19.5" hidden="1" customHeight="1" x14ac:dyDescent="0.15">
      <c r="A165" s="407"/>
      <c r="B165" s="69">
        <v>31</v>
      </c>
      <c r="C165" s="326">
        <v>43848</v>
      </c>
      <c r="D165" s="394" t="s">
        <v>771</v>
      </c>
      <c r="E165" s="22" t="s">
        <v>494</v>
      </c>
      <c r="F165" s="402"/>
      <c r="G165" s="402"/>
      <c r="H165" s="402"/>
      <c r="I165" s="402">
        <v>0.95833333333333337</v>
      </c>
      <c r="J165" s="139" t="s">
        <v>387</v>
      </c>
      <c r="K165" s="27"/>
      <c r="L165" s="329"/>
      <c r="O165" s="363">
        <v>43475</v>
      </c>
      <c r="P165" s="436" t="s">
        <v>1314</v>
      </c>
      <c r="Q165" s="436" t="s">
        <v>298</v>
      </c>
      <c r="R165" s="437" t="s">
        <v>298</v>
      </c>
      <c r="S165" s="438" t="s">
        <v>1315</v>
      </c>
      <c r="T165" s="437" t="s">
        <v>195</v>
      </c>
      <c r="U165" s="382"/>
      <c r="V165" s="382"/>
    </row>
    <row r="166" spans="1:22" ht="19.5" hidden="1" customHeight="1" x14ac:dyDescent="0.15">
      <c r="A166" s="386"/>
      <c r="B166" s="68">
        <v>32</v>
      </c>
      <c r="C166" s="326">
        <v>43848</v>
      </c>
      <c r="D166" s="394" t="s">
        <v>1316</v>
      </c>
      <c r="E166" s="395" t="s">
        <v>1317</v>
      </c>
      <c r="F166" s="396"/>
      <c r="G166" s="396"/>
      <c r="H166" s="396"/>
      <c r="I166" s="396">
        <v>0.70833333333333337</v>
      </c>
      <c r="J166" s="397" t="s">
        <v>1272</v>
      </c>
      <c r="K166" s="31"/>
      <c r="L166" s="334"/>
      <c r="O166" s="354">
        <v>43475</v>
      </c>
      <c r="P166" s="440" t="s">
        <v>1318</v>
      </c>
      <c r="Q166" s="440" t="s">
        <v>1319</v>
      </c>
      <c r="R166" s="441" t="s">
        <v>1320</v>
      </c>
      <c r="S166" s="442" t="s">
        <v>615</v>
      </c>
      <c r="T166" s="441" t="s">
        <v>1321</v>
      </c>
      <c r="U166" s="382"/>
      <c r="V166" s="382"/>
    </row>
    <row r="167" spans="1:22" ht="19.5" hidden="1" customHeight="1" x14ac:dyDescent="0.15">
      <c r="A167" s="386"/>
      <c r="B167" s="69"/>
      <c r="C167" s="398">
        <v>43849</v>
      </c>
      <c r="D167" s="424" t="s">
        <v>1322</v>
      </c>
      <c r="E167" s="414" t="s">
        <v>387</v>
      </c>
      <c r="F167" s="415"/>
      <c r="G167" s="415"/>
      <c r="H167" s="415"/>
      <c r="I167" s="415">
        <v>0.60416666666666663</v>
      </c>
      <c r="J167" s="416" t="s">
        <v>387</v>
      </c>
      <c r="K167" s="27"/>
      <c r="L167" s="329"/>
      <c r="O167" s="363"/>
      <c r="P167" s="440"/>
      <c r="Q167" s="429"/>
      <c r="R167" s="441"/>
      <c r="S167" s="442"/>
      <c r="T167" s="441"/>
      <c r="U167" s="382"/>
      <c r="V167" s="382"/>
    </row>
    <row r="168" spans="1:22" ht="19.5" hidden="1" customHeight="1" x14ac:dyDescent="0.15">
      <c r="A168" s="386"/>
      <c r="B168" s="68">
        <v>33</v>
      </c>
      <c r="C168" s="326">
        <v>43849</v>
      </c>
      <c r="D168" s="394" t="s">
        <v>1268</v>
      </c>
      <c r="E168" s="22" t="s">
        <v>1261</v>
      </c>
      <c r="F168" s="139"/>
      <c r="G168" s="139"/>
      <c r="H168" s="139"/>
      <c r="I168" s="139" t="s">
        <v>1269</v>
      </c>
      <c r="J168" s="139" t="s">
        <v>269</v>
      </c>
      <c r="K168" s="31"/>
      <c r="L168" s="334"/>
      <c r="O168" s="354">
        <v>43475</v>
      </c>
      <c r="P168" s="440" t="s">
        <v>1323</v>
      </c>
      <c r="Q168" s="429" t="s">
        <v>1324</v>
      </c>
      <c r="R168" s="441" t="s">
        <v>1325</v>
      </c>
      <c r="S168" s="442" t="s">
        <v>26</v>
      </c>
      <c r="T168" s="441" t="s">
        <v>1324</v>
      </c>
      <c r="U168" s="382"/>
      <c r="V168" s="382"/>
    </row>
    <row r="169" spans="1:22" ht="19.5" hidden="1" customHeight="1" x14ac:dyDescent="0.15">
      <c r="A169" s="386"/>
      <c r="B169" s="69"/>
      <c r="C169" s="326">
        <v>43849</v>
      </c>
      <c r="D169" s="308" t="s">
        <v>1326</v>
      </c>
      <c r="E169" s="22" t="s">
        <v>195</v>
      </c>
      <c r="F169" s="139"/>
      <c r="G169" s="139"/>
      <c r="H169" s="139"/>
      <c r="I169" s="139" t="s">
        <v>1327</v>
      </c>
      <c r="J169" s="139" t="s">
        <v>195</v>
      </c>
      <c r="K169" s="27"/>
      <c r="L169" s="329"/>
      <c r="O169" s="363"/>
      <c r="P169" s="440"/>
      <c r="Q169" s="429"/>
      <c r="R169" s="441"/>
      <c r="S169" s="442"/>
      <c r="T169" s="441"/>
      <c r="U169" s="382"/>
      <c r="V169" s="382"/>
    </row>
    <row r="170" spans="1:22" ht="19.5" hidden="1" customHeight="1" x14ac:dyDescent="0.15">
      <c r="A170" s="386"/>
      <c r="B170" s="68">
        <v>34</v>
      </c>
      <c r="C170" s="326">
        <v>43850</v>
      </c>
      <c r="D170" s="308" t="s">
        <v>1328</v>
      </c>
      <c r="E170" s="22" t="s">
        <v>1329</v>
      </c>
      <c r="F170" s="139"/>
      <c r="G170" s="139"/>
      <c r="H170" s="139"/>
      <c r="I170" s="139" t="s">
        <v>969</v>
      </c>
      <c r="J170" s="139" t="s">
        <v>1330</v>
      </c>
      <c r="K170" s="31"/>
      <c r="L170" s="334"/>
      <c r="O170" s="354">
        <v>43475</v>
      </c>
      <c r="P170" s="440" t="s">
        <v>253</v>
      </c>
      <c r="Q170" s="429" t="s">
        <v>1331</v>
      </c>
      <c r="R170" s="441" t="s">
        <v>104</v>
      </c>
      <c r="S170" s="442" t="s">
        <v>1332</v>
      </c>
      <c r="T170" s="441" t="s">
        <v>254</v>
      </c>
      <c r="U170" s="382"/>
      <c r="V170" s="382"/>
    </row>
    <row r="171" spans="1:22" ht="19.5" hidden="1" customHeight="1" x14ac:dyDescent="0.15">
      <c r="A171" s="386"/>
      <c r="B171" s="69"/>
      <c r="C171" s="326">
        <v>43850</v>
      </c>
      <c r="D171" s="394" t="s">
        <v>1333</v>
      </c>
      <c r="E171" s="22" t="s">
        <v>1329</v>
      </c>
      <c r="F171" s="396"/>
      <c r="G171" s="396"/>
      <c r="H171" s="396"/>
      <c r="I171" s="396">
        <v>0.5</v>
      </c>
      <c r="J171" s="397" t="s">
        <v>1320</v>
      </c>
      <c r="K171" s="27"/>
      <c r="L171" s="329"/>
      <c r="O171" s="363"/>
      <c r="P171" s="432"/>
      <c r="Q171" s="389"/>
      <c r="R171" s="410"/>
      <c r="S171" s="391"/>
      <c r="T171" s="390"/>
      <c r="U171" s="382"/>
      <c r="V171" s="382"/>
    </row>
    <row r="172" spans="1:22" ht="19.5" hidden="1" customHeight="1" x14ac:dyDescent="0.15">
      <c r="A172" s="386"/>
      <c r="B172" s="68"/>
      <c r="C172" s="326">
        <v>43850</v>
      </c>
      <c r="D172" s="394" t="s">
        <v>1334</v>
      </c>
      <c r="E172" s="395" t="s">
        <v>1329</v>
      </c>
      <c r="F172" s="396"/>
      <c r="G172" s="396"/>
      <c r="H172" s="396"/>
      <c r="I172" s="396">
        <v>0.67708333333333337</v>
      </c>
      <c r="J172" s="397" t="s">
        <v>1210</v>
      </c>
      <c r="K172" s="31"/>
      <c r="L172" s="334"/>
      <c r="O172" s="354"/>
      <c r="P172" s="432"/>
      <c r="Q172" s="389"/>
      <c r="R172" s="410"/>
      <c r="S172" s="391"/>
      <c r="T172" s="390"/>
      <c r="U172" s="382"/>
      <c r="V172" s="382"/>
    </row>
    <row r="173" spans="1:22" ht="19.5" hidden="1" customHeight="1" x14ac:dyDescent="0.15">
      <c r="A173" s="386"/>
      <c r="B173" s="69"/>
      <c r="C173" s="326">
        <v>43850</v>
      </c>
      <c r="D173" s="394" t="s">
        <v>1335</v>
      </c>
      <c r="E173" s="395" t="s">
        <v>1329</v>
      </c>
      <c r="F173" s="147"/>
      <c r="G173" s="147"/>
      <c r="H173" s="147"/>
      <c r="I173" s="147" t="s">
        <v>1336</v>
      </c>
      <c r="J173" s="397" t="s">
        <v>1337</v>
      </c>
      <c r="K173" s="27"/>
      <c r="L173" s="329"/>
      <c r="O173" s="363"/>
      <c r="P173" s="432"/>
      <c r="Q173" s="389"/>
      <c r="R173" s="410"/>
      <c r="S173" s="391"/>
      <c r="T173" s="390"/>
      <c r="U173" s="382"/>
      <c r="V173" s="382"/>
    </row>
    <row r="174" spans="1:22" ht="19.5" hidden="1" customHeight="1" x14ac:dyDescent="0.15">
      <c r="A174" s="386"/>
      <c r="B174" s="68"/>
      <c r="C174" s="398">
        <v>43851</v>
      </c>
      <c r="D174" s="424" t="s">
        <v>1338</v>
      </c>
      <c r="E174" s="425" t="s">
        <v>387</v>
      </c>
      <c r="F174" s="427"/>
      <c r="G174" s="427"/>
      <c r="H174" s="427"/>
      <c r="I174" s="427" t="s">
        <v>1339</v>
      </c>
      <c r="J174" s="427" t="s">
        <v>387</v>
      </c>
      <c r="K174" s="31"/>
      <c r="L174" s="334"/>
      <c r="O174" s="354"/>
      <c r="P174" s="432"/>
      <c r="Q174" s="389"/>
      <c r="R174" s="410"/>
      <c r="S174" s="391"/>
      <c r="T174" s="390"/>
      <c r="U174" s="382"/>
      <c r="V174" s="382"/>
    </row>
    <row r="175" spans="1:22" ht="19.5" hidden="1" customHeight="1" x14ac:dyDescent="0.15">
      <c r="A175" s="386"/>
      <c r="B175" s="69"/>
      <c r="C175" s="326">
        <v>43851</v>
      </c>
      <c r="D175" s="394" t="s">
        <v>1340</v>
      </c>
      <c r="E175" s="395" t="s">
        <v>1329</v>
      </c>
      <c r="F175" s="396"/>
      <c r="G175" s="396"/>
      <c r="H175" s="396"/>
      <c r="I175" s="396">
        <v>0.5</v>
      </c>
      <c r="J175" s="397" t="s">
        <v>1341</v>
      </c>
      <c r="K175" s="27"/>
      <c r="L175" s="329"/>
      <c r="O175" s="363"/>
      <c r="P175" s="432"/>
      <c r="Q175" s="389"/>
      <c r="R175" s="410"/>
      <c r="S175" s="391"/>
      <c r="T175" s="390"/>
      <c r="U175" s="382"/>
      <c r="V175" s="382"/>
    </row>
    <row r="176" spans="1:22" ht="19.5" hidden="1" customHeight="1" x14ac:dyDescent="0.15">
      <c r="A176" s="386"/>
      <c r="B176" s="68">
        <v>35</v>
      </c>
      <c r="C176" s="326">
        <v>43851</v>
      </c>
      <c r="D176" s="394" t="s">
        <v>472</v>
      </c>
      <c r="E176" s="395" t="s">
        <v>1342</v>
      </c>
      <c r="F176" s="396"/>
      <c r="G176" s="396"/>
      <c r="H176" s="396"/>
      <c r="I176" s="396">
        <v>0.83333333333333337</v>
      </c>
      <c r="J176" s="397" t="s">
        <v>104</v>
      </c>
      <c r="K176" s="31"/>
      <c r="L176" s="334"/>
      <c r="O176" s="354">
        <v>43476</v>
      </c>
      <c r="P176" s="432" t="s">
        <v>1343</v>
      </c>
      <c r="Q176" s="389" t="s">
        <v>1226</v>
      </c>
      <c r="R176" s="410" t="s">
        <v>1229</v>
      </c>
      <c r="S176" s="391">
        <v>0.79166666666666663</v>
      </c>
      <c r="T176" s="390" t="s">
        <v>1230</v>
      </c>
      <c r="U176" s="382"/>
      <c r="V176" s="382"/>
    </row>
    <row r="177" spans="1:22" ht="19.5" hidden="1" customHeight="1" x14ac:dyDescent="0.15">
      <c r="A177" s="407"/>
      <c r="B177" s="69"/>
      <c r="C177" s="392">
        <v>43852</v>
      </c>
      <c r="D177" s="417" t="s">
        <v>1344</v>
      </c>
      <c r="E177" s="418" t="s">
        <v>1226</v>
      </c>
      <c r="F177" s="384"/>
      <c r="G177" s="384"/>
      <c r="H177" s="384"/>
      <c r="I177" s="384">
        <v>0.79166666666666663</v>
      </c>
      <c r="J177" s="419" t="s">
        <v>1227</v>
      </c>
      <c r="K177" s="27"/>
      <c r="L177" s="329"/>
      <c r="O177" s="363"/>
      <c r="P177" s="404"/>
      <c r="Q177" s="404"/>
      <c r="R177" s="443"/>
      <c r="S177" s="444"/>
      <c r="T177" s="445"/>
      <c r="U177" s="382"/>
      <c r="V177" s="382"/>
    </row>
    <row r="178" spans="1:22" ht="19.5" hidden="1" customHeight="1" x14ac:dyDescent="0.15">
      <c r="A178" s="407"/>
      <c r="B178" s="68">
        <v>36</v>
      </c>
      <c r="C178" s="326">
        <v>43852</v>
      </c>
      <c r="D178" s="394" t="s">
        <v>177</v>
      </c>
      <c r="E178" s="395" t="s">
        <v>1345</v>
      </c>
      <c r="F178" s="396"/>
      <c r="G178" s="396"/>
      <c r="H178" s="396"/>
      <c r="I178" s="396">
        <v>0.85416666666666663</v>
      </c>
      <c r="J178" s="397" t="s">
        <v>250</v>
      </c>
      <c r="K178" s="31"/>
      <c r="L178" s="334"/>
      <c r="O178" s="354">
        <v>43476</v>
      </c>
      <c r="P178" s="404" t="s">
        <v>1346</v>
      </c>
      <c r="Q178" s="404" t="s">
        <v>1206</v>
      </c>
      <c r="R178" s="443" t="s">
        <v>1347</v>
      </c>
      <c r="S178" s="444">
        <v>0.72916666666666663</v>
      </c>
      <c r="T178" s="445" t="s">
        <v>1206</v>
      </c>
      <c r="U178" s="382"/>
      <c r="V178" s="382"/>
    </row>
    <row r="179" spans="1:22" ht="19.5" hidden="1" customHeight="1" x14ac:dyDescent="0.15">
      <c r="A179" s="407"/>
      <c r="B179" s="69"/>
      <c r="C179" s="326">
        <v>43852</v>
      </c>
      <c r="D179" s="394" t="s">
        <v>1348</v>
      </c>
      <c r="E179" s="395" t="s">
        <v>1206</v>
      </c>
      <c r="F179" s="396"/>
      <c r="G179" s="396"/>
      <c r="H179" s="396"/>
      <c r="I179" s="396">
        <v>0.70833333333333337</v>
      </c>
      <c r="J179" s="397" t="s">
        <v>1297</v>
      </c>
      <c r="K179" s="27"/>
      <c r="L179" s="329"/>
      <c r="O179" s="363"/>
      <c r="P179" s="446"/>
      <c r="Q179" s="446"/>
      <c r="R179" s="447"/>
      <c r="S179" s="430"/>
      <c r="T179" s="430"/>
      <c r="U179" s="382"/>
      <c r="V179" s="382"/>
    </row>
    <row r="180" spans="1:22" ht="19.5" hidden="1" customHeight="1" x14ac:dyDescent="0.15">
      <c r="A180" s="407"/>
      <c r="B180" s="68"/>
      <c r="C180" s="326">
        <v>43852</v>
      </c>
      <c r="D180" s="394" t="s">
        <v>1349</v>
      </c>
      <c r="E180" s="395" t="s">
        <v>1329</v>
      </c>
      <c r="F180" s="396"/>
      <c r="G180" s="396"/>
      <c r="H180" s="396"/>
      <c r="I180" s="396">
        <v>0.5</v>
      </c>
      <c r="J180" s="397" t="s">
        <v>1341</v>
      </c>
      <c r="K180" s="31"/>
      <c r="L180" s="334"/>
      <c r="O180" s="354"/>
      <c r="P180" s="446"/>
      <c r="Q180" s="446"/>
      <c r="R180" s="447"/>
      <c r="S180" s="430"/>
      <c r="T180" s="430"/>
      <c r="U180" s="382"/>
      <c r="V180" s="382"/>
    </row>
    <row r="181" spans="1:22" ht="19.5" hidden="1" customHeight="1" x14ac:dyDescent="0.15">
      <c r="A181" s="407"/>
      <c r="B181" s="69">
        <v>37</v>
      </c>
      <c r="C181" s="326">
        <v>43853</v>
      </c>
      <c r="D181" s="394" t="s">
        <v>1350</v>
      </c>
      <c r="E181" s="395" t="s">
        <v>1351</v>
      </c>
      <c r="F181" s="396"/>
      <c r="G181" s="396"/>
      <c r="H181" s="396"/>
      <c r="I181" s="396">
        <v>0.79166666666666663</v>
      </c>
      <c r="J181" s="397" t="s">
        <v>104</v>
      </c>
      <c r="K181" s="27"/>
      <c r="L181" s="329"/>
      <c r="O181" s="363">
        <v>43476</v>
      </c>
      <c r="P181" s="446" t="s">
        <v>1248</v>
      </c>
      <c r="Q181" s="446" t="s">
        <v>1352</v>
      </c>
      <c r="R181" s="447" t="s">
        <v>298</v>
      </c>
      <c r="S181" s="430" t="s">
        <v>1249</v>
      </c>
      <c r="T181" s="430" t="s">
        <v>1352</v>
      </c>
      <c r="U181" s="382"/>
      <c r="V181" s="382"/>
    </row>
    <row r="182" spans="1:22" ht="19.5" hidden="1" customHeight="1" x14ac:dyDescent="0.15">
      <c r="A182" s="407"/>
      <c r="B182" s="68">
        <v>38</v>
      </c>
      <c r="C182" s="326">
        <v>43853</v>
      </c>
      <c r="D182" s="394" t="s">
        <v>1241</v>
      </c>
      <c r="E182" s="43" t="s">
        <v>1242</v>
      </c>
      <c r="F182" s="433"/>
      <c r="G182" s="433"/>
      <c r="H182" s="433"/>
      <c r="I182" s="433" t="s">
        <v>1243</v>
      </c>
      <c r="J182" s="356" t="s">
        <v>269</v>
      </c>
      <c r="K182" s="31"/>
      <c r="L182" s="334"/>
      <c r="O182" s="354"/>
      <c r="P182" s="440"/>
      <c r="Q182" s="428"/>
      <c r="R182" s="441"/>
      <c r="S182" s="431"/>
      <c r="T182" s="441"/>
      <c r="U182" s="382"/>
      <c r="V182" s="382"/>
    </row>
    <row r="183" spans="1:22" ht="19.5" hidden="1" customHeight="1" x14ac:dyDescent="0.15">
      <c r="A183" s="407"/>
      <c r="B183" s="69"/>
      <c r="C183" s="326">
        <v>43853</v>
      </c>
      <c r="D183" s="394" t="s">
        <v>1303</v>
      </c>
      <c r="E183" s="43" t="s">
        <v>1206</v>
      </c>
      <c r="F183" s="433"/>
      <c r="G183" s="433"/>
      <c r="H183" s="433"/>
      <c r="I183" s="433">
        <v>0.66666666666666663</v>
      </c>
      <c r="J183" s="356" t="s">
        <v>654</v>
      </c>
      <c r="K183" s="27"/>
      <c r="L183" s="329"/>
      <c r="O183" s="363"/>
      <c r="P183" s="440"/>
      <c r="Q183" s="428"/>
      <c r="R183" s="441"/>
      <c r="S183" s="431"/>
      <c r="T183" s="441"/>
      <c r="U183" s="382"/>
      <c r="V183" s="382"/>
    </row>
    <row r="184" spans="1:22" ht="19.5" hidden="1" customHeight="1" x14ac:dyDescent="0.15">
      <c r="A184" s="407"/>
      <c r="B184" s="68"/>
      <c r="C184" s="392">
        <v>43854</v>
      </c>
      <c r="D184" s="420" t="s">
        <v>1353</v>
      </c>
      <c r="E184" s="51" t="s">
        <v>1226</v>
      </c>
      <c r="F184" s="448"/>
      <c r="G184" s="448"/>
      <c r="H184" s="448"/>
      <c r="I184" s="448">
        <v>0.79166666666666663</v>
      </c>
      <c r="J184" s="449" t="s">
        <v>1219</v>
      </c>
      <c r="K184" s="31"/>
      <c r="L184" s="334"/>
      <c r="O184" s="354"/>
      <c r="P184" s="440"/>
      <c r="Q184" s="428"/>
      <c r="R184" s="441"/>
      <c r="S184" s="431"/>
      <c r="T184" s="441"/>
      <c r="U184" s="382"/>
      <c r="V184" s="382"/>
    </row>
    <row r="185" spans="1:22" ht="19.5" hidden="1" customHeight="1" x14ac:dyDescent="0.15">
      <c r="A185" s="407"/>
      <c r="B185" s="69">
        <v>39</v>
      </c>
      <c r="C185" s="326">
        <v>43854</v>
      </c>
      <c r="D185" s="394" t="s">
        <v>1305</v>
      </c>
      <c r="E185" s="43" t="s">
        <v>494</v>
      </c>
      <c r="F185" s="356"/>
      <c r="G185" s="356"/>
      <c r="H185" s="356"/>
      <c r="I185" s="147" t="s">
        <v>1306</v>
      </c>
      <c r="J185" s="147" t="s">
        <v>1307</v>
      </c>
      <c r="K185" s="27"/>
      <c r="L185" s="329"/>
      <c r="O185" s="363"/>
      <c r="P185" s="440"/>
      <c r="Q185" s="428"/>
      <c r="R185" s="441"/>
      <c r="S185" s="431"/>
      <c r="T185" s="441"/>
      <c r="U185" s="382"/>
      <c r="V185" s="382"/>
    </row>
    <row r="186" spans="1:22" ht="19.5" hidden="1" customHeight="1" x14ac:dyDescent="0.15">
      <c r="A186" s="407"/>
      <c r="B186" s="68"/>
      <c r="C186" s="326">
        <v>43489</v>
      </c>
      <c r="D186" s="394" t="s">
        <v>1354</v>
      </c>
      <c r="E186" s="450" t="s">
        <v>1355</v>
      </c>
      <c r="F186" s="356"/>
      <c r="G186" s="356"/>
      <c r="H186" s="356"/>
      <c r="I186" s="356" t="s">
        <v>603</v>
      </c>
      <c r="J186" s="356" t="s">
        <v>1356</v>
      </c>
      <c r="K186" s="31"/>
      <c r="L186" s="334"/>
      <c r="O186" s="354"/>
      <c r="P186" s="440"/>
      <c r="Q186" s="428"/>
      <c r="R186" s="441"/>
      <c r="S186" s="431"/>
      <c r="T186" s="441"/>
      <c r="U186" s="382"/>
      <c r="V186" s="382"/>
    </row>
    <row r="187" spans="1:22" ht="19.5" hidden="1" customHeight="1" x14ac:dyDescent="0.15">
      <c r="A187" s="407"/>
      <c r="B187" s="69"/>
      <c r="C187" s="326">
        <v>43854</v>
      </c>
      <c r="D187" s="394" t="s">
        <v>1357</v>
      </c>
      <c r="E187" s="395" t="s">
        <v>1329</v>
      </c>
      <c r="F187" s="356"/>
      <c r="G187" s="356"/>
      <c r="H187" s="356"/>
      <c r="I187" s="356" t="s">
        <v>882</v>
      </c>
      <c r="J187" s="356" t="s">
        <v>160</v>
      </c>
      <c r="K187" s="27"/>
      <c r="L187" s="329"/>
      <c r="O187" s="363"/>
      <c r="P187" s="440"/>
      <c r="Q187" s="428"/>
      <c r="R187" s="441"/>
      <c r="S187" s="431"/>
      <c r="T187" s="441"/>
      <c r="U187" s="382"/>
      <c r="V187" s="382"/>
    </row>
    <row r="188" spans="1:22" ht="19.5" hidden="1" customHeight="1" x14ac:dyDescent="0.15">
      <c r="A188" s="407"/>
      <c r="B188" s="68">
        <v>40</v>
      </c>
      <c r="C188" s="326">
        <v>43854</v>
      </c>
      <c r="D188" s="394" t="s">
        <v>1358</v>
      </c>
      <c r="E188" s="43" t="s">
        <v>1359</v>
      </c>
      <c r="F188" s="433"/>
      <c r="G188" s="433"/>
      <c r="H188" s="433"/>
      <c r="I188" s="433">
        <v>0.79166666666666663</v>
      </c>
      <c r="J188" s="356" t="s">
        <v>267</v>
      </c>
      <c r="K188" s="31"/>
      <c r="L188" s="334"/>
      <c r="O188" s="354"/>
      <c r="P188" s="440"/>
      <c r="Q188" s="428"/>
      <c r="R188" s="441"/>
      <c r="S188" s="431"/>
      <c r="T188" s="441"/>
      <c r="U188" s="382"/>
      <c r="V188" s="382"/>
    </row>
    <row r="189" spans="1:22" ht="19.5" hidden="1" customHeight="1" x14ac:dyDescent="0.15">
      <c r="A189" s="407"/>
      <c r="B189" s="69">
        <v>41</v>
      </c>
      <c r="C189" s="326">
        <v>43854</v>
      </c>
      <c r="D189" s="394" t="s">
        <v>1260</v>
      </c>
      <c r="E189" s="43" t="s">
        <v>1261</v>
      </c>
      <c r="F189" s="433"/>
      <c r="G189" s="433"/>
      <c r="H189" s="433"/>
      <c r="I189" s="433">
        <v>0.66666666666666663</v>
      </c>
      <c r="J189" s="356" t="s">
        <v>1262</v>
      </c>
      <c r="K189" s="27"/>
      <c r="L189" s="329"/>
      <c r="O189" s="363"/>
      <c r="P189" s="440"/>
      <c r="Q189" s="428"/>
      <c r="R189" s="441"/>
      <c r="S189" s="431"/>
      <c r="T189" s="441"/>
      <c r="U189" s="382"/>
      <c r="V189" s="382"/>
    </row>
    <row r="190" spans="1:22" ht="19.5" hidden="1" customHeight="1" x14ac:dyDescent="0.15">
      <c r="A190" s="407"/>
      <c r="B190" s="68">
        <v>42</v>
      </c>
      <c r="C190" s="326">
        <v>43854</v>
      </c>
      <c r="D190" s="394" t="s">
        <v>1360</v>
      </c>
      <c r="E190" s="22" t="s">
        <v>176</v>
      </c>
      <c r="F190" s="139"/>
      <c r="G190" s="139"/>
      <c r="H190" s="139"/>
      <c r="I190" s="139" t="s">
        <v>1332</v>
      </c>
      <c r="J190" s="139" t="s">
        <v>104</v>
      </c>
      <c r="K190" s="31"/>
      <c r="L190" s="334"/>
      <c r="O190" s="354">
        <v>43476</v>
      </c>
      <c r="P190" s="440" t="s">
        <v>1323</v>
      </c>
      <c r="Q190" s="428" t="s">
        <v>1324</v>
      </c>
      <c r="R190" s="441" t="s">
        <v>1325</v>
      </c>
      <c r="S190" s="431" t="s">
        <v>26</v>
      </c>
      <c r="T190" s="441" t="s">
        <v>1324</v>
      </c>
      <c r="U190" s="382"/>
      <c r="V190" s="382"/>
    </row>
    <row r="191" spans="1:22" ht="19.5" hidden="1" customHeight="1" x14ac:dyDescent="0.15">
      <c r="A191" s="407"/>
      <c r="B191" s="69">
        <v>43</v>
      </c>
      <c r="C191" s="326">
        <v>43854</v>
      </c>
      <c r="D191" s="394" t="s">
        <v>771</v>
      </c>
      <c r="E191" s="218" t="s">
        <v>494</v>
      </c>
      <c r="F191" s="451"/>
      <c r="G191" s="451"/>
      <c r="H191" s="451"/>
      <c r="I191" s="451">
        <v>0.95833333333333337</v>
      </c>
      <c r="J191" s="349" t="s">
        <v>387</v>
      </c>
      <c r="K191" s="27"/>
      <c r="L191" s="329"/>
      <c r="O191" s="363"/>
      <c r="P191" s="452"/>
      <c r="Q191" s="453"/>
      <c r="R191" s="454"/>
      <c r="S191" s="455"/>
      <c r="T191" s="454"/>
      <c r="U191" s="382"/>
      <c r="V191" s="382"/>
    </row>
    <row r="192" spans="1:22" ht="19.5" hidden="1" customHeight="1" x14ac:dyDescent="0.15">
      <c r="A192" s="407"/>
      <c r="B192" s="68">
        <v>44</v>
      </c>
      <c r="C192" s="326">
        <v>43854</v>
      </c>
      <c r="D192" s="394" t="s">
        <v>1247</v>
      </c>
      <c r="E192" s="43" t="s">
        <v>195</v>
      </c>
      <c r="F192" s="356"/>
      <c r="G192" s="356"/>
      <c r="H192" s="356"/>
      <c r="I192" s="356" t="s">
        <v>1202</v>
      </c>
      <c r="J192" s="356" t="s">
        <v>195</v>
      </c>
      <c r="K192" s="31"/>
      <c r="L192" s="334"/>
      <c r="O192" s="354"/>
      <c r="P192" s="452"/>
      <c r="Q192" s="453"/>
      <c r="R192" s="454"/>
      <c r="S192" s="455"/>
      <c r="T192" s="454"/>
      <c r="U192" s="382"/>
      <c r="V192" s="382"/>
    </row>
    <row r="193" spans="1:22" ht="19.5" hidden="1" customHeight="1" x14ac:dyDescent="0.15">
      <c r="A193" s="407"/>
      <c r="B193" s="69"/>
      <c r="C193" s="326">
        <v>43854</v>
      </c>
      <c r="D193" s="456" t="s">
        <v>1361</v>
      </c>
      <c r="E193" s="43" t="s">
        <v>1251</v>
      </c>
      <c r="F193" s="356"/>
      <c r="G193" s="356"/>
      <c r="H193" s="356"/>
      <c r="I193" s="356" t="s">
        <v>1252</v>
      </c>
      <c r="J193" s="356" t="s">
        <v>1253</v>
      </c>
      <c r="K193" s="27"/>
      <c r="L193" s="329"/>
      <c r="O193" s="363"/>
      <c r="P193" s="452"/>
      <c r="Q193" s="453"/>
      <c r="R193" s="454"/>
      <c r="S193" s="455"/>
      <c r="T193" s="454"/>
      <c r="U193" s="382"/>
      <c r="V193" s="382"/>
    </row>
    <row r="194" spans="1:22" ht="19.5" hidden="1" customHeight="1" x14ac:dyDescent="0.15">
      <c r="A194" s="407"/>
      <c r="B194" s="68"/>
      <c r="C194" s="326">
        <v>43855</v>
      </c>
      <c r="D194" s="394" t="s">
        <v>1362</v>
      </c>
      <c r="E194" s="395" t="s">
        <v>1266</v>
      </c>
      <c r="F194" s="147"/>
      <c r="G194" s="147"/>
      <c r="H194" s="147"/>
      <c r="I194" s="147" t="s">
        <v>1204</v>
      </c>
      <c r="J194" s="397" t="s">
        <v>213</v>
      </c>
      <c r="K194" s="31"/>
      <c r="L194" s="334"/>
      <c r="O194" s="354"/>
      <c r="P194" s="452"/>
      <c r="Q194" s="453"/>
      <c r="R194" s="454"/>
      <c r="S194" s="455"/>
      <c r="T194" s="454"/>
      <c r="U194" s="382"/>
      <c r="V194" s="382"/>
    </row>
    <row r="195" spans="1:22" ht="19.5" hidden="1" customHeight="1" x14ac:dyDescent="0.15">
      <c r="A195" s="407"/>
      <c r="B195" s="69"/>
      <c r="C195" s="326">
        <v>43855</v>
      </c>
      <c r="D195" s="456" t="s">
        <v>1363</v>
      </c>
      <c r="E195" s="43" t="s">
        <v>1251</v>
      </c>
      <c r="F195" s="356"/>
      <c r="G195" s="356"/>
      <c r="H195" s="356"/>
      <c r="I195" s="356" t="s">
        <v>1252</v>
      </c>
      <c r="J195" s="356" t="s">
        <v>1253</v>
      </c>
      <c r="K195" s="27"/>
      <c r="L195" s="329"/>
      <c r="O195" s="363"/>
      <c r="P195" s="452"/>
      <c r="Q195" s="453"/>
      <c r="R195" s="454"/>
      <c r="S195" s="455"/>
      <c r="T195" s="454"/>
      <c r="U195" s="382"/>
      <c r="V195" s="382"/>
    </row>
    <row r="196" spans="1:22" ht="19.5" hidden="1" customHeight="1" x14ac:dyDescent="0.15">
      <c r="A196" s="407"/>
      <c r="B196" s="68"/>
      <c r="C196" s="392">
        <v>43855</v>
      </c>
      <c r="D196" s="420" t="s">
        <v>1364</v>
      </c>
      <c r="E196" s="457" t="s">
        <v>1226</v>
      </c>
      <c r="F196" s="458"/>
      <c r="G196" s="458"/>
      <c r="H196" s="458"/>
      <c r="I196" s="458">
        <v>0.625</v>
      </c>
      <c r="J196" s="459" t="s">
        <v>1227</v>
      </c>
      <c r="K196" s="31"/>
      <c r="L196" s="334"/>
      <c r="O196" s="354"/>
      <c r="P196" s="452"/>
      <c r="Q196" s="453"/>
      <c r="R196" s="454"/>
      <c r="S196" s="455"/>
      <c r="T196" s="454"/>
      <c r="U196" s="382"/>
      <c r="V196" s="382"/>
    </row>
    <row r="197" spans="1:22" ht="19.5" hidden="1" customHeight="1" x14ac:dyDescent="0.15">
      <c r="A197" s="407"/>
      <c r="B197" s="69"/>
      <c r="C197" s="392">
        <v>43855</v>
      </c>
      <c r="D197" s="420" t="s">
        <v>1365</v>
      </c>
      <c r="E197" s="457" t="s">
        <v>1226</v>
      </c>
      <c r="F197" s="458"/>
      <c r="G197" s="458"/>
      <c r="H197" s="458"/>
      <c r="I197" s="458">
        <v>0.5</v>
      </c>
      <c r="J197" s="459" t="s">
        <v>1256</v>
      </c>
      <c r="K197" s="27"/>
      <c r="L197" s="329"/>
      <c r="O197" s="363"/>
      <c r="P197" s="452"/>
      <c r="Q197" s="453"/>
      <c r="R197" s="454"/>
      <c r="S197" s="455"/>
      <c r="T197" s="454"/>
      <c r="U197" s="382"/>
      <c r="V197" s="382"/>
    </row>
    <row r="198" spans="1:22" ht="19.5" hidden="1" customHeight="1" x14ac:dyDescent="0.15">
      <c r="A198" s="407"/>
      <c r="B198" s="68"/>
      <c r="C198" s="392">
        <v>43855</v>
      </c>
      <c r="D198" s="420" t="s">
        <v>1366</v>
      </c>
      <c r="E198" s="457" t="s">
        <v>1226</v>
      </c>
      <c r="F198" s="458"/>
      <c r="G198" s="458"/>
      <c r="H198" s="458"/>
      <c r="I198" s="458">
        <v>0.625</v>
      </c>
      <c r="J198" s="459" t="s">
        <v>1219</v>
      </c>
      <c r="K198" s="31"/>
      <c r="L198" s="334"/>
      <c r="O198" s="354"/>
      <c r="P198" s="452"/>
      <c r="Q198" s="453"/>
      <c r="R198" s="454"/>
      <c r="S198" s="455"/>
      <c r="T198" s="454"/>
      <c r="U198" s="382"/>
      <c r="V198" s="382"/>
    </row>
    <row r="199" spans="1:22" ht="19.5" hidden="1" customHeight="1" x14ac:dyDescent="0.15">
      <c r="A199" s="407"/>
      <c r="B199" s="69">
        <v>45</v>
      </c>
      <c r="C199" s="326">
        <v>43855</v>
      </c>
      <c r="D199" s="394" t="s">
        <v>1141</v>
      </c>
      <c r="E199" s="460" t="s">
        <v>195</v>
      </c>
      <c r="F199" s="461"/>
      <c r="G199" s="461"/>
      <c r="H199" s="461"/>
      <c r="I199" s="461" t="s">
        <v>288</v>
      </c>
      <c r="J199" s="462" t="s">
        <v>195</v>
      </c>
      <c r="K199" s="27"/>
      <c r="L199" s="329"/>
      <c r="O199" s="363"/>
      <c r="P199" s="452"/>
      <c r="Q199" s="453"/>
      <c r="R199" s="454"/>
      <c r="S199" s="455"/>
      <c r="T199" s="454"/>
      <c r="U199" s="382"/>
      <c r="V199" s="382"/>
    </row>
    <row r="200" spans="1:22" ht="19.5" hidden="1" customHeight="1" x14ac:dyDescent="0.15">
      <c r="A200" s="407"/>
      <c r="B200" s="68">
        <v>46</v>
      </c>
      <c r="C200" s="326">
        <v>43855</v>
      </c>
      <c r="D200" s="394" t="s">
        <v>1367</v>
      </c>
      <c r="E200" s="218" t="s">
        <v>494</v>
      </c>
      <c r="F200" s="451"/>
      <c r="G200" s="451"/>
      <c r="H200" s="451"/>
      <c r="I200" s="451">
        <v>0.375</v>
      </c>
      <c r="J200" s="349" t="s">
        <v>1341</v>
      </c>
      <c r="K200" s="31"/>
      <c r="L200" s="334"/>
      <c r="O200" s="354">
        <v>43476</v>
      </c>
      <c r="P200" s="452" t="s">
        <v>498</v>
      </c>
      <c r="Q200" s="453" t="s">
        <v>411</v>
      </c>
      <c r="R200" s="454" t="s">
        <v>1368</v>
      </c>
      <c r="S200" s="455" t="s">
        <v>1369</v>
      </c>
      <c r="T200" s="454" t="s">
        <v>1308</v>
      </c>
      <c r="U200" s="382"/>
      <c r="V200" s="382"/>
    </row>
    <row r="201" spans="1:22" ht="19.5" hidden="1" customHeight="1" x14ac:dyDescent="0.15">
      <c r="B201" s="69">
        <v>47</v>
      </c>
      <c r="C201" s="326">
        <v>43855</v>
      </c>
      <c r="D201" s="394" t="s">
        <v>1370</v>
      </c>
      <c r="E201" s="463" t="s">
        <v>176</v>
      </c>
      <c r="F201" s="464"/>
      <c r="G201" s="464"/>
      <c r="H201" s="464"/>
      <c r="I201" s="464">
        <v>0.91666666666666663</v>
      </c>
      <c r="J201" s="465" t="s">
        <v>104</v>
      </c>
      <c r="K201" s="27"/>
      <c r="L201" s="329"/>
      <c r="O201" s="363"/>
      <c r="P201" s="432"/>
      <c r="Q201" s="389"/>
      <c r="R201" s="410"/>
      <c r="S201" s="391"/>
      <c r="T201" s="390"/>
      <c r="U201" s="382"/>
      <c r="V201" s="382"/>
    </row>
    <row r="202" spans="1:22" ht="19.5" hidden="1" customHeight="1" x14ac:dyDescent="0.15">
      <c r="A202" s="386"/>
      <c r="B202" s="68">
        <v>48</v>
      </c>
      <c r="C202" s="326">
        <v>43856</v>
      </c>
      <c r="D202" s="394" t="s">
        <v>1305</v>
      </c>
      <c r="E202" s="463" t="s">
        <v>494</v>
      </c>
      <c r="F202" s="461"/>
      <c r="G202" s="461"/>
      <c r="H202" s="461"/>
      <c r="I202" s="147" t="s">
        <v>1306</v>
      </c>
      <c r="J202" s="147" t="s">
        <v>1307</v>
      </c>
      <c r="K202" s="31"/>
      <c r="L202" s="334"/>
      <c r="O202" s="354"/>
      <c r="P202" s="466"/>
      <c r="Q202" s="423"/>
      <c r="R202" s="109"/>
      <c r="S202" s="367"/>
      <c r="T202" s="17"/>
      <c r="U202" s="382"/>
      <c r="V202" s="382"/>
    </row>
    <row r="203" spans="1:22" ht="19.5" hidden="1" customHeight="1" x14ac:dyDescent="0.15">
      <c r="A203" s="386"/>
      <c r="B203" s="69">
        <v>49</v>
      </c>
      <c r="C203" s="326">
        <v>43856</v>
      </c>
      <c r="D203" s="394" t="s">
        <v>1265</v>
      </c>
      <c r="E203" s="43" t="s">
        <v>1266</v>
      </c>
      <c r="F203" s="433"/>
      <c r="G203" s="433"/>
      <c r="H203" s="433"/>
      <c r="I203" s="433" t="s">
        <v>1371</v>
      </c>
      <c r="J203" s="356" t="s">
        <v>213</v>
      </c>
      <c r="K203" s="27"/>
      <c r="L203" s="329"/>
      <c r="O203" s="363"/>
      <c r="P203" s="466"/>
      <c r="Q203" s="423"/>
      <c r="R203" s="109"/>
      <c r="S203" s="367"/>
      <c r="T203" s="17"/>
      <c r="U203" s="382"/>
      <c r="V203" s="382"/>
    </row>
    <row r="204" spans="1:22" ht="19.5" hidden="1" customHeight="1" x14ac:dyDescent="0.15">
      <c r="A204" s="386"/>
      <c r="B204" s="68">
        <v>50</v>
      </c>
      <c r="C204" s="326">
        <v>43856</v>
      </c>
      <c r="D204" s="394" t="s">
        <v>1372</v>
      </c>
      <c r="E204" s="460" t="s">
        <v>1373</v>
      </c>
      <c r="F204" s="467"/>
      <c r="G204" s="467"/>
      <c r="H204" s="467"/>
      <c r="I204" s="467">
        <v>0.75</v>
      </c>
      <c r="J204" s="462" t="s">
        <v>1374</v>
      </c>
      <c r="K204" s="31"/>
      <c r="L204" s="334"/>
      <c r="O204" s="354">
        <v>43477</v>
      </c>
      <c r="P204" s="466" t="s">
        <v>1375</v>
      </c>
      <c r="Q204" s="423" t="s">
        <v>1284</v>
      </c>
      <c r="R204" s="109" t="s">
        <v>1376</v>
      </c>
      <c r="S204" s="367" t="s">
        <v>1377</v>
      </c>
      <c r="T204" s="17" t="s">
        <v>494</v>
      </c>
      <c r="U204" s="382"/>
      <c r="V204" s="382"/>
    </row>
    <row r="205" spans="1:22" ht="19.5" hidden="1" customHeight="1" x14ac:dyDescent="0.15">
      <c r="A205" s="407"/>
      <c r="B205" s="69">
        <v>51</v>
      </c>
      <c r="C205" s="326">
        <v>43857</v>
      </c>
      <c r="D205" s="394" t="s">
        <v>1378</v>
      </c>
      <c r="E205" s="460" t="s">
        <v>1379</v>
      </c>
      <c r="F205" s="467"/>
      <c r="G205" s="467"/>
      <c r="H205" s="467"/>
      <c r="I205" s="467">
        <v>0.79166666666666663</v>
      </c>
      <c r="J205" s="147" t="s">
        <v>1227</v>
      </c>
      <c r="K205" s="27"/>
      <c r="L205" s="329"/>
      <c r="O205" s="363">
        <v>43477</v>
      </c>
      <c r="P205" s="428" t="s">
        <v>1380</v>
      </c>
      <c r="Q205" s="440" t="s">
        <v>660</v>
      </c>
      <c r="R205" s="441" t="s">
        <v>640</v>
      </c>
      <c r="S205" s="442" t="s">
        <v>791</v>
      </c>
      <c r="T205" s="441" t="s">
        <v>660</v>
      </c>
      <c r="U205" s="382"/>
      <c r="V205" s="382"/>
    </row>
    <row r="206" spans="1:22" ht="19.5" hidden="1" customHeight="1" x14ac:dyDescent="0.15">
      <c r="B206" s="68"/>
      <c r="C206" s="398">
        <v>43858</v>
      </c>
      <c r="D206" s="424" t="s">
        <v>1381</v>
      </c>
      <c r="E206" s="425" t="s">
        <v>387</v>
      </c>
      <c r="F206" s="426"/>
      <c r="G206" s="426"/>
      <c r="H206" s="426"/>
      <c r="I206" s="426" t="s">
        <v>1237</v>
      </c>
      <c r="J206" s="427" t="s">
        <v>387</v>
      </c>
      <c r="K206" s="31"/>
      <c r="L206" s="334"/>
      <c r="O206" s="354"/>
      <c r="P206" s="468"/>
      <c r="Q206" s="453"/>
      <c r="R206" s="454"/>
      <c r="S206" s="469"/>
      <c r="T206" s="454"/>
      <c r="U206" s="382"/>
      <c r="V206" s="382"/>
    </row>
    <row r="207" spans="1:22" ht="19.5" hidden="1" customHeight="1" x14ac:dyDescent="0.15">
      <c r="B207" s="69">
        <v>52</v>
      </c>
      <c r="C207" s="326">
        <v>43858</v>
      </c>
      <c r="D207" s="394" t="s">
        <v>1382</v>
      </c>
      <c r="E207" s="460" t="s">
        <v>1383</v>
      </c>
      <c r="F207" s="467"/>
      <c r="G207" s="467"/>
      <c r="H207" s="467"/>
      <c r="I207" s="467">
        <v>0.70833333333333337</v>
      </c>
      <c r="J207" s="462" t="s">
        <v>250</v>
      </c>
      <c r="K207" s="27"/>
      <c r="L207" s="329"/>
      <c r="O207" s="363">
        <v>43477</v>
      </c>
      <c r="P207" s="468" t="s">
        <v>1384</v>
      </c>
      <c r="Q207" s="453" t="s">
        <v>411</v>
      </c>
      <c r="R207" s="454" t="s">
        <v>1385</v>
      </c>
      <c r="S207" s="469">
        <v>0.54166666666666663</v>
      </c>
      <c r="T207" s="454" t="s">
        <v>1293</v>
      </c>
      <c r="U207" s="382"/>
      <c r="V207" s="382"/>
    </row>
    <row r="208" spans="1:22" ht="19.5" hidden="1" customHeight="1" x14ac:dyDescent="0.15">
      <c r="A208" s="386"/>
      <c r="B208" s="68"/>
      <c r="C208" s="392">
        <v>43858</v>
      </c>
      <c r="D208" s="417" t="s">
        <v>1386</v>
      </c>
      <c r="E208" s="470" t="s">
        <v>1226</v>
      </c>
      <c r="F208" s="471"/>
      <c r="G208" s="471"/>
      <c r="H208" s="471"/>
      <c r="I208" s="471">
        <v>0.6875</v>
      </c>
      <c r="J208" s="472" t="s">
        <v>1219</v>
      </c>
      <c r="K208" s="31"/>
      <c r="L208" s="334"/>
      <c r="M208" s="159"/>
      <c r="N208" s="159"/>
      <c r="O208" s="354"/>
      <c r="P208" s="388"/>
      <c r="Q208" s="389"/>
      <c r="R208" s="410"/>
      <c r="S208" s="391"/>
      <c r="T208" s="390"/>
      <c r="U208" s="382"/>
      <c r="V208" s="382"/>
    </row>
    <row r="209" spans="1:22" ht="19.5" hidden="1" customHeight="1" x14ac:dyDescent="0.15">
      <c r="A209" s="386"/>
      <c r="B209" s="69"/>
      <c r="C209" s="392">
        <v>43858</v>
      </c>
      <c r="D209" s="417" t="s">
        <v>1387</v>
      </c>
      <c r="E209" s="470" t="s">
        <v>1226</v>
      </c>
      <c r="F209" s="471"/>
      <c r="G209" s="471"/>
      <c r="H209" s="471"/>
      <c r="I209" s="471">
        <v>0.79166666666666663</v>
      </c>
      <c r="J209" s="472" t="s">
        <v>1219</v>
      </c>
      <c r="K209" s="31"/>
      <c r="L209" s="334"/>
      <c r="M209" s="159"/>
      <c r="N209" s="159"/>
      <c r="O209" s="354"/>
      <c r="P209" s="388"/>
      <c r="Q209" s="389"/>
      <c r="R209" s="410"/>
      <c r="S209" s="391"/>
      <c r="T209" s="390"/>
      <c r="U209" s="382"/>
      <c r="V209" s="382"/>
    </row>
    <row r="210" spans="1:22" ht="19.5" hidden="1" customHeight="1" x14ac:dyDescent="0.15">
      <c r="A210" s="386"/>
      <c r="B210" s="68"/>
      <c r="C210" s="326">
        <v>43858</v>
      </c>
      <c r="D210" s="394" t="s">
        <v>1388</v>
      </c>
      <c r="E210" s="463" t="s">
        <v>1389</v>
      </c>
      <c r="F210" s="464"/>
      <c r="G210" s="464"/>
      <c r="H210" s="464"/>
      <c r="I210" s="464">
        <v>0.79166666666666663</v>
      </c>
      <c r="J210" s="465" t="s">
        <v>195</v>
      </c>
      <c r="K210" s="31"/>
      <c r="L210" s="334"/>
      <c r="O210" s="354"/>
      <c r="P210" s="388"/>
      <c r="Q210" s="389"/>
      <c r="R210" s="410"/>
      <c r="S210" s="391"/>
      <c r="T210" s="390"/>
      <c r="U210" s="382"/>
      <c r="V210" s="382"/>
    </row>
    <row r="211" spans="1:22" ht="19.5" hidden="1" customHeight="1" x14ac:dyDescent="0.15">
      <c r="A211" s="386"/>
      <c r="B211" s="69"/>
      <c r="C211" s="392">
        <v>43859</v>
      </c>
      <c r="D211" s="420" t="s">
        <v>1390</v>
      </c>
      <c r="E211" s="473" t="s">
        <v>1226</v>
      </c>
      <c r="F211" s="474"/>
      <c r="G211" s="474"/>
      <c r="H211" s="474"/>
      <c r="I211" s="474">
        <v>0.75</v>
      </c>
      <c r="J211" s="475" t="s">
        <v>1256</v>
      </c>
      <c r="K211" s="27"/>
      <c r="L211" s="329"/>
      <c r="O211" s="363"/>
      <c r="P211" s="388"/>
      <c r="Q211" s="389"/>
      <c r="R211" s="410"/>
      <c r="S211" s="391"/>
      <c r="T211" s="390"/>
      <c r="U211" s="382"/>
      <c r="V211" s="382"/>
    </row>
    <row r="212" spans="1:22" ht="19.5" hidden="1" customHeight="1" x14ac:dyDescent="0.15">
      <c r="A212" s="386"/>
      <c r="B212" s="68">
        <v>53</v>
      </c>
      <c r="C212" s="326">
        <v>43859</v>
      </c>
      <c r="D212" s="394" t="s">
        <v>1391</v>
      </c>
      <c r="E212" s="463" t="s">
        <v>660</v>
      </c>
      <c r="F212" s="464"/>
      <c r="G212" s="464"/>
      <c r="H212" s="464"/>
      <c r="I212" s="464">
        <v>0.8125</v>
      </c>
      <c r="J212" s="465" t="s">
        <v>104</v>
      </c>
      <c r="K212" s="31"/>
      <c r="L212" s="334"/>
      <c r="O212" s="354">
        <v>43478</v>
      </c>
      <c r="P212" s="388" t="s">
        <v>1392</v>
      </c>
      <c r="Q212" s="389" t="s">
        <v>1226</v>
      </c>
      <c r="R212" s="410" t="s">
        <v>1227</v>
      </c>
      <c r="S212" s="391">
        <v>0.58333333333333337</v>
      </c>
      <c r="T212" s="390" t="s">
        <v>1230</v>
      </c>
      <c r="U212" s="382"/>
      <c r="V212" s="382"/>
    </row>
    <row r="213" spans="1:22" ht="19.5" hidden="1" customHeight="1" x14ac:dyDescent="0.15">
      <c r="A213" s="407"/>
      <c r="B213" s="69">
        <v>54</v>
      </c>
      <c r="C213" s="326">
        <v>43860</v>
      </c>
      <c r="D213" s="394" t="s">
        <v>1241</v>
      </c>
      <c r="E213" s="43" t="s">
        <v>1242</v>
      </c>
      <c r="F213" s="356"/>
      <c r="G213" s="356"/>
      <c r="H213" s="356"/>
      <c r="I213" s="356" t="s">
        <v>1243</v>
      </c>
      <c r="J213" s="356" t="s">
        <v>269</v>
      </c>
      <c r="K213" s="27"/>
      <c r="L213" s="329"/>
      <c r="O213" s="363">
        <v>43478</v>
      </c>
      <c r="P213" s="404" t="s">
        <v>1393</v>
      </c>
      <c r="Q213" s="404" t="s">
        <v>1206</v>
      </c>
      <c r="R213" s="445" t="s">
        <v>1210</v>
      </c>
      <c r="S213" s="444">
        <v>0.6875</v>
      </c>
      <c r="T213" s="445" t="s">
        <v>1206</v>
      </c>
      <c r="U213" s="382"/>
      <c r="V213" s="382"/>
    </row>
    <row r="214" spans="1:22" ht="19.5" hidden="1" customHeight="1" x14ac:dyDescent="0.15">
      <c r="B214" s="68"/>
      <c r="C214" s="326">
        <v>43860</v>
      </c>
      <c r="D214" s="394" t="s">
        <v>1303</v>
      </c>
      <c r="E214" s="43" t="s">
        <v>1206</v>
      </c>
      <c r="F214" s="433"/>
      <c r="G214" s="433"/>
      <c r="H214" s="433"/>
      <c r="I214" s="433">
        <v>0.66666666666666663</v>
      </c>
      <c r="J214" s="356" t="s">
        <v>654</v>
      </c>
      <c r="K214" s="31"/>
      <c r="L214" s="334"/>
      <c r="O214" s="354"/>
      <c r="P214" s="404"/>
      <c r="Q214" s="404"/>
      <c r="R214" s="445"/>
      <c r="S214" s="444"/>
      <c r="T214" s="445"/>
      <c r="U214" s="382"/>
      <c r="V214" s="382"/>
    </row>
    <row r="215" spans="1:22" ht="19.5" hidden="1" customHeight="1" x14ac:dyDescent="0.15">
      <c r="B215" s="69">
        <v>55</v>
      </c>
      <c r="C215" s="326">
        <v>43861</v>
      </c>
      <c r="D215" s="394" t="s">
        <v>1260</v>
      </c>
      <c r="E215" s="43" t="s">
        <v>1261</v>
      </c>
      <c r="F215" s="433"/>
      <c r="G215" s="433"/>
      <c r="H215" s="433"/>
      <c r="I215" s="433">
        <v>0.66666666666666663</v>
      </c>
      <c r="J215" s="356" t="s">
        <v>1262</v>
      </c>
      <c r="K215" s="27"/>
      <c r="L215" s="329"/>
      <c r="O215" s="363"/>
      <c r="P215" s="404"/>
      <c r="Q215" s="404"/>
      <c r="R215" s="445"/>
      <c r="S215" s="444"/>
      <c r="T215" s="445"/>
      <c r="U215" s="382"/>
      <c r="V215" s="382"/>
    </row>
    <row r="216" spans="1:22" ht="19.5" hidden="1" customHeight="1" x14ac:dyDescent="0.15">
      <c r="B216" s="68">
        <v>56</v>
      </c>
      <c r="C216" s="326">
        <v>43861</v>
      </c>
      <c r="D216" s="394" t="s">
        <v>1305</v>
      </c>
      <c r="E216" s="463" t="s">
        <v>494</v>
      </c>
      <c r="F216" s="461"/>
      <c r="G216" s="461"/>
      <c r="H216" s="461"/>
      <c r="I216" s="147" t="s">
        <v>1306</v>
      </c>
      <c r="J216" s="147" t="s">
        <v>1307</v>
      </c>
      <c r="K216" s="31"/>
      <c r="L216" s="334"/>
      <c r="O216" s="354">
        <v>43478</v>
      </c>
      <c r="P216" s="404" t="s">
        <v>1394</v>
      </c>
      <c r="Q216" s="404" t="s">
        <v>1206</v>
      </c>
      <c r="R216" s="445" t="s">
        <v>1210</v>
      </c>
      <c r="S216" s="444">
        <v>0.75</v>
      </c>
      <c r="T216" s="445" t="s">
        <v>1206</v>
      </c>
      <c r="U216" s="382"/>
      <c r="V216" s="382"/>
    </row>
    <row r="217" spans="1:22" ht="19.5" hidden="1" customHeight="1" x14ac:dyDescent="0.15">
      <c r="B217" s="369"/>
      <c r="C217" s="392">
        <v>43861</v>
      </c>
      <c r="D217" s="476" t="s">
        <v>1395</v>
      </c>
      <c r="E217" s="473" t="s">
        <v>1226</v>
      </c>
      <c r="F217" s="474"/>
      <c r="G217" s="474"/>
      <c r="H217" s="474"/>
      <c r="I217" s="474">
        <v>0.79166666666666663</v>
      </c>
      <c r="J217" s="475" t="s">
        <v>1219</v>
      </c>
      <c r="K217" s="27"/>
      <c r="L217" s="329"/>
      <c r="O217" s="363"/>
      <c r="P217" s="436"/>
      <c r="Q217" s="436"/>
      <c r="R217" s="437"/>
      <c r="S217" s="438"/>
      <c r="T217" s="437"/>
      <c r="U217" s="382"/>
      <c r="V217" s="382"/>
    </row>
    <row r="218" spans="1:22" ht="19.5" hidden="1" customHeight="1" x14ac:dyDescent="0.15">
      <c r="B218" s="368"/>
      <c r="C218" s="392">
        <v>43861</v>
      </c>
      <c r="D218" s="477" t="s">
        <v>1396</v>
      </c>
      <c r="E218" s="470" t="s">
        <v>1226</v>
      </c>
      <c r="F218" s="471"/>
      <c r="G218" s="471"/>
      <c r="H218" s="471"/>
      <c r="I218" s="471">
        <v>0.79166666666666663</v>
      </c>
      <c r="J218" s="472" t="s">
        <v>1227</v>
      </c>
      <c r="K218" s="31"/>
      <c r="L218" s="334"/>
      <c r="O218" s="354"/>
      <c r="P218" s="436"/>
      <c r="Q218" s="436"/>
      <c r="R218" s="437"/>
      <c r="S218" s="438"/>
      <c r="T218" s="437"/>
      <c r="U218" s="382"/>
      <c r="V218" s="382"/>
    </row>
    <row r="219" spans="1:22" ht="19.5" hidden="1" customHeight="1" x14ac:dyDescent="0.15">
      <c r="B219" s="369"/>
      <c r="C219" s="392">
        <v>43861</v>
      </c>
      <c r="D219" s="476" t="s">
        <v>1397</v>
      </c>
      <c r="E219" s="473" t="s">
        <v>1226</v>
      </c>
      <c r="F219" s="475"/>
      <c r="G219" s="475"/>
      <c r="H219" s="475"/>
      <c r="I219" s="475"/>
      <c r="J219" s="475" t="s">
        <v>1307</v>
      </c>
      <c r="K219" s="27"/>
      <c r="L219" s="329"/>
      <c r="O219" s="363"/>
      <c r="P219" s="436"/>
      <c r="Q219" s="436"/>
      <c r="R219" s="437"/>
      <c r="S219" s="438"/>
      <c r="T219" s="437"/>
      <c r="U219" s="382"/>
      <c r="V219" s="382"/>
    </row>
    <row r="220" spans="1:22" ht="19.5" hidden="1" customHeight="1" x14ac:dyDescent="0.15">
      <c r="B220" s="368"/>
      <c r="C220" s="392">
        <v>43861</v>
      </c>
      <c r="D220" s="477" t="s">
        <v>1398</v>
      </c>
      <c r="E220" s="470" t="s">
        <v>1226</v>
      </c>
      <c r="F220" s="472"/>
      <c r="G220" s="472"/>
      <c r="H220" s="472"/>
      <c r="I220" s="472"/>
      <c r="J220" s="472" t="s">
        <v>1399</v>
      </c>
      <c r="K220" s="31"/>
      <c r="L220" s="334"/>
      <c r="O220" s="354"/>
      <c r="P220" s="436"/>
      <c r="Q220" s="436"/>
      <c r="R220" s="437"/>
      <c r="S220" s="438"/>
      <c r="T220" s="437"/>
      <c r="U220" s="382"/>
      <c r="V220" s="382"/>
    </row>
    <row r="221" spans="1:22" ht="19.5" hidden="1" customHeight="1" x14ac:dyDescent="0.15">
      <c r="B221" s="369"/>
      <c r="C221" s="392">
        <v>43862</v>
      </c>
      <c r="D221" s="476" t="s">
        <v>1397</v>
      </c>
      <c r="E221" s="473" t="s">
        <v>1226</v>
      </c>
      <c r="F221" s="475"/>
      <c r="G221" s="475"/>
      <c r="H221" s="475"/>
      <c r="I221" s="475"/>
      <c r="J221" s="475" t="s">
        <v>1307</v>
      </c>
      <c r="K221" s="27"/>
      <c r="L221" s="329"/>
      <c r="O221" s="363">
        <v>43478</v>
      </c>
      <c r="P221" s="436" t="s">
        <v>1400</v>
      </c>
      <c r="Q221" s="436" t="s">
        <v>298</v>
      </c>
      <c r="R221" s="437" t="s">
        <v>298</v>
      </c>
      <c r="S221" s="438" t="s">
        <v>131</v>
      </c>
      <c r="T221" s="437" t="s">
        <v>195</v>
      </c>
      <c r="U221" s="382"/>
      <c r="V221" s="382"/>
    </row>
    <row r="222" spans="1:22" ht="19.5" hidden="1" customHeight="1" x14ac:dyDescent="0.15">
      <c r="A222" s="407"/>
      <c r="B222" s="68"/>
      <c r="C222" s="439">
        <v>43862</v>
      </c>
      <c r="D222" s="477" t="s">
        <v>1398</v>
      </c>
      <c r="E222" s="470" t="s">
        <v>1226</v>
      </c>
      <c r="F222" s="472"/>
      <c r="G222" s="472"/>
      <c r="H222" s="472"/>
      <c r="I222" s="472"/>
      <c r="J222" s="472" t="s">
        <v>1399</v>
      </c>
      <c r="K222" s="31"/>
      <c r="L222" s="334"/>
      <c r="O222" s="354"/>
      <c r="P222" s="440"/>
      <c r="Q222" s="440"/>
      <c r="R222" s="441"/>
      <c r="S222" s="431"/>
      <c r="T222" s="441"/>
      <c r="U222" s="382"/>
      <c r="V222" s="382"/>
    </row>
    <row r="223" spans="1:22" ht="19.5" hidden="1" customHeight="1" x14ac:dyDescent="0.15">
      <c r="A223" s="407"/>
      <c r="B223" s="69"/>
      <c r="C223" s="392">
        <v>43862</v>
      </c>
      <c r="D223" s="476" t="s">
        <v>1401</v>
      </c>
      <c r="E223" s="473" t="s">
        <v>1226</v>
      </c>
      <c r="F223" s="474"/>
      <c r="G223" s="474"/>
      <c r="H223" s="474"/>
      <c r="I223" s="474">
        <v>0.375</v>
      </c>
      <c r="J223" s="475" t="s">
        <v>1256</v>
      </c>
      <c r="K223" s="27"/>
      <c r="L223" s="329"/>
      <c r="O223" s="363"/>
      <c r="P223" s="440"/>
      <c r="Q223" s="440"/>
      <c r="R223" s="441"/>
      <c r="S223" s="431"/>
      <c r="T223" s="441"/>
      <c r="U223" s="382"/>
      <c r="V223" s="382"/>
    </row>
    <row r="224" spans="1:22" ht="19.5" hidden="1" customHeight="1" x14ac:dyDescent="0.15">
      <c r="A224" s="407"/>
      <c r="B224" s="68"/>
      <c r="C224" s="392">
        <v>43862</v>
      </c>
      <c r="D224" s="477" t="s">
        <v>1402</v>
      </c>
      <c r="E224" s="470" t="s">
        <v>1226</v>
      </c>
      <c r="F224" s="471"/>
      <c r="G224" s="471"/>
      <c r="H224" s="471"/>
      <c r="I224" s="471">
        <v>0.5</v>
      </c>
      <c r="J224" s="472" t="s">
        <v>1272</v>
      </c>
      <c r="K224" s="31"/>
      <c r="L224" s="334"/>
      <c r="O224" s="354"/>
      <c r="P224" s="440"/>
      <c r="Q224" s="440"/>
      <c r="R224" s="441"/>
      <c r="S224" s="431"/>
      <c r="T224" s="441"/>
      <c r="U224" s="382"/>
      <c r="V224" s="382"/>
    </row>
    <row r="225" spans="1:22" ht="19.5" hidden="1" customHeight="1" x14ac:dyDescent="0.15">
      <c r="A225" s="407"/>
      <c r="B225" s="69"/>
      <c r="C225" s="392">
        <v>43497</v>
      </c>
      <c r="D225" s="476" t="s">
        <v>1403</v>
      </c>
      <c r="E225" s="473" t="s">
        <v>1226</v>
      </c>
      <c r="F225" s="474"/>
      <c r="G225" s="474"/>
      <c r="H225" s="474"/>
      <c r="I225" s="474">
        <v>0.625</v>
      </c>
      <c r="J225" s="475" t="s">
        <v>1219</v>
      </c>
      <c r="K225" s="27"/>
      <c r="L225" s="329"/>
      <c r="O225" s="363"/>
      <c r="P225" s="440"/>
      <c r="Q225" s="440"/>
      <c r="R225" s="441"/>
      <c r="S225" s="431"/>
      <c r="T225" s="441"/>
      <c r="U225" s="382"/>
      <c r="V225" s="382"/>
    </row>
    <row r="226" spans="1:22" ht="19.5" hidden="1" customHeight="1" x14ac:dyDescent="0.15">
      <c r="A226" s="407"/>
      <c r="B226" s="68"/>
      <c r="C226" s="392">
        <v>43862</v>
      </c>
      <c r="D226" s="477" t="s">
        <v>1404</v>
      </c>
      <c r="E226" s="470" t="s">
        <v>1226</v>
      </c>
      <c r="F226" s="471"/>
      <c r="G226" s="471"/>
      <c r="H226" s="471"/>
      <c r="I226" s="471">
        <v>0.625</v>
      </c>
      <c r="J226" s="472" t="s">
        <v>1227</v>
      </c>
      <c r="K226" s="31"/>
      <c r="L226" s="334"/>
      <c r="O226" s="354"/>
      <c r="P226" s="440"/>
      <c r="Q226" s="440"/>
      <c r="R226" s="441"/>
      <c r="S226" s="431"/>
      <c r="T226" s="441"/>
      <c r="U226" s="382"/>
      <c r="V226" s="382"/>
    </row>
    <row r="227" spans="1:22" ht="19.5" hidden="1" customHeight="1" x14ac:dyDescent="0.15">
      <c r="A227" s="407"/>
      <c r="B227" s="69"/>
      <c r="C227" s="363">
        <v>43863</v>
      </c>
      <c r="D227" s="476"/>
      <c r="E227" s="473"/>
      <c r="F227" s="475"/>
      <c r="G227" s="475"/>
      <c r="H227" s="475"/>
      <c r="I227" s="475"/>
      <c r="J227" s="475"/>
      <c r="K227" s="27"/>
      <c r="L227" s="329"/>
      <c r="O227" s="363">
        <v>43478</v>
      </c>
      <c r="P227" s="440" t="s">
        <v>1405</v>
      </c>
      <c r="Q227" s="440" t="s">
        <v>178</v>
      </c>
      <c r="R227" s="441" t="s">
        <v>104</v>
      </c>
      <c r="S227" s="431">
        <v>0.875</v>
      </c>
      <c r="T227" s="441" t="s">
        <v>178</v>
      </c>
      <c r="U227" s="382"/>
      <c r="V227" s="382"/>
    </row>
    <row r="228" spans="1:22" ht="19.5" hidden="1" customHeight="1" x14ac:dyDescent="0.15">
      <c r="B228" s="368"/>
      <c r="C228" s="354">
        <v>43864</v>
      </c>
      <c r="D228" s="477"/>
      <c r="E228" s="470"/>
      <c r="F228" s="472"/>
      <c r="G228" s="472"/>
      <c r="H228" s="472"/>
      <c r="I228" s="472"/>
      <c r="J228" s="472"/>
      <c r="K228" s="31"/>
      <c r="L228" s="334"/>
      <c r="O228" s="354">
        <v>43478</v>
      </c>
      <c r="P228" s="468" t="s">
        <v>204</v>
      </c>
      <c r="Q228" s="453" t="s">
        <v>411</v>
      </c>
      <c r="R228" s="454" t="s">
        <v>104</v>
      </c>
      <c r="S228" s="469">
        <v>0.75</v>
      </c>
      <c r="T228" s="454" t="s">
        <v>1280</v>
      </c>
      <c r="U228" s="382"/>
      <c r="V228" s="382"/>
    </row>
    <row r="229" spans="1:22" ht="19.5" hidden="1" customHeight="1" x14ac:dyDescent="0.15">
      <c r="B229" s="69"/>
      <c r="C229" s="363">
        <v>43865</v>
      </c>
      <c r="D229" s="476"/>
      <c r="E229" s="473"/>
      <c r="F229" s="475"/>
      <c r="G229" s="475"/>
      <c r="H229" s="475"/>
      <c r="I229" s="475"/>
      <c r="J229" s="475"/>
      <c r="K229" s="27"/>
      <c r="L229" s="329"/>
      <c r="O229" s="363">
        <v>43479</v>
      </c>
      <c r="P229" s="403" t="s">
        <v>1259</v>
      </c>
      <c r="Q229" s="404" t="s">
        <v>1206</v>
      </c>
      <c r="R229" s="405" t="s">
        <v>654</v>
      </c>
      <c r="S229" s="406">
        <v>0.66666666666666663</v>
      </c>
      <c r="T229" s="405" t="s">
        <v>1206</v>
      </c>
      <c r="U229" s="382"/>
      <c r="V229" s="382"/>
    </row>
    <row r="230" spans="1:22" ht="19.5" hidden="1" customHeight="1" x14ac:dyDescent="0.15">
      <c r="A230" s="407"/>
      <c r="B230" s="68"/>
      <c r="C230" s="354"/>
      <c r="D230" s="477"/>
      <c r="E230" s="470"/>
      <c r="F230" s="472"/>
      <c r="G230" s="472"/>
      <c r="H230" s="472"/>
      <c r="I230" s="472"/>
      <c r="J230" s="472"/>
      <c r="K230" s="31"/>
      <c r="L230" s="334"/>
      <c r="O230" s="354">
        <v>43479</v>
      </c>
      <c r="P230" s="440" t="s">
        <v>1323</v>
      </c>
      <c r="Q230" s="428" t="s">
        <v>1324</v>
      </c>
      <c r="R230" s="441" t="s">
        <v>1325</v>
      </c>
      <c r="S230" s="431" t="s">
        <v>26</v>
      </c>
      <c r="T230" s="441" t="s">
        <v>1324</v>
      </c>
      <c r="U230" s="382"/>
      <c r="V230" s="382"/>
    </row>
    <row r="231" spans="1:22" ht="19.5" hidden="1" customHeight="1" x14ac:dyDescent="0.15">
      <c r="A231" s="407"/>
      <c r="B231" s="69"/>
      <c r="C231" s="363"/>
      <c r="D231" s="69"/>
      <c r="E231" s="27"/>
      <c r="F231" s="141"/>
      <c r="G231" s="141"/>
      <c r="H231" s="141"/>
      <c r="I231" s="141"/>
      <c r="J231" s="141"/>
      <c r="K231" s="27"/>
      <c r="L231" s="329"/>
      <c r="O231" s="363">
        <v>43479</v>
      </c>
      <c r="P231" s="452" t="s">
        <v>177</v>
      </c>
      <c r="Q231" s="453" t="s">
        <v>411</v>
      </c>
      <c r="R231" s="454" t="s">
        <v>250</v>
      </c>
      <c r="S231" s="469">
        <v>0.79166666666666663</v>
      </c>
      <c r="T231" s="454" t="s">
        <v>1345</v>
      </c>
      <c r="U231" s="382"/>
      <c r="V231" s="382"/>
    </row>
    <row r="232" spans="1:22" ht="19.5" hidden="1" customHeight="1" x14ac:dyDescent="0.15">
      <c r="A232" s="386"/>
      <c r="B232" s="68"/>
      <c r="C232" s="354"/>
      <c r="D232" s="68"/>
      <c r="E232" s="31"/>
      <c r="F232" s="142"/>
      <c r="G232" s="142"/>
      <c r="H232" s="142"/>
      <c r="I232" s="142"/>
      <c r="J232" s="142"/>
      <c r="K232" s="31"/>
      <c r="L232" s="334"/>
      <c r="O232" s="354">
        <v>43480</v>
      </c>
      <c r="P232" s="432" t="s">
        <v>1406</v>
      </c>
      <c r="Q232" s="389" t="s">
        <v>1226</v>
      </c>
      <c r="R232" s="410" t="s">
        <v>1227</v>
      </c>
      <c r="S232" s="391">
        <v>0.72916666666666663</v>
      </c>
      <c r="T232" s="390" t="s">
        <v>1230</v>
      </c>
      <c r="U232" s="382"/>
      <c r="V232" s="382"/>
    </row>
    <row r="233" spans="1:22" ht="19.5" hidden="1" customHeight="1" x14ac:dyDescent="0.15">
      <c r="A233" s="386"/>
      <c r="B233" s="369"/>
      <c r="C233" s="363"/>
      <c r="D233" s="69"/>
      <c r="E233" s="27"/>
      <c r="F233" s="141"/>
      <c r="G233" s="141"/>
      <c r="H233" s="141"/>
      <c r="I233" s="141"/>
      <c r="J233" s="141"/>
      <c r="K233" s="27"/>
      <c r="L233" s="329"/>
      <c r="O233" s="363">
        <v>43480</v>
      </c>
      <c r="P233" s="432" t="s">
        <v>1407</v>
      </c>
      <c r="Q233" s="389" t="s">
        <v>1226</v>
      </c>
      <c r="R233" s="410" t="s">
        <v>1229</v>
      </c>
      <c r="S233" s="391">
        <v>0.75</v>
      </c>
      <c r="T233" s="390" t="s">
        <v>1230</v>
      </c>
      <c r="U233" s="382"/>
      <c r="V233" s="382"/>
    </row>
    <row r="234" spans="1:22" ht="19.5" hidden="1" customHeight="1" x14ac:dyDescent="0.15">
      <c r="A234" s="386"/>
      <c r="B234" s="68"/>
      <c r="C234" s="354"/>
      <c r="D234" s="68"/>
      <c r="E234" s="31"/>
      <c r="F234" s="142"/>
      <c r="G234" s="142"/>
      <c r="H234" s="142"/>
      <c r="I234" s="142"/>
      <c r="J234" s="142"/>
      <c r="K234" s="31"/>
      <c r="L234" s="334"/>
      <c r="O234" s="354">
        <v>43480</v>
      </c>
      <c r="P234" s="432" t="s">
        <v>1408</v>
      </c>
      <c r="Q234" s="389" t="s">
        <v>1226</v>
      </c>
      <c r="R234" s="410" t="s">
        <v>1227</v>
      </c>
      <c r="S234" s="391">
        <v>0.79166666666666663</v>
      </c>
      <c r="T234" s="390" t="s">
        <v>1230</v>
      </c>
      <c r="U234" s="382"/>
      <c r="V234" s="382"/>
    </row>
    <row r="235" spans="1:22" ht="19.5" hidden="1" customHeight="1" x14ac:dyDescent="0.15">
      <c r="A235" s="386"/>
      <c r="B235" s="69"/>
      <c r="C235" s="363"/>
      <c r="D235" s="69"/>
      <c r="E235" s="27"/>
      <c r="F235" s="141"/>
      <c r="G235" s="141"/>
      <c r="H235" s="141"/>
      <c r="I235" s="141"/>
      <c r="J235" s="141"/>
      <c r="K235" s="27"/>
      <c r="L235" s="329"/>
      <c r="O235" s="363">
        <v>43480</v>
      </c>
      <c r="P235" s="403" t="s">
        <v>1259</v>
      </c>
      <c r="Q235" s="404" t="s">
        <v>1206</v>
      </c>
      <c r="R235" s="405" t="s">
        <v>654</v>
      </c>
      <c r="S235" s="406">
        <v>0.66666666666666663</v>
      </c>
      <c r="T235" s="405" t="s">
        <v>1206</v>
      </c>
      <c r="U235" s="382"/>
      <c r="V235" s="382"/>
    </row>
    <row r="236" spans="1:22" ht="19.5" hidden="1" customHeight="1" x14ac:dyDescent="0.15">
      <c r="A236" s="407"/>
      <c r="B236" s="368"/>
      <c r="C236" s="354"/>
      <c r="D236" s="68"/>
      <c r="E236" s="31"/>
      <c r="F236" s="142"/>
      <c r="G236" s="142"/>
      <c r="H236" s="142"/>
      <c r="I236" s="142"/>
      <c r="J236" s="142"/>
      <c r="K236" s="31"/>
      <c r="L236" s="334"/>
      <c r="O236" s="354">
        <v>43480</v>
      </c>
      <c r="P236" s="440" t="s">
        <v>1409</v>
      </c>
      <c r="Q236" s="428" t="s">
        <v>1410</v>
      </c>
      <c r="R236" s="441" t="s">
        <v>1229</v>
      </c>
      <c r="S236" s="431" t="s">
        <v>1411</v>
      </c>
      <c r="T236" s="441" t="s">
        <v>1230</v>
      </c>
      <c r="U236" s="382"/>
      <c r="V236" s="382"/>
    </row>
    <row r="237" spans="1:22" ht="19.5" hidden="1" customHeight="1" x14ac:dyDescent="0.15">
      <c r="A237" s="407"/>
      <c r="B237" s="369"/>
      <c r="C237" s="363"/>
      <c r="D237" s="69"/>
      <c r="E237" s="27"/>
      <c r="F237" s="141"/>
      <c r="G237" s="141"/>
      <c r="H237" s="141"/>
      <c r="I237" s="141"/>
      <c r="J237" s="141"/>
      <c r="K237" s="27"/>
      <c r="L237" s="329"/>
      <c r="O237" s="363">
        <v>43480</v>
      </c>
      <c r="P237" s="436" t="s">
        <v>1314</v>
      </c>
      <c r="Q237" s="436" t="s">
        <v>298</v>
      </c>
      <c r="R237" s="437" t="s">
        <v>298</v>
      </c>
      <c r="S237" s="438" t="s">
        <v>1315</v>
      </c>
      <c r="T237" s="437" t="s">
        <v>195</v>
      </c>
      <c r="U237" s="382"/>
      <c r="V237" s="382"/>
    </row>
    <row r="238" spans="1:22" ht="19.5" hidden="1" customHeight="1" x14ac:dyDescent="0.15">
      <c r="A238" s="407"/>
      <c r="B238" s="368"/>
      <c r="C238" s="354"/>
      <c r="D238" s="68"/>
      <c r="E238" s="31"/>
      <c r="F238" s="142"/>
      <c r="G238" s="142"/>
      <c r="H238" s="142"/>
      <c r="I238" s="142"/>
      <c r="J238" s="142"/>
      <c r="K238" s="31"/>
      <c r="L238" s="334"/>
      <c r="O238" s="354">
        <v>43480</v>
      </c>
      <c r="P238" s="440" t="s">
        <v>1412</v>
      </c>
      <c r="Q238" s="429" t="s">
        <v>178</v>
      </c>
      <c r="R238" s="441" t="s">
        <v>1413</v>
      </c>
      <c r="S238" s="442" t="s">
        <v>89</v>
      </c>
      <c r="T238" s="430" t="s">
        <v>178</v>
      </c>
      <c r="U238" s="382"/>
      <c r="V238" s="382"/>
    </row>
    <row r="239" spans="1:22" ht="19.5" hidden="1" customHeight="1" x14ac:dyDescent="0.15">
      <c r="A239" s="386"/>
      <c r="B239" s="369"/>
      <c r="C239" s="363"/>
      <c r="D239" s="69"/>
      <c r="E239" s="27"/>
      <c r="F239" s="141"/>
      <c r="G239" s="141"/>
      <c r="H239" s="141"/>
      <c r="I239" s="141"/>
      <c r="J239" s="141"/>
      <c r="K239" s="27"/>
      <c r="L239" s="329"/>
      <c r="O239" s="363">
        <v>43481</v>
      </c>
      <c r="P239" s="432" t="s">
        <v>1414</v>
      </c>
      <c r="Q239" s="389" t="s">
        <v>1226</v>
      </c>
      <c r="R239" s="410" t="s">
        <v>1415</v>
      </c>
      <c r="S239" s="391">
        <v>0.75</v>
      </c>
      <c r="T239" s="390" t="s">
        <v>1230</v>
      </c>
      <c r="U239" s="382"/>
      <c r="V239" s="382"/>
    </row>
    <row r="240" spans="1:22" ht="19.5" hidden="1" customHeight="1" x14ac:dyDescent="0.15">
      <c r="A240" s="217"/>
      <c r="B240" s="368"/>
      <c r="C240" s="354"/>
      <c r="D240" s="68"/>
      <c r="E240" s="31"/>
      <c r="F240" s="142"/>
      <c r="G240" s="142"/>
      <c r="H240" s="142"/>
      <c r="I240" s="142"/>
      <c r="J240" s="142"/>
      <c r="K240" s="31"/>
      <c r="L240" s="334"/>
      <c r="O240" s="354">
        <v>43481</v>
      </c>
      <c r="P240" s="403" t="s">
        <v>1290</v>
      </c>
      <c r="Q240" s="404" t="s">
        <v>1206</v>
      </c>
      <c r="R240" s="405" t="s">
        <v>1291</v>
      </c>
      <c r="S240" s="406">
        <v>0.72916666666666663</v>
      </c>
      <c r="T240" s="405" t="s">
        <v>1206</v>
      </c>
      <c r="U240" s="382"/>
      <c r="V240" s="382"/>
    </row>
    <row r="241" spans="1:22" ht="19.5" hidden="1" customHeight="1" x14ac:dyDescent="0.15">
      <c r="A241" s="407"/>
      <c r="B241" s="69"/>
      <c r="C241" s="363"/>
      <c r="D241" s="27"/>
      <c r="E241" s="27"/>
      <c r="F241" s="141"/>
      <c r="G241" s="141"/>
      <c r="H241" s="141"/>
      <c r="I241" s="141"/>
      <c r="J241" s="141"/>
      <c r="K241" s="27"/>
      <c r="L241" s="329"/>
      <c r="O241" s="363">
        <v>43481</v>
      </c>
      <c r="P241" s="440" t="s">
        <v>1416</v>
      </c>
      <c r="Q241" s="429" t="s">
        <v>1232</v>
      </c>
      <c r="R241" s="441" t="s">
        <v>1417</v>
      </c>
      <c r="S241" s="431">
        <v>0.79166666666666663</v>
      </c>
      <c r="T241" s="430" t="s">
        <v>1232</v>
      </c>
      <c r="U241" s="382"/>
      <c r="V241" s="382"/>
    </row>
    <row r="242" spans="1:22" ht="19.5" hidden="1" customHeight="1" x14ac:dyDescent="0.15">
      <c r="A242" s="407"/>
      <c r="B242" s="68"/>
      <c r="C242" s="354"/>
      <c r="D242" s="31"/>
      <c r="E242" s="31"/>
      <c r="F242" s="142"/>
      <c r="G242" s="142"/>
      <c r="H242" s="142"/>
      <c r="I242" s="142"/>
      <c r="J242" s="142"/>
      <c r="K242" s="31"/>
      <c r="L242" s="334"/>
      <c r="O242" s="354">
        <v>43481</v>
      </c>
      <c r="P242" s="478" t="s">
        <v>1418</v>
      </c>
      <c r="Q242" s="453" t="s">
        <v>411</v>
      </c>
      <c r="R242" s="454" t="s">
        <v>250</v>
      </c>
      <c r="S242" s="469">
        <v>0.66666666666666663</v>
      </c>
      <c r="T242" s="479" t="s">
        <v>1240</v>
      </c>
      <c r="U242" s="382"/>
      <c r="V242" s="382"/>
    </row>
    <row r="243" spans="1:22" ht="19.5" hidden="1" customHeight="1" x14ac:dyDescent="0.15">
      <c r="A243" s="407"/>
      <c r="B243" s="69"/>
      <c r="C243" s="363"/>
      <c r="D243" s="27"/>
      <c r="E243" s="27"/>
      <c r="F243" s="141"/>
      <c r="G243" s="141"/>
      <c r="H243" s="141"/>
      <c r="I243" s="141"/>
      <c r="J243" s="141"/>
      <c r="K243" s="27"/>
      <c r="L243" s="329"/>
      <c r="O243" s="363">
        <v>43482</v>
      </c>
      <c r="P243" s="423" t="s">
        <v>1419</v>
      </c>
      <c r="Q243" s="423" t="s">
        <v>1284</v>
      </c>
      <c r="R243" s="109" t="s">
        <v>104</v>
      </c>
      <c r="S243" s="367" t="s">
        <v>1420</v>
      </c>
      <c r="T243" s="109" t="s">
        <v>494</v>
      </c>
      <c r="U243" s="382"/>
      <c r="V243" s="382"/>
    </row>
    <row r="244" spans="1:22" ht="19.5" hidden="1" customHeight="1" x14ac:dyDescent="0.15">
      <c r="A244" s="407"/>
      <c r="B244" s="368"/>
      <c r="C244" s="354"/>
      <c r="D244" s="31"/>
      <c r="E244" s="31"/>
      <c r="F244" s="142"/>
      <c r="G244" s="142"/>
      <c r="H244" s="142"/>
      <c r="I244" s="142"/>
      <c r="J244" s="142"/>
      <c r="K244" s="31"/>
      <c r="L244" s="334"/>
      <c r="O244" s="354">
        <v>43482</v>
      </c>
      <c r="P244" s="403" t="s">
        <v>1310</v>
      </c>
      <c r="Q244" s="404" t="s">
        <v>1206</v>
      </c>
      <c r="R244" s="405" t="s">
        <v>654</v>
      </c>
      <c r="S244" s="406">
        <v>0.66666666666666663</v>
      </c>
      <c r="T244" s="405" t="s">
        <v>1206</v>
      </c>
      <c r="U244" s="382"/>
      <c r="V244" s="382"/>
    </row>
    <row r="245" spans="1:22" ht="19.5" hidden="1" customHeight="1" x14ac:dyDescent="0.15">
      <c r="A245" s="407"/>
      <c r="B245" s="369"/>
      <c r="C245" s="363"/>
      <c r="D245" s="27"/>
      <c r="E245" s="27"/>
      <c r="F245" s="141"/>
      <c r="G245" s="141"/>
      <c r="H245" s="141"/>
      <c r="I245" s="141"/>
      <c r="J245" s="141"/>
      <c r="K245" s="27"/>
      <c r="L245" s="329"/>
      <c r="O245" s="363">
        <v>43482</v>
      </c>
      <c r="P245" s="403" t="s">
        <v>1421</v>
      </c>
      <c r="Q245" s="404" t="s">
        <v>1206</v>
      </c>
      <c r="R245" s="405" t="s">
        <v>654</v>
      </c>
      <c r="S245" s="406">
        <v>0.83333333333333337</v>
      </c>
      <c r="T245" s="405" t="s">
        <v>1206</v>
      </c>
      <c r="U245" s="382"/>
      <c r="V245" s="382"/>
    </row>
    <row r="246" spans="1:22" ht="19.5" hidden="1" customHeight="1" x14ac:dyDescent="0.15">
      <c r="A246" s="407"/>
      <c r="B246" s="68"/>
      <c r="C246" s="354"/>
      <c r="D246" s="31"/>
      <c r="E246" s="31"/>
      <c r="F246" s="142"/>
      <c r="G246" s="142"/>
      <c r="H246" s="142"/>
      <c r="I246" s="142"/>
      <c r="J246" s="142"/>
      <c r="K246" s="31"/>
      <c r="L246" s="334"/>
      <c r="O246" s="354">
        <v>43482</v>
      </c>
      <c r="P246" s="436" t="s">
        <v>1314</v>
      </c>
      <c r="Q246" s="436" t="s">
        <v>298</v>
      </c>
      <c r="R246" s="437" t="s">
        <v>298</v>
      </c>
      <c r="S246" s="438" t="s">
        <v>1315</v>
      </c>
      <c r="T246" s="437" t="s">
        <v>195</v>
      </c>
      <c r="U246" s="382"/>
      <c r="V246" s="382"/>
    </row>
    <row r="247" spans="1:22" ht="19.5" hidden="1" customHeight="1" x14ac:dyDescent="0.15">
      <c r="B247" s="369"/>
      <c r="C247" s="363"/>
      <c r="D247" s="27"/>
      <c r="E247" s="27"/>
      <c r="F247" s="141"/>
      <c r="G247" s="141"/>
      <c r="H247" s="141"/>
      <c r="I247" s="141"/>
      <c r="J247" s="141"/>
      <c r="K247" s="27"/>
      <c r="L247" s="329"/>
      <c r="O247" s="363">
        <v>43482</v>
      </c>
      <c r="P247" s="440" t="s">
        <v>1318</v>
      </c>
      <c r="Q247" s="440" t="s">
        <v>1319</v>
      </c>
      <c r="R247" s="441" t="s">
        <v>1320</v>
      </c>
      <c r="S247" s="442" t="s">
        <v>615</v>
      </c>
      <c r="T247" s="441" t="s">
        <v>1321</v>
      </c>
      <c r="U247" s="382"/>
      <c r="V247" s="382"/>
    </row>
    <row r="248" spans="1:22" ht="19.5" hidden="1" customHeight="1" x14ac:dyDescent="0.15">
      <c r="B248" s="368"/>
      <c r="C248" s="354"/>
      <c r="D248" s="31"/>
      <c r="E248" s="31"/>
      <c r="F248" s="142"/>
      <c r="G248" s="142"/>
      <c r="H248" s="142"/>
      <c r="I248" s="142"/>
      <c r="J248" s="142"/>
      <c r="K248" s="31"/>
      <c r="L248" s="334"/>
      <c r="O248" s="354">
        <v>43482</v>
      </c>
      <c r="P248" s="440" t="s">
        <v>1323</v>
      </c>
      <c r="Q248" s="428" t="s">
        <v>1324</v>
      </c>
      <c r="R248" s="441" t="s">
        <v>1325</v>
      </c>
      <c r="S248" s="431" t="s">
        <v>26</v>
      </c>
      <c r="T248" s="441" t="s">
        <v>1324</v>
      </c>
      <c r="U248" s="382"/>
      <c r="V248" s="382"/>
    </row>
    <row r="249" spans="1:22" ht="19.5" hidden="1" customHeight="1" x14ac:dyDescent="0.15">
      <c r="B249" s="369"/>
      <c r="C249" s="363"/>
      <c r="D249" s="27"/>
      <c r="E249" s="27"/>
      <c r="F249" s="141"/>
      <c r="G249" s="141"/>
      <c r="H249" s="141"/>
      <c r="I249" s="141"/>
      <c r="J249" s="141"/>
      <c r="K249" s="27"/>
      <c r="L249" s="329"/>
      <c r="O249" s="363">
        <v>43482</v>
      </c>
      <c r="P249" s="440" t="s">
        <v>1409</v>
      </c>
      <c r="Q249" s="428" t="s">
        <v>1410</v>
      </c>
      <c r="R249" s="441" t="s">
        <v>1229</v>
      </c>
      <c r="S249" s="431" t="s">
        <v>1411</v>
      </c>
      <c r="T249" s="441" t="s">
        <v>1230</v>
      </c>
      <c r="U249" s="382"/>
      <c r="V249" s="382"/>
    </row>
    <row r="250" spans="1:22" ht="19.5" hidden="1" customHeight="1" x14ac:dyDescent="0.15">
      <c r="A250" s="407"/>
      <c r="B250" s="368"/>
      <c r="C250" s="354"/>
      <c r="D250" s="31"/>
      <c r="E250" s="31"/>
      <c r="F250" s="142"/>
      <c r="G250" s="142"/>
      <c r="H250" s="142"/>
      <c r="I250" s="142"/>
      <c r="J250" s="142"/>
      <c r="K250" s="31"/>
      <c r="L250" s="334"/>
      <c r="O250" s="354">
        <v>43482</v>
      </c>
      <c r="P250" s="452" t="s">
        <v>1422</v>
      </c>
      <c r="Q250" s="453" t="s">
        <v>411</v>
      </c>
      <c r="R250" s="454" t="s">
        <v>104</v>
      </c>
      <c r="S250" s="469">
        <v>0.83333333333333337</v>
      </c>
      <c r="T250" s="479" t="s">
        <v>1235</v>
      </c>
      <c r="U250" s="382"/>
      <c r="V250" s="382"/>
    </row>
    <row r="251" spans="1:22" ht="19.5" hidden="1" customHeight="1" x14ac:dyDescent="0.15">
      <c r="A251" s="386"/>
      <c r="B251" s="369"/>
      <c r="C251" s="363"/>
      <c r="D251" s="27"/>
      <c r="E251" s="27"/>
      <c r="F251" s="141"/>
      <c r="G251" s="141"/>
      <c r="H251" s="141"/>
      <c r="I251" s="141"/>
      <c r="J251" s="141"/>
      <c r="K251" s="27"/>
      <c r="L251" s="329"/>
      <c r="O251" s="363">
        <v>43483</v>
      </c>
      <c r="P251" s="432" t="s">
        <v>1423</v>
      </c>
      <c r="Q251" s="389" t="s">
        <v>1226</v>
      </c>
      <c r="R251" s="410" t="s">
        <v>1229</v>
      </c>
      <c r="S251" s="391">
        <v>0.79166666666666663</v>
      </c>
      <c r="T251" s="390" t="s">
        <v>1230</v>
      </c>
      <c r="U251" s="382"/>
      <c r="V251" s="382"/>
    </row>
    <row r="252" spans="1:22" ht="19.5" hidden="1" customHeight="1" x14ac:dyDescent="0.15">
      <c r="A252" s="407"/>
      <c r="B252" s="68"/>
      <c r="C252" s="354"/>
      <c r="D252" s="31"/>
      <c r="E252" s="31"/>
      <c r="F252" s="142"/>
      <c r="G252" s="142"/>
      <c r="H252" s="142"/>
      <c r="I252" s="142"/>
      <c r="J252" s="142"/>
      <c r="K252" s="31"/>
      <c r="L252" s="334"/>
      <c r="O252" s="354">
        <v>43483</v>
      </c>
      <c r="P252" s="423" t="s">
        <v>1305</v>
      </c>
      <c r="Q252" s="423" t="s">
        <v>494</v>
      </c>
      <c r="R252" s="109" t="s">
        <v>1307</v>
      </c>
      <c r="S252" s="367" t="s">
        <v>1306</v>
      </c>
      <c r="T252" s="109" t="s">
        <v>494</v>
      </c>
      <c r="U252" s="382"/>
      <c r="V252" s="382"/>
    </row>
    <row r="253" spans="1:22" ht="19.5" hidden="1" customHeight="1" x14ac:dyDescent="0.15">
      <c r="A253" s="407"/>
      <c r="B253" s="369"/>
      <c r="C253" s="363"/>
      <c r="D253" s="27"/>
      <c r="E253" s="27"/>
      <c r="F253" s="141"/>
      <c r="G253" s="141"/>
      <c r="H253" s="141"/>
      <c r="I253" s="141"/>
      <c r="J253" s="141"/>
      <c r="K253" s="27"/>
      <c r="L253" s="329"/>
      <c r="O253" s="363">
        <v>43483</v>
      </c>
      <c r="P253" s="480" t="s">
        <v>1424</v>
      </c>
      <c r="Q253" s="480" t="s">
        <v>494</v>
      </c>
      <c r="R253" s="17" t="s">
        <v>250</v>
      </c>
      <c r="S253" s="93">
        <v>0.875</v>
      </c>
      <c r="T253" s="17" t="s">
        <v>1425</v>
      </c>
      <c r="U253" s="382"/>
      <c r="V253" s="382"/>
    </row>
    <row r="254" spans="1:22" ht="19.5" hidden="1" customHeight="1" x14ac:dyDescent="0.15">
      <c r="A254" s="407"/>
      <c r="B254" s="368"/>
      <c r="C254" s="354"/>
      <c r="D254" s="31"/>
      <c r="E254" s="31"/>
      <c r="F254" s="142"/>
      <c r="G254" s="142"/>
      <c r="H254" s="142"/>
      <c r="I254" s="142"/>
      <c r="J254" s="142"/>
      <c r="K254" s="31"/>
      <c r="L254" s="334"/>
      <c r="O254" s="354">
        <v>43483</v>
      </c>
      <c r="P254" s="404" t="s">
        <v>1426</v>
      </c>
      <c r="Q254" s="404" t="s">
        <v>1206</v>
      </c>
      <c r="R254" s="443" t="s">
        <v>1427</v>
      </c>
      <c r="S254" s="444">
        <v>0.54166666666666663</v>
      </c>
      <c r="T254" s="405" t="s">
        <v>1206</v>
      </c>
      <c r="U254" s="382"/>
      <c r="V254" s="382"/>
    </row>
    <row r="255" spans="1:22" ht="19.5" hidden="1" customHeight="1" x14ac:dyDescent="0.15">
      <c r="A255" s="407"/>
      <c r="B255" s="369"/>
      <c r="C255" s="363"/>
      <c r="D255" s="27"/>
      <c r="E255" s="27"/>
      <c r="F255" s="141"/>
      <c r="G255" s="141"/>
      <c r="H255" s="141"/>
      <c r="I255" s="141"/>
      <c r="J255" s="141"/>
      <c r="K255" s="27"/>
      <c r="L255" s="329"/>
      <c r="O255" s="363">
        <v>43483</v>
      </c>
      <c r="P255" s="404" t="s">
        <v>1346</v>
      </c>
      <c r="Q255" s="404" t="s">
        <v>1206</v>
      </c>
      <c r="R255" s="443" t="s">
        <v>1347</v>
      </c>
      <c r="S255" s="444">
        <v>0.72916666666666663</v>
      </c>
      <c r="T255" s="445" t="s">
        <v>1206</v>
      </c>
      <c r="U255" s="382"/>
      <c r="V255" s="382"/>
    </row>
    <row r="256" spans="1:22" ht="19.5" hidden="1" customHeight="1" x14ac:dyDescent="0.15">
      <c r="A256" s="407"/>
      <c r="B256" s="368"/>
      <c r="C256" s="354"/>
      <c r="D256" s="31"/>
      <c r="E256" s="31"/>
      <c r="F256" s="142"/>
      <c r="G256" s="142"/>
      <c r="H256" s="142"/>
      <c r="I256" s="142"/>
      <c r="J256" s="142"/>
      <c r="K256" s="31"/>
      <c r="L256" s="334"/>
      <c r="O256" s="354">
        <v>43483</v>
      </c>
      <c r="P256" s="436" t="s">
        <v>1428</v>
      </c>
      <c r="Q256" s="436" t="s">
        <v>298</v>
      </c>
      <c r="R256" s="437" t="s">
        <v>298</v>
      </c>
      <c r="S256" s="438" t="s">
        <v>1202</v>
      </c>
      <c r="T256" s="437" t="s">
        <v>195</v>
      </c>
      <c r="U256" s="382"/>
      <c r="V256" s="382"/>
    </row>
    <row r="257" spans="1:22" ht="19.5" hidden="1" customHeight="1" x14ac:dyDescent="0.15">
      <c r="B257" s="69"/>
      <c r="C257" s="363"/>
      <c r="D257" s="27"/>
      <c r="E257" s="27"/>
      <c r="F257" s="141"/>
      <c r="G257" s="141"/>
      <c r="H257" s="141"/>
      <c r="I257" s="141"/>
      <c r="J257" s="141"/>
      <c r="K257" s="27"/>
      <c r="L257" s="329"/>
      <c r="O257" s="363">
        <v>43483</v>
      </c>
      <c r="P257" s="446" t="s">
        <v>1248</v>
      </c>
      <c r="Q257" s="446" t="s">
        <v>1352</v>
      </c>
      <c r="R257" s="447" t="s">
        <v>298</v>
      </c>
      <c r="S257" s="430" t="s">
        <v>1249</v>
      </c>
      <c r="T257" s="430" t="s">
        <v>1352</v>
      </c>
      <c r="U257" s="382"/>
      <c r="V257" s="382"/>
    </row>
    <row r="258" spans="1:22" ht="19.5" hidden="1" customHeight="1" x14ac:dyDescent="0.15">
      <c r="A258" s="407"/>
      <c r="B258" s="68"/>
      <c r="C258" s="354"/>
      <c r="D258" s="31"/>
      <c r="E258" s="31"/>
      <c r="F258" s="142"/>
      <c r="G258" s="142"/>
      <c r="H258" s="142"/>
      <c r="I258" s="142"/>
      <c r="J258" s="142"/>
      <c r="K258" s="31"/>
      <c r="L258" s="334"/>
      <c r="O258" s="354">
        <v>43483</v>
      </c>
      <c r="P258" s="440" t="s">
        <v>1429</v>
      </c>
      <c r="Q258" s="440" t="s">
        <v>1430</v>
      </c>
      <c r="R258" s="441" t="s">
        <v>1431</v>
      </c>
      <c r="S258" s="431">
        <v>0.79166666666666663</v>
      </c>
      <c r="T258" s="441" t="s">
        <v>1430</v>
      </c>
      <c r="U258" s="382"/>
      <c r="V258" s="382"/>
    </row>
    <row r="259" spans="1:22" ht="19.5" hidden="1" customHeight="1" x14ac:dyDescent="0.15">
      <c r="B259" s="69"/>
      <c r="C259" s="363"/>
      <c r="D259" s="27"/>
      <c r="E259" s="27"/>
      <c r="F259" s="141"/>
      <c r="G259" s="141"/>
      <c r="H259" s="141"/>
      <c r="I259" s="141"/>
      <c r="J259" s="141"/>
      <c r="K259" s="27"/>
      <c r="L259" s="329"/>
      <c r="O259" s="363">
        <v>43483</v>
      </c>
      <c r="P259" s="440" t="s">
        <v>1323</v>
      </c>
      <c r="Q259" s="428" t="s">
        <v>1324</v>
      </c>
      <c r="R259" s="441" t="s">
        <v>1325</v>
      </c>
      <c r="S259" s="431" t="s">
        <v>26</v>
      </c>
      <c r="T259" s="441" t="s">
        <v>1324</v>
      </c>
      <c r="U259" s="382"/>
      <c r="V259" s="382"/>
    </row>
    <row r="260" spans="1:22" ht="19.5" hidden="1" customHeight="1" x14ac:dyDescent="0.15">
      <c r="A260" s="386"/>
      <c r="B260" s="368"/>
      <c r="C260" s="354"/>
      <c r="D260" s="31"/>
      <c r="E260" s="31"/>
      <c r="F260" s="142"/>
      <c r="G260" s="142"/>
      <c r="H260" s="142"/>
      <c r="I260" s="142"/>
      <c r="J260" s="142"/>
      <c r="K260" s="31"/>
      <c r="L260" s="334"/>
      <c r="O260" s="354">
        <v>43484</v>
      </c>
      <c r="P260" s="388" t="s">
        <v>1432</v>
      </c>
      <c r="Q260" s="389" t="s">
        <v>1226</v>
      </c>
      <c r="R260" s="410" t="s">
        <v>1433</v>
      </c>
      <c r="S260" s="391">
        <v>0.54166666666666663</v>
      </c>
      <c r="T260" s="390" t="s">
        <v>1230</v>
      </c>
      <c r="U260" s="382"/>
      <c r="V260" s="382"/>
    </row>
    <row r="261" spans="1:22" ht="19.5" hidden="1" customHeight="1" x14ac:dyDescent="0.15">
      <c r="A261" s="386"/>
      <c r="B261" s="69"/>
      <c r="C261" s="363"/>
      <c r="D261" s="27"/>
      <c r="E261" s="27"/>
      <c r="F261" s="141"/>
      <c r="G261" s="141"/>
      <c r="H261" s="141"/>
      <c r="I261" s="141"/>
      <c r="J261" s="141"/>
      <c r="K261" s="27"/>
      <c r="L261" s="329"/>
      <c r="O261" s="363">
        <v>43484</v>
      </c>
      <c r="P261" s="388" t="s">
        <v>1434</v>
      </c>
      <c r="Q261" s="389" t="s">
        <v>1226</v>
      </c>
      <c r="R261" s="410" t="s">
        <v>1227</v>
      </c>
      <c r="S261" s="391">
        <v>0.625</v>
      </c>
      <c r="T261" s="390" t="s">
        <v>1230</v>
      </c>
      <c r="U261" s="382"/>
      <c r="V261" s="382"/>
    </row>
    <row r="262" spans="1:22" ht="19.5" hidden="1" customHeight="1" x14ac:dyDescent="0.15">
      <c r="A262" s="386"/>
      <c r="B262" s="368"/>
      <c r="C262" s="354"/>
      <c r="D262" s="31"/>
      <c r="E262" s="31"/>
      <c r="F262" s="142"/>
      <c r="G262" s="142"/>
      <c r="H262" s="142"/>
      <c r="I262" s="142"/>
      <c r="J262" s="142"/>
      <c r="K262" s="31"/>
      <c r="L262" s="334"/>
      <c r="O262" s="354">
        <v>43484</v>
      </c>
      <c r="P262" s="388" t="s">
        <v>1423</v>
      </c>
      <c r="Q262" s="389" t="s">
        <v>1226</v>
      </c>
      <c r="R262" s="410" t="s">
        <v>1229</v>
      </c>
      <c r="S262" s="391">
        <v>0.625</v>
      </c>
      <c r="T262" s="390" t="s">
        <v>1230</v>
      </c>
      <c r="U262" s="382"/>
      <c r="V262" s="382"/>
    </row>
    <row r="263" spans="1:22" ht="19.5" hidden="1" customHeight="1" x14ac:dyDescent="0.15">
      <c r="A263" s="407"/>
      <c r="B263" s="369"/>
      <c r="C263" s="363"/>
      <c r="D263" s="27"/>
      <c r="E263" s="27"/>
      <c r="F263" s="141"/>
      <c r="G263" s="141"/>
      <c r="H263" s="141"/>
      <c r="I263" s="141"/>
      <c r="J263" s="141"/>
      <c r="K263" s="27"/>
      <c r="L263" s="329"/>
      <c r="O263" s="363">
        <v>43484</v>
      </c>
      <c r="P263" s="480" t="s">
        <v>1435</v>
      </c>
      <c r="Q263" s="480" t="s">
        <v>494</v>
      </c>
      <c r="R263" s="17" t="s">
        <v>1436</v>
      </c>
      <c r="S263" s="17" t="s">
        <v>1437</v>
      </c>
      <c r="T263" s="17" t="s">
        <v>1425</v>
      </c>
      <c r="U263" s="382"/>
      <c r="V263" s="382"/>
    </row>
    <row r="264" spans="1:22" ht="19.5" hidden="1" customHeight="1" x14ac:dyDescent="0.15">
      <c r="A264" s="407"/>
      <c r="B264" s="68"/>
      <c r="C264" s="354"/>
      <c r="D264" s="31"/>
      <c r="E264" s="31"/>
      <c r="F264" s="142"/>
      <c r="G264" s="142"/>
      <c r="H264" s="142"/>
      <c r="I264" s="142"/>
      <c r="J264" s="142"/>
      <c r="K264" s="31"/>
      <c r="L264" s="334"/>
      <c r="O264" s="354">
        <v>43484</v>
      </c>
      <c r="P264" s="436" t="s">
        <v>277</v>
      </c>
      <c r="Q264" s="436" t="s">
        <v>298</v>
      </c>
      <c r="R264" s="437" t="s">
        <v>298</v>
      </c>
      <c r="S264" s="438" t="s">
        <v>288</v>
      </c>
      <c r="T264" s="437" t="s">
        <v>195</v>
      </c>
      <c r="U264" s="382"/>
      <c r="V264" s="382"/>
    </row>
    <row r="265" spans="1:22" ht="19.5" hidden="1" customHeight="1" x14ac:dyDescent="0.15">
      <c r="A265" s="407"/>
      <c r="B265" s="69"/>
      <c r="C265" s="363"/>
      <c r="D265" s="27"/>
      <c r="E265" s="27"/>
      <c r="F265" s="141"/>
      <c r="G265" s="141"/>
      <c r="H265" s="141"/>
      <c r="I265" s="141"/>
      <c r="J265" s="141"/>
      <c r="K265" s="27"/>
      <c r="L265" s="329"/>
      <c r="O265" s="363">
        <v>43484</v>
      </c>
      <c r="P265" s="428" t="s">
        <v>1438</v>
      </c>
      <c r="Q265" s="440" t="s">
        <v>1232</v>
      </c>
      <c r="R265" s="441" t="s">
        <v>1439</v>
      </c>
      <c r="S265" s="431">
        <v>0.41666666666666669</v>
      </c>
      <c r="T265" s="441" t="s">
        <v>1232</v>
      </c>
      <c r="U265" s="382"/>
      <c r="V265" s="382"/>
    </row>
    <row r="266" spans="1:22" ht="19.5" hidden="1" customHeight="1" x14ac:dyDescent="0.15">
      <c r="A266" s="217"/>
      <c r="B266" s="68"/>
      <c r="C266" s="354"/>
      <c r="D266" s="31"/>
      <c r="E266" s="31"/>
      <c r="F266" s="142"/>
      <c r="G266" s="142"/>
      <c r="H266" s="142"/>
      <c r="I266" s="142"/>
      <c r="J266" s="142"/>
      <c r="K266" s="31"/>
      <c r="L266" s="334"/>
      <c r="O266" s="354">
        <v>43485</v>
      </c>
      <c r="P266" s="403" t="s">
        <v>1393</v>
      </c>
      <c r="Q266" s="403" t="s">
        <v>1206</v>
      </c>
      <c r="R266" s="405" t="s">
        <v>1210</v>
      </c>
      <c r="S266" s="481">
        <v>0.6875</v>
      </c>
      <c r="T266" s="405" t="s">
        <v>1206</v>
      </c>
      <c r="U266" s="382"/>
      <c r="V266" s="382"/>
    </row>
    <row r="267" spans="1:22" ht="19.5" hidden="1" customHeight="1" x14ac:dyDescent="0.15">
      <c r="A267" s="217"/>
      <c r="B267" s="69"/>
      <c r="C267" s="363"/>
      <c r="D267" s="27"/>
      <c r="E267" s="27"/>
      <c r="F267" s="141"/>
      <c r="G267" s="141"/>
      <c r="H267" s="141"/>
      <c r="I267" s="141"/>
      <c r="J267" s="141"/>
      <c r="K267" s="27"/>
      <c r="L267" s="329"/>
      <c r="O267" s="363">
        <v>43485</v>
      </c>
      <c r="P267" s="403" t="s">
        <v>1394</v>
      </c>
      <c r="Q267" s="403" t="s">
        <v>1206</v>
      </c>
      <c r="R267" s="405" t="s">
        <v>1210</v>
      </c>
      <c r="S267" s="481">
        <v>0.75</v>
      </c>
      <c r="T267" s="405" t="s">
        <v>1206</v>
      </c>
      <c r="U267" s="382"/>
      <c r="V267" s="382"/>
    </row>
    <row r="268" spans="1:22" ht="19.5" hidden="1" customHeight="1" x14ac:dyDescent="0.15">
      <c r="A268" s="407"/>
      <c r="B268" s="68"/>
      <c r="C268" s="354"/>
      <c r="D268" s="31"/>
      <c r="E268" s="31"/>
      <c r="F268" s="142"/>
      <c r="G268" s="142"/>
      <c r="H268" s="142"/>
      <c r="I268" s="142"/>
      <c r="J268" s="142"/>
      <c r="K268" s="31"/>
      <c r="L268" s="334"/>
      <c r="O268" s="354">
        <v>43485</v>
      </c>
      <c r="P268" s="436" t="s">
        <v>1400</v>
      </c>
      <c r="Q268" s="436" t="s">
        <v>298</v>
      </c>
      <c r="R268" s="437" t="s">
        <v>298</v>
      </c>
      <c r="S268" s="482" t="s">
        <v>131</v>
      </c>
      <c r="T268" s="437" t="s">
        <v>195</v>
      </c>
      <c r="U268" s="382"/>
      <c r="V268" s="382"/>
    </row>
    <row r="269" spans="1:22" ht="19.5" hidden="1" customHeight="1" x14ac:dyDescent="0.15">
      <c r="A269" s="407"/>
      <c r="B269" s="369"/>
      <c r="C269" s="363"/>
      <c r="D269" s="27"/>
      <c r="E269" s="27"/>
      <c r="F269" s="141"/>
      <c r="G269" s="141"/>
      <c r="H269" s="141"/>
      <c r="I269" s="141"/>
      <c r="J269" s="141"/>
      <c r="K269" s="27"/>
      <c r="L269" s="329"/>
      <c r="O269" s="363">
        <v>43485</v>
      </c>
      <c r="P269" s="436" t="s">
        <v>1440</v>
      </c>
      <c r="Q269" s="436" t="s">
        <v>298</v>
      </c>
      <c r="R269" s="437" t="s">
        <v>298</v>
      </c>
      <c r="S269" s="438" t="s">
        <v>973</v>
      </c>
      <c r="T269" s="437" t="s">
        <v>195</v>
      </c>
      <c r="U269" s="382"/>
      <c r="V269" s="382"/>
    </row>
    <row r="270" spans="1:22" ht="19.5" hidden="1" customHeight="1" x14ac:dyDescent="0.15">
      <c r="A270" s="407"/>
      <c r="B270" s="68"/>
      <c r="C270" s="354"/>
      <c r="D270" s="31"/>
      <c r="E270" s="31"/>
      <c r="F270" s="142"/>
      <c r="G270" s="142"/>
      <c r="H270" s="142"/>
      <c r="I270" s="142"/>
      <c r="J270" s="142"/>
      <c r="K270" s="31"/>
      <c r="L270" s="334"/>
      <c r="O270" s="354">
        <v>43485</v>
      </c>
      <c r="P270" s="440" t="s">
        <v>1405</v>
      </c>
      <c r="Q270" s="440" t="s">
        <v>178</v>
      </c>
      <c r="R270" s="441" t="s">
        <v>269</v>
      </c>
      <c r="S270" s="431">
        <v>0.875</v>
      </c>
      <c r="T270" s="441" t="s">
        <v>178</v>
      </c>
      <c r="U270" s="382"/>
      <c r="V270" s="382"/>
    </row>
    <row r="271" spans="1:22" ht="19.5" hidden="1" customHeight="1" x14ac:dyDescent="0.15">
      <c r="A271" s="407"/>
      <c r="B271" s="69"/>
      <c r="C271" s="363"/>
      <c r="D271" s="27"/>
      <c r="E271" s="27"/>
      <c r="F271" s="141"/>
      <c r="G271" s="141"/>
      <c r="H271" s="141"/>
      <c r="I271" s="141"/>
      <c r="J271" s="141"/>
      <c r="K271" s="27"/>
      <c r="L271" s="329"/>
      <c r="O271" s="363">
        <v>43485</v>
      </c>
      <c r="P271" s="452" t="s">
        <v>1441</v>
      </c>
      <c r="Q271" s="453" t="s">
        <v>411</v>
      </c>
      <c r="R271" s="454" t="s">
        <v>104</v>
      </c>
      <c r="S271" s="469">
        <v>0.79166666666666663</v>
      </c>
      <c r="T271" s="479" t="s">
        <v>1442</v>
      </c>
      <c r="U271" s="382"/>
      <c r="V271" s="382"/>
    </row>
    <row r="272" spans="1:22" ht="19.5" hidden="1" customHeight="1" x14ac:dyDescent="0.15">
      <c r="A272" s="217"/>
      <c r="B272" s="368"/>
      <c r="C272" s="354"/>
      <c r="D272" s="31"/>
      <c r="E272" s="31"/>
      <c r="F272" s="142"/>
      <c r="G272" s="142"/>
      <c r="H272" s="142"/>
      <c r="I272" s="142"/>
      <c r="J272" s="142"/>
      <c r="K272" s="31"/>
      <c r="L272" s="334"/>
      <c r="O272" s="354">
        <v>43485</v>
      </c>
      <c r="P272" s="483" t="s">
        <v>1443</v>
      </c>
      <c r="Q272" s="484" t="s">
        <v>1444</v>
      </c>
      <c r="R272" s="485" t="s">
        <v>1445</v>
      </c>
      <c r="S272" s="486">
        <v>0.75</v>
      </c>
      <c r="T272" s="487" t="s">
        <v>1446</v>
      </c>
      <c r="U272" s="382"/>
      <c r="V272" s="382"/>
    </row>
    <row r="273" spans="1:22" ht="19.5" hidden="1" customHeight="1" x14ac:dyDescent="0.15">
      <c r="A273" s="217"/>
      <c r="B273" s="69"/>
      <c r="C273" s="363"/>
      <c r="D273" s="27"/>
      <c r="E273" s="27"/>
      <c r="F273" s="141"/>
      <c r="G273" s="141"/>
      <c r="H273" s="141"/>
      <c r="I273" s="141"/>
      <c r="J273" s="141"/>
      <c r="K273" s="27"/>
      <c r="L273" s="329"/>
      <c r="O273" s="363">
        <v>43486</v>
      </c>
      <c r="P273" s="403" t="s">
        <v>1259</v>
      </c>
      <c r="Q273" s="404" t="s">
        <v>1206</v>
      </c>
      <c r="R273" s="405" t="s">
        <v>654</v>
      </c>
      <c r="S273" s="406">
        <v>0.66666666666666663</v>
      </c>
      <c r="T273" s="405" t="s">
        <v>1206</v>
      </c>
      <c r="U273" s="382"/>
      <c r="V273" s="382"/>
    </row>
    <row r="274" spans="1:22" ht="19.5" hidden="1" customHeight="1" x14ac:dyDescent="0.15">
      <c r="B274" s="68"/>
      <c r="C274" s="354"/>
      <c r="D274" s="31"/>
      <c r="E274" s="31"/>
      <c r="F274" s="142"/>
      <c r="G274" s="142"/>
      <c r="H274" s="142"/>
      <c r="I274" s="142"/>
      <c r="J274" s="142"/>
      <c r="K274" s="31"/>
      <c r="L274" s="334"/>
      <c r="O274" s="354">
        <v>43486</v>
      </c>
      <c r="P274" s="440" t="s">
        <v>1323</v>
      </c>
      <c r="Q274" s="428" t="s">
        <v>1324</v>
      </c>
      <c r="R274" s="441" t="s">
        <v>1325</v>
      </c>
      <c r="S274" s="431" t="s">
        <v>26</v>
      </c>
      <c r="T274" s="441" t="s">
        <v>1324</v>
      </c>
      <c r="U274" s="382"/>
      <c r="V274" s="382"/>
    </row>
    <row r="275" spans="1:22" ht="19.5" hidden="1" customHeight="1" x14ac:dyDescent="0.15">
      <c r="A275" s="217"/>
      <c r="B275" s="369"/>
      <c r="C275" s="363"/>
      <c r="D275" s="27"/>
      <c r="E275" s="27"/>
      <c r="F275" s="141"/>
      <c r="G275" s="141"/>
      <c r="H275" s="141"/>
      <c r="I275" s="141"/>
      <c r="J275" s="141"/>
      <c r="K275" s="27"/>
      <c r="L275" s="329"/>
      <c r="O275" s="363">
        <v>43486</v>
      </c>
      <c r="P275" s="483" t="s">
        <v>1328</v>
      </c>
      <c r="Q275" s="484" t="s">
        <v>1444</v>
      </c>
      <c r="R275" s="485" t="s">
        <v>1447</v>
      </c>
      <c r="S275" s="488" t="s">
        <v>349</v>
      </c>
      <c r="T275" s="487" t="s">
        <v>1446</v>
      </c>
      <c r="U275" s="382"/>
      <c r="V275" s="382"/>
    </row>
    <row r="276" spans="1:22" ht="19.5" hidden="1" customHeight="1" x14ac:dyDescent="0.15">
      <c r="A276" s="217"/>
      <c r="B276" s="68"/>
      <c r="C276" s="354"/>
      <c r="D276" s="31"/>
      <c r="E276" s="31"/>
      <c r="F276" s="142"/>
      <c r="G276" s="142"/>
      <c r="H276" s="142"/>
      <c r="I276" s="142"/>
      <c r="J276" s="142"/>
      <c r="K276" s="31"/>
      <c r="L276" s="334"/>
      <c r="O276" s="354">
        <v>43486</v>
      </c>
      <c r="P276" s="483" t="s">
        <v>1448</v>
      </c>
      <c r="Q276" s="484" t="s">
        <v>1444</v>
      </c>
      <c r="R276" s="485" t="s">
        <v>128</v>
      </c>
      <c r="S276" s="486">
        <v>0.6875</v>
      </c>
      <c r="T276" s="487" t="s">
        <v>1446</v>
      </c>
      <c r="U276" s="382"/>
      <c r="V276" s="382"/>
    </row>
    <row r="277" spans="1:22" ht="19.5" hidden="1" customHeight="1" x14ac:dyDescent="0.15">
      <c r="A277" s="386"/>
      <c r="B277" s="369"/>
      <c r="C277" s="363"/>
      <c r="D277" s="27"/>
      <c r="E277" s="27"/>
      <c r="F277" s="141"/>
      <c r="G277" s="141"/>
      <c r="H277" s="141"/>
      <c r="I277" s="141"/>
      <c r="J277" s="141"/>
      <c r="K277" s="27"/>
      <c r="L277" s="329"/>
      <c r="O277" s="363">
        <v>43487</v>
      </c>
      <c r="P277" s="489" t="s">
        <v>1449</v>
      </c>
      <c r="Q277" s="389" t="s">
        <v>1226</v>
      </c>
      <c r="R277" s="410" t="s">
        <v>1227</v>
      </c>
      <c r="S277" s="391">
        <v>0.79166666666666663</v>
      </c>
      <c r="T277" s="390" t="s">
        <v>1230</v>
      </c>
      <c r="U277" s="382"/>
      <c r="V277" s="382"/>
    </row>
    <row r="278" spans="1:22" ht="19.5" hidden="1" customHeight="1" x14ac:dyDescent="0.15">
      <c r="A278" s="217"/>
      <c r="B278" s="368"/>
      <c r="C278" s="354"/>
      <c r="D278" s="31"/>
      <c r="E278" s="31"/>
      <c r="F278" s="142"/>
      <c r="G278" s="142"/>
      <c r="H278" s="142"/>
      <c r="I278" s="142"/>
      <c r="J278" s="142"/>
      <c r="K278" s="31"/>
      <c r="L278" s="334"/>
      <c r="O278" s="354">
        <v>43487</v>
      </c>
      <c r="P278" s="403" t="s">
        <v>1259</v>
      </c>
      <c r="Q278" s="404" t="s">
        <v>1206</v>
      </c>
      <c r="R278" s="405" t="s">
        <v>654</v>
      </c>
      <c r="S278" s="406">
        <v>0.66666666666666663</v>
      </c>
      <c r="T278" s="405" t="s">
        <v>1206</v>
      </c>
      <c r="U278" s="382"/>
      <c r="V278" s="382"/>
    </row>
    <row r="279" spans="1:22" ht="19.5" hidden="1" customHeight="1" x14ac:dyDescent="0.15">
      <c r="A279" s="407"/>
      <c r="B279" s="69"/>
      <c r="C279" s="363"/>
      <c r="D279" s="27"/>
      <c r="E279" s="27"/>
      <c r="F279" s="141"/>
      <c r="G279" s="141"/>
      <c r="H279" s="141"/>
      <c r="I279" s="141"/>
      <c r="J279" s="141"/>
      <c r="K279" s="27"/>
      <c r="L279" s="329"/>
      <c r="O279" s="363">
        <v>43487</v>
      </c>
      <c r="P279" s="436" t="s">
        <v>1314</v>
      </c>
      <c r="Q279" s="436" t="s">
        <v>298</v>
      </c>
      <c r="R279" s="437" t="s">
        <v>298</v>
      </c>
      <c r="S279" s="438" t="s">
        <v>1315</v>
      </c>
      <c r="T279" s="437" t="s">
        <v>195</v>
      </c>
      <c r="U279" s="382"/>
      <c r="V279" s="382"/>
    </row>
    <row r="280" spans="1:22" ht="19.5" hidden="1" customHeight="1" x14ac:dyDescent="0.15">
      <c r="A280" s="407"/>
      <c r="B280" s="368"/>
      <c r="C280" s="354"/>
      <c r="D280" s="31"/>
      <c r="E280" s="31"/>
      <c r="F280" s="142"/>
      <c r="G280" s="142"/>
      <c r="H280" s="142"/>
      <c r="I280" s="142"/>
      <c r="J280" s="142"/>
      <c r="K280" s="31"/>
      <c r="L280" s="334"/>
      <c r="O280" s="354">
        <v>43487</v>
      </c>
      <c r="P280" s="452" t="s">
        <v>1450</v>
      </c>
      <c r="Q280" s="453" t="s">
        <v>411</v>
      </c>
      <c r="R280" s="454" t="s">
        <v>269</v>
      </c>
      <c r="S280" s="469">
        <v>0.70833333333333337</v>
      </c>
      <c r="T280" s="479" t="s">
        <v>1451</v>
      </c>
      <c r="U280" s="382"/>
      <c r="V280" s="382"/>
    </row>
    <row r="281" spans="1:22" ht="19.5" hidden="1" customHeight="1" x14ac:dyDescent="0.15">
      <c r="A281" s="407"/>
      <c r="B281" s="369"/>
      <c r="C281" s="363"/>
      <c r="D281" s="27"/>
      <c r="E281" s="27"/>
      <c r="F281" s="141"/>
      <c r="G281" s="141"/>
      <c r="H281" s="141"/>
      <c r="I281" s="141"/>
      <c r="J281" s="141"/>
      <c r="K281" s="27"/>
      <c r="L281" s="329"/>
      <c r="O281" s="363">
        <v>43487</v>
      </c>
      <c r="P281" s="440" t="s">
        <v>1409</v>
      </c>
      <c r="Q281" s="428" t="s">
        <v>1410</v>
      </c>
      <c r="R281" s="441" t="s">
        <v>1229</v>
      </c>
      <c r="S281" s="431" t="s">
        <v>1411</v>
      </c>
      <c r="T281" s="441" t="s">
        <v>1230</v>
      </c>
      <c r="U281" s="382"/>
      <c r="V281" s="382"/>
    </row>
    <row r="282" spans="1:22" ht="19.5" hidden="1" customHeight="1" x14ac:dyDescent="0.15">
      <c r="A282" s="217"/>
      <c r="B282" s="368"/>
      <c r="C282" s="354"/>
      <c r="D282" s="31"/>
      <c r="E282" s="31"/>
      <c r="F282" s="142"/>
      <c r="G282" s="142"/>
      <c r="H282" s="142"/>
      <c r="I282" s="142"/>
      <c r="J282" s="142"/>
      <c r="K282" s="31"/>
      <c r="L282" s="334"/>
      <c r="O282" s="354">
        <v>43488</v>
      </c>
      <c r="P282" s="403" t="s">
        <v>1290</v>
      </c>
      <c r="Q282" s="404" t="s">
        <v>1206</v>
      </c>
      <c r="R282" s="405" t="s">
        <v>1291</v>
      </c>
      <c r="S282" s="406">
        <v>0.72916666666666663</v>
      </c>
      <c r="T282" s="405" t="s">
        <v>1206</v>
      </c>
      <c r="U282" s="382"/>
      <c r="V282" s="382"/>
    </row>
    <row r="283" spans="1:22" ht="19.5" hidden="1" customHeight="1" x14ac:dyDescent="0.15">
      <c r="A283" s="217"/>
      <c r="B283" s="69"/>
      <c r="C283" s="363"/>
      <c r="D283" s="27"/>
      <c r="E283" s="27"/>
      <c r="F283" s="141"/>
      <c r="G283" s="141"/>
      <c r="H283" s="141"/>
      <c r="I283" s="141"/>
      <c r="J283" s="141"/>
      <c r="K283" s="27"/>
      <c r="L283" s="329"/>
      <c r="O283" s="363">
        <v>43488</v>
      </c>
      <c r="P283" s="490" t="s">
        <v>1452</v>
      </c>
      <c r="Q283" s="484" t="s">
        <v>1444</v>
      </c>
      <c r="R283" s="485" t="s">
        <v>112</v>
      </c>
      <c r="S283" s="488" t="s">
        <v>1453</v>
      </c>
      <c r="T283" s="487" t="s">
        <v>1446</v>
      </c>
      <c r="U283" s="382"/>
      <c r="V283" s="382"/>
    </row>
    <row r="284" spans="1:22" ht="19.5" hidden="1" customHeight="1" x14ac:dyDescent="0.15">
      <c r="A284" s="217"/>
      <c r="B284" s="368"/>
      <c r="C284" s="354"/>
      <c r="D284" s="31"/>
      <c r="E284" s="31"/>
      <c r="F284" s="142"/>
      <c r="G284" s="142"/>
      <c r="H284" s="142"/>
      <c r="I284" s="142"/>
      <c r="J284" s="142"/>
      <c r="K284" s="31"/>
      <c r="L284" s="334"/>
      <c r="O284" s="354">
        <v>43488</v>
      </c>
      <c r="P284" s="490" t="s">
        <v>1454</v>
      </c>
      <c r="Q284" s="484" t="s">
        <v>1444</v>
      </c>
      <c r="R284" s="485" t="s">
        <v>191</v>
      </c>
      <c r="S284" s="486">
        <v>0.79166666666666663</v>
      </c>
      <c r="T284" s="487" t="s">
        <v>1446</v>
      </c>
      <c r="U284" s="382"/>
      <c r="V284" s="382"/>
    </row>
    <row r="285" spans="1:22" ht="19.5" hidden="1" customHeight="1" x14ac:dyDescent="0.15">
      <c r="A285" s="407"/>
      <c r="B285" s="369"/>
      <c r="C285" s="363"/>
      <c r="D285" s="27"/>
      <c r="E285" s="27"/>
      <c r="F285" s="141"/>
      <c r="G285" s="141"/>
      <c r="H285" s="141"/>
      <c r="I285" s="141"/>
      <c r="J285" s="141"/>
      <c r="K285" s="27"/>
      <c r="L285" s="329"/>
      <c r="O285" s="363">
        <v>43489</v>
      </c>
      <c r="P285" s="480" t="s">
        <v>419</v>
      </c>
      <c r="Q285" s="480" t="s">
        <v>494</v>
      </c>
      <c r="R285" s="109" t="s">
        <v>1227</v>
      </c>
      <c r="S285" s="17" t="s">
        <v>1455</v>
      </c>
      <c r="T285" s="17" t="s">
        <v>1425</v>
      </c>
      <c r="U285" s="382"/>
      <c r="V285" s="382"/>
    </row>
    <row r="286" spans="1:22" ht="19.5" hidden="1" customHeight="1" x14ac:dyDescent="0.15">
      <c r="A286" s="407"/>
      <c r="B286" s="368"/>
      <c r="C286" s="354"/>
      <c r="D286" s="31"/>
      <c r="E286" s="31"/>
      <c r="F286" s="142"/>
      <c r="G286" s="142"/>
      <c r="H286" s="142"/>
      <c r="I286" s="142"/>
      <c r="J286" s="142"/>
      <c r="K286" s="31"/>
      <c r="L286" s="334"/>
      <c r="O286" s="354">
        <v>43489</v>
      </c>
      <c r="P286" s="403" t="s">
        <v>1310</v>
      </c>
      <c r="Q286" s="404" t="s">
        <v>1206</v>
      </c>
      <c r="R286" s="405" t="s">
        <v>654</v>
      </c>
      <c r="S286" s="406">
        <v>0.66666666666666663</v>
      </c>
      <c r="T286" s="405" t="s">
        <v>1206</v>
      </c>
      <c r="U286" s="382"/>
      <c r="V286" s="382"/>
    </row>
    <row r="287" spans="1:22" ht="19.5" hidden="1" customHeight="1" x14ac:dyDescent="0.15">
      <c r="A287" s="407"/>
      <c r="B287" s="369"/>
      <c r="C287" s="363"/>
      <c r="D287" s="27"/>
      <c r="E287" s="27"/>
      <c r="F287" s="141"/>
      <c r="G287" s="141"/>
      <c r="H287" s="141"/>
      <c r="I287" s="141"/>
      <c r="J287" s="141"/>
      <c r="K287" s="27"/>
      <c r="L287" s="329"/>
      <c r="O287" s="363">
        <v>43489</v>
      </c>
      <c r="P287" s="403" t="s">
        <v>1421</v>
      </c>
      <c r="Q287" s="404" t="s">
        <v>1206</v>
      </c>
      <c r="R287" s="405" t="s">
        <v>654</v>
      </c>
      <c r="S287" s="406">
        <v>0.83333333333333337</v>
      </c>
      <c r="T287" s="405" t="s">
        <v>1206</v>
      </c>
      <c r="U287" s="382"/>
      <c r="V287" s="382"/>
    </row>
    <row r="288" spans="1:22" ht="19.5" hidden="1" customHeight="1" x14ac:dyDescent="0.15">
      <c r="A288" s="407"/>
      <c r="B288" s="368"/>
      <c r="C288" s="354"/>
      <c r="D288" s="31"/>
      <c r="E288" s="31"/>
      <c r="F288" s="142"/>
      <c r="G288" s="142"/>
      <c r="H288" s="142"/>
      <c r="I288" s="142"/>
      <c r="J288" s="142"/>
      <c r="K288" s="31"/>
      <c r="L288" s="334"/>
      <c r="O288" s="354">
        <v>43489</v>
      </c>
      <c r="P288" s="436" t="s">
        <v>1314</v>
      </c>
      <c r="Q288" s="436" t="s">
        <v>298</v>
      </c>
      <c r="R288" s="437" t="s">
        <v>298</v>
      </c>
      <c r="S288" s="438" t="s">
        <v>1315</v>
      </c>
      <c r="T288" s="437" t="s">
        <v>195</v>
      </c>
      <c r="U288" s="382"/>
      <c r="V288" s="382"/>
    </row>
    <row r="289" spans="1:22" ht="19.5" hidden="1" customHeight="1" x14ac:dyDescent="0.15">
      <c r="A289" s="407"/>
      <c r="B289" s="369"/>
      <c r="C289" s="363"/>
      <c r="D289" s="27"/>
      <c r="E289" s="27"/>
      <c r="F289" s="141"/>
      <c r="G289" s="141"/>
      <c r="H289" s="141"/>
      <c r="I289" s="141"/>
      <c r="J289" s="141"/>
      <c r="K289" s="27"/>
      <c r="L289" s="329"/>
      <c r="O289" s="363">
        <v>43489</v>
      </c>
      <c r="P289" s="436" t="s">
        <v>1456</v>
      </c>
      <c r="Q289" s="436" t="s">
        <v>298</v>
      </c>
      <c r="R289" s="437" t="s">
        <v>298</v>
      </c>
      <c r="S289" s="438" t="s">
        <v>288</v>
      </c>
      <c r="T289" s="437" t="s">
        <v>195</v>
      </c>
      <c r="U289" s="382"/>
      <c r="V289" s="382"/>
    </row>
    <row r="290" spans="1:22" ht="19.5" hidden="1" customHeight="1" x14ac:dyDescent="0.15">
      <c r="B290" s="68"/>
      <c r="C290" s="354"/>
      <c r="D290" s="31"/>
      <c r="E290" s="31"/>
      <c r="F290" s="142"/>
      <c r="G290" s="142"/>
      <c r="H290" s="142"/>
      <c r="I290" s="142"/>
      <c r="J290" s="142"/>
      <c r="K290" s="31"/>
      <c r="L290" s="334"/>
      <c r="O290" s="354">
        <v>43489</v>
      </c>
      <c r="P290" s="440" t="s">
        <v>1318</v>
      </c>
      <c r="Q290" s="440" t="s">
        <v>1319</v>
      </c>
      <c r="R290" s="441" t="s">
        <v>1320</v>
      </c>
      <c r="S290" s="442" t="s">
        <v>615</v>
      </c>
      <c r="T290" s="441" t="s">
        <v>1321</v>
      </c>
      <c r="U290" s="382"/>
      <c r="V290" s="382"/>
    </row>
    <row r="291" spans="1:22" ht="19.5" hidden="1" customHeight="1" x14ac:dyDescent="0.15">
      <c r="B291" s="369"/>
      <c r="C291" s="363"/>
      <c r="D291" s="27"/>
      <c r="E291" s="27"/>
      <c r="F291" s="141"/>
      <c r="G291" s="141"/>
      <c r="H291" s="141"/>
      <c r="I291" s="141"/>
      <c r="J291" s="141"/>
      <c r="K291" s="27"/>
      <c r="L291" s="329"/>
      <c r="O291" s="363">
        <v>43489</v>
      </c>
      <c r="P291" s="440" t="s">
        <v>1323</v>
      </c>
      <c r="Q291" s="428" t="s">
        <v>1324</v>
      </c>
      <c r="R291" s="441" t="s">
        <v>1325</v>
      </c>
      <c r="S291" s="431" t="s">
        <v>26</v>
      </c>
      <c r="T291" s="441" t="s">
        <v>1324</v>
      </c>
      <c r="U291" s="382"/>
      <c r="V291" s="382"/>
    </row>
    <row r="292" spans="1:22" ht="19.5" hidden="1" customHeight="1" x14ac:dyDescent="0.15">
      <c r="A292" s="407"/>
      <c r="B292" s="68"/>
      <c r="C292" s="354"/>
      <c r="D292" s="31"/>
      <c r="E292" s="31"/>
      <c r="F292" s="142"/>
      <c r="G292" s="142"/>
      <c r="H292" s="142"/>
      <c r="I292" s="142"/>
      <c r="J292" s="142"/>
      <c r="K292" s="31"/>
      <c r="L292" s="334"/>
      <c r="O292" s="354">
        <v>43489</v>
      </c>
      <c r="P292" s="446" t="s">
        <v>1457</v>
      </c>
      <c r="Q292" s="446" t="s">
        <v>660</v>
      </c>
      <c r="R292" s="430" t="s">
        <v>1458</v>
      </c>
      <c r="S292" s="491">
        <v>0.83333333333333337</v>
      </c>
      <c r="T292" s="430" t="s">
        <v>660</v>
      </c>
      <c r="U292" s="382"/>
      <c r="V292" s="382"/>
    </row>
    <row r="293" spans="1:22" ht="19.5" hidden="1" customHeight="1" x14ac:dyDescent="0.15">
      <c r="A293" s="407"/>
      <c r="B293" s="69"/>
      <c r="C293" s="363"/>
      <c r="D293" s="27"/>
      <c r="E293" s="27"/>
      <c r="F293" s="141"/>
      <c r="G293" s="141"/>
      <c r="H293" s="141"/>
      <c r="I293" s="141"/>
      <c r="J293" s="141"/>
      <c r="K293" s="27"/>
      <c r="L293" s="329"/>
      <c r="O293" s="363">
        <v>43489</v>
      </c>
      <c r="P293" s="440" t="s">
        <v>1409</v>
      </c>
      <c r="Q293" s="428" t="s">
        <v>1410</v>
      </c>
      <c r="R293" s="441" t="s">
        <v>1229</v>
      </c>
      <c r="S293" s="431" t="s">
        <v>1411</v>
      </c>
      <c r="T293" s="441" t="s">
        <v>1230</v>
      </c>
      <c r="U293" s="382"/>
      <c r="V293" s="382"/>
    </row>
    <row r="294" spans="1:22" ht="19.5" hidden="1" customHeight="1" x14ac:dyDescent="0.15">
      <c r="A294" s="217"/>
      <c r="B294" s="68"/>
      <c r="C294" s="354"/>
      <c r="D294" s="31"/>
      <c r="E294" s="31"/>
      <c r="F294" s="142"/>
      <c r="G294" s="142"/>
      <c r="H294" s="142"/>
      <c r="I294" s="142"/>
      <c r="J294" s="142"/>
      <c r="K294" s="31"/>
      <c r="L294" s="334"/>
      <c r="O294" s="354">
        <v>43489</v>
      </c>
      <c r="P294" s="492" t="s">
        <v>1459</v>
      </c>
      <c r="Q294" s="493" t="s">
        <v>1444</v>
      </c>
      <c r="R294" s="494" t="s">
        <v>112</v>
      </c>
      <c r="S294" s="495" t="s">
        <v>112</v>
      </c>
      <c r="T294" s="496" t="s">
        <v>1446</v>
      </c>
      <c r="U294" s="382"/>
      <c r="V294" s="382"/>
    </row>
    <row r="295" spans="1:22" ht="19.5" hidden="1" customHeight="1" x14ac:dyDescent="0.15">
      <c r="A295" s="386"/>
      <c r="B295" s="369"/>
      <c r="C295" s="363"/>
      <c r="D295" s="27"/>
      <c r="E295" s="27"/>
      <c r="F295" s="141"/>
      <c r="G295" s="141"/>
      <c r="H295" s="141"/>
      <c r="I295" s="141"/>
      <c r="J295" s="141"/>
      <c r="K295" s="27"/>
      <c r="L295" s="329"/>
      <c r="O295" s="363">
        <v>43490</v>
      </c>
      <c r="P295" s="432" t="s">
        <v>1460</v>
      </c>
      <c r="Q295" s="389" t="s">
        <v>1226</v>
      </c>
      <c r="R295" s="410" t="s">
        <v>1227</v>
      </c>
      <c r="S295" s="391">
        <v>0.79166666666666663</v>
      </c>
      <c r="T295" s="390" t="s">
        <v>1230</v>
      </c>
      <c r="U295" s="382"/>
      <c r="V295" s="382"/>
    </row>
    <row r="296" spans="1:22" ht="19.5" hidden="1" customHeight="1" x14ac:dyDescent="0.15">
      <c r="A296" s="386"/>
      <c r="B296" s="68"/>
      <c r="C296" s="354"/>
      <c r="D296" s="31"/>
      <c r="E296" s="31"/>
      <c r="F296" s="142"/>
      <c r="G296" s="142"/>
      <c r="H296" s="142"/>
      <c r="I296" s="142"/>
      <c r="J296" s="142"/>
      <c r="K296" s="31"/>
      <c r="L296" s="334"/>
      <c r="O296" s="354">
        <v>43490</v>
      </c>
      <c r="P296" s="432" t="s">
        <v>1461</v>
      </c>
      <c r="Q296" s="389" t="s">
        <v>1226</v>
      </c>
      <c r="R296" s="410" t="s">
        <v>1229</v>
      </c>
      <c r="S296" s="391">
        <v>0.79166666666666663</v>
      </c>
      <c r="T296" s="390" t="s">
        <v>1230</v>
      </c>
      <c r="U296" s="382"/>
      <c r="V296" s="382"/>
    </row>
    <row r="297" spans="1:22" ht="19.5" hidden="1" customHeight="1" x14ac:dyDescent="0.15">
      <c r="A297" s="407"/>
      <c r="B297" s="69"/>
      <c r="C297" s="27"/>
      <c r="D297" s="27"/>
      <c r="E297" s="27"/>
      <c r="F297" s="141"/>
      <c r="G297" s="141"/>
      <c r="H297" s="141"/>
      <c r="I297" s="141"/>
      <c r="J297" s="141"/>
      <c r="K297" s="27"/>
      <c r="L297" s="329"/>
      <c r="O297" s="363">
        <v>43490</v>
      </c>
      <c r="P297" s="423" t="s">
        <v>1305</v>
      </c>
      <c r="Q297" s="423" t="s">
        <v>494</v>
      </c>
      <c r="R297" s="109" t="s">
        <v>1307</v>
      </c>
      <c r="S297" s="367" t="s">
        <v>1306</v>
      </c>
      <c r="T297" s="109" t="s">
        <v>494</v>
      </c>
      <c r="U297" s="382"/>
      <c r="V297" s="382"/>
    </row>
    <row r="298" spans="1:22" ht="19.5" hidden="1" customHeight="1" x14ac:dyDescent="0.15">
      <c r="A298" s="407"/>
      <c r="B298" s="368"/>
      <c r="C298" s="31"/>
      <c r="D298" s="31"/>
      <c r="E298" s="31"/>
      <c r="F298" s="142"/>
      <c r="G298" s="142"/>
      <c r="H298" s="142"/>
      <c r="I298" s="142"/>
      <c r="J298" s="142"/>
      <c r="K298" s="31"/>
      <c r="L298" s="334"/>
      <c r="O298" s="354">
        <v>43490</v>
      </c>
      <c r="P298" s="480" t="s">
        <v>1424</v>
      </c>
      <c r="Q298" s="480" t="s">
        <v>494</v>
      </c>
      <c r="R298" s="17" t="s">
        <v>250</v>
      </c>
      <c r="S298" s="93">
        <v>0.875</v>
      </c>
      <c r="T298" s="17" t="s">
        <v>1425</v>
      </c>
      <c r="U298" s="382"/>
      <c r="V298" s="382"/>
    </row>
    <row r="299" spans="1:22" ht="19.5" hidden="1" customHeight="1" x14ac:dyDescent="0.15">
      <c r="A299" s="407"/>
      <c r="B299" s="369"/>
      <c r="C299" s="27"/>
      <c r="D299" s="27"/>
      <c r="E299" s="27"/>
      <c r="F299" s="141"/>
      <c r="G299" s="141"/>
      <c r="H299" s="141"/>
      <c r="I299" s="141"/>
      <c r="J299" s="141"/>
      <c r="K299" s="27"/>
      <c r="L299" s="329"/>
      <c r="O299" s="363">
        <v>43490</v>
      </c>
      <c r="P299" s="404" t="s">
        <v>1426</v>
      </c>
      <c r="Q299" s="404" t="s">
        <v>1206</v>
      </c>
      <c r="R299" s="443" t="s">
        <v>1427</v>
      </c>
      <c r="S299" s="444">
        <v>0.54166666666666663</v>
      </c>
      <c r="T299" s="405" t="s">
        <v>1206</v>
      </c>
      <c r="U299" s="382"/>
      <c r="V299" s="382"/>
    </row>
    <row r="300" spans="1:22" ht="19.5" hidden="1" customHeight="1" x14ac:dyDescent="0.15">
      <c r="A300" s="407"/>
      <c r="B300" s="368"/>
      <c r="C300" s="31"/>
      <c r="D300" s="31"/>
      <c r="E300" s="31"/>
      <c r="F300" s="142"/>
      <c r="G300" s="142"/>
      <c r="H300" s="142"/>
      <c r="I300" s="142"/>
      <c r="J300" s="142"/>
      <c r="K300" s="31"/>
      <c r="L300" s="334"/>
      <c r="O300" s="354">
        <v>43490</v>
      </c>
      <c r="P300" s="404" t="s">
        <v>1346</v>
      </c>
      <c r="Q300" s="404" t="s">
        <v>1206</v>
      </c>
      <c r="R300" s="443" t="s">
        <v>1347</v>
      </c>
      <c r="S300" s="444">
        <v>0.72916666666666663</v>
      </c>
      <c r="T300" s="445" t="s">
        <v>1206</v>
      </c>
      <c r="U300" s="382"/>
      <c r="V300" s="382"/>
    </row>
    <row r="301" spans="1:22" ht="19.5" hidden="1" customHeight="1" x14ac:dyDescent="0.15">
      <c r="A301" s="407"/>
      <c r="B301" s="69"/>
      <c r="C301" s="27"/>
      <c r="D301" s="27"/>
      <c r="E301" s="27"/>
      <c r="F301" s="141"/>
      <c r="G301" s="141"/>
      <c r="H301" s="141"/>
      <c r="I301" s="141"/>
      <c r="J301" s="141"/>
      <c r="K301" s="27"/>
      <c r="L301" s="329"/>
      <c r="O301" s="363">
        <v>43490</v>
      </c>
      <c r="P301" s="436" t="s">
        <v>1428</v>
      </c>
      <c r="Q301" s="436" t="s">
        <v>298</v>
      </c>
      <c r="R301" s="437" t="s">
        <v>298</v>
      </c>
      <c r="S301" s="438" t="s">
        <v>1202</v>
      </c>
      <c r="T301" s="437" t="s">
        <v>195</v>
      </c>
      <c r="U301" s="382"/>
      <c r="V301" s="382"/>
    </row>
    <row r="302" spans="1:22" ht="19.5" hidden="1" customHeight="1" x14ac:dyDescent="0.15">
      <c r="A302" s="407"/>
      <c r="B302" s="368"/>
      <c r="C302" s="31"/>
      <c r="D302" s="31"/>
      <c r="E302" s="31"/>
      <c r="F302" s="142"/>
      <c r="G302" s="142"/>
      <c r="H302" s="142"/>
      <c r="I302" s="142"/>
      <c r="J302" s="142"/>
      <c r="K302" s="31"/>
      <c r="L302" s="334"/>
      <c r="O302" s="354">
        <v>43490</v>
      </c>
      <c r="P302" s="446" t="s">
        <v>1457</v>
      </c>
      <c r="Q302" s="446" t="s">
        <v>660</v>
      </c>
      <c r="R302" s="430" t="s">
        <v>1458</v>
      </c>
      <c r="S302" s="491">
        <v>0.83333333333333337</v>
      </c>
      <c r="T302" s="430" t="s">
        <v>660</v>
      </c>
      <c r="U302" s="382"/>
      <c r="V302" s="382"/>
    </row>
    <row r="303" spans="1:22" ht="19.5" hidden="1" customHeight="1" x14ac:dyDescent="0.15">
      <c r="B303" s="369"/>
      <c r="C303" s="27"/>
      <c r="D303" s="27"/>
      <c r="E303" s="27"/>
      <c r="F303" s="141"/>
      <c r="G303" s="141"/>
      <c r="H303" s="141"/>
      <c r="I303" s="141"/>
      <c r="J303" s="141"/>
      <c r="K303" s="27"/>
      <c r="L303" s="329"/>
      <c r="O303" s="363">
        <v>43490</v>
      </c>
      <c r="P303" s="446" t="s">
        <v>1248</v>
      </c>
      <c r="Q303" s="446" t="s">
        <v>1352</v>
      </c>
      <c r="R303" s="447" t="s">
        <v>298</v>
      </c>
      <c r="S303" s="430" t="s">
        <v>1249</v>
      </c>
      <c r="T303" s="430" t="s">
        <v>1352</v>
      </c>
      <c r="U303" s="382"/>
      <c r="V303" s="382"/>
    </row>
    <row r="304" spans="1:22" ht="19.5" hidden="1" customHeight="1" x14ac:dyDescent="0.15">
      <c r="B304" s="368"/>
      <c r="C304" s="31"/>
      <c r="D304" s="31"/>
      <c r="E304" s="31"/>
      <c r="F304" s="142"/>
      <c r="G304" s="142"/>
      <c r="H304" s="142"/>
      <c r="I304" s="142"/>
      <c r="J304" s="142"/>
      <c r="K304" s="31"/>
      <c r="L304" s="334"/>
      <c r="O304" s="354">
        <v>43490</v>
      </c>
      <c r="P304" s="440" t="s">
        <v>1323</v>
      </c>
      <c r="Q304" s="428" t="s">
        <v>1324</v>
      </c>
      <c r="R304" s="441" t="s">
        <v>1325</v>
      </c>
      <c r="S304" s="431" t="s">
        <v>26</v>
      </c>
      <c r="T304" s="441" t="s">
        <v>1324</v>
      </c>
      <c r="U304" s="382"/>
      <c r="V304" s="382"/>
    </row>
    <row r="305" spans="1:22" ht="19.5" hidden="1" customHeight="1" x14ac:dyDescent="0.15">
      <c r="A305" s="217"/>
      <c r="B305" s="369"/>
      <c r="C305" s="27"/>
      <c r="D305" s="27"/>
      <c r="E305" s="27"/>
      <c r="F305" s="141"/>
      <c r="G305" s="141"/>
      <c r="H305" s="141"/>
      <c r="I305" s="141"/>
      <c r="J305" s="141"/>
      <c r="K305" s="27"/>
      <c r="L305" s="329"/>
      <c r="O305" s="363">
        <v>43490</v>
      </c>
      <c r="P305" s="490" t="s">
        <v>1462</v>
      </c>
      <c r="Q305" s="484" t="s">
        <v>1444</v>
      </c>
      <c r="R305" s="485" t="s">
        <v>160</v>
      </c>
      <c r="S305" s="486">
        <v>0.77083333333333337</v>
      </c>
      <c r="T305" s="487" t="s">
        <v>1446</v>
      </c>
      <c r="U305" s="382"/>
      <c r="V305" s="382"/>
    </row>
    <row r="306" spans="1:22" ht="19.5" hidden="1" customHeight="1" x14ac:dyDescent="0.15">
      <c r="A306" s="386"/>
      <c r="B306" s="368"/>
      <c r="C306" s="31"/>
      <c r="D306" s="31"/>
      <c r="E306" s="31"/>
      <c r="F306" s="142"/>
      <c r="G306" s="142"/>
      <c r="H306" s="142"/>
      <c r="I306" s="142"/>
      <c r="J306" s="142"/>
      <c r="K306" s="31"/>
      <c r="L306" s="334"/>
      <c r="O306" s="354">
        <v>43491</v>
      </c>
      <c r="P306" s="489" t="s">
        <v>1461</v>
      </c>
      <c r="Q306" s="389" t="s">
        <v>1226</v>
      </c>
      <c r="R306" s="390" t="s">
        <v>1229</v>
      </c>
      <c r="S306" s="497">
        <v>0.625</v>
      </c>
      <c r="T306" s="390" t="s">
        <v>1230</v>
      </c>
      <c r="U306" s="382"/>
      <c r="V306" s="382"/>
    </row>
    <row r="307" spans="1:22" ht="19.5" hidden="1" customHeight="1" x14ac:dyDescent="0.15">
      <c r="A307" s="386"/>
      <c r="B307" s="69"/>
      <c r="C307" s="27"/>
      <c r="D307" s="27"/>
      <c r="E307" s="27"/>
      <c r="F307" s="141"/>
      <c r="G307" s="141"/>
      <c r="H307" s="141"/>
      <c r="I307" s="141"/>
      <c r="J307" s="141"/>
      <c r="K307" s="27"/>
      <c r="L307" s="329"/>
      <c r="O307" s="363">
        <v>43491</v>
      </c>
      <c r="P307" s="489" t="s">
        <v>1463</v>
      </c>
      <c r="Q307" s="389" t="s">
        <v>1226</v>
      </c>
      <c r="R307" s="390" t="s">
        <v>1433</v>
      </c>
      <c r="S307" s="497">
        <v>0.54166666666666663</v>
      </c>
      <c r="T307" s="390" t="s">
        <v>1230</v>
      </c>
      <c r="U307" s="382"/>
      <c r="V307" s="382"/>
    </row>
    <row r="308" spans="1:22" ht="19.5" hidden="1" customHeight="1" x14ac:dyDescent="0.15">
      <c r="A308" s="386"/>
      <c r="B308" s="368"/>
      <c r="C308" s="31"/>
      <c r="D308" s="31"/>
      <c r="E308" s="31"/>
      <c r="F308" s="142"/>
      <c r="G308" s="142"/>
      <c r="H308" s="142"/>
      <c r="I308" s="142"/>
      <c r="J308" s="142"/>
      <c r="K308" s="31"/>
      <c r="L308" s="334"/>
      <c r="O308" s="354">
        <v>43491</v>
      </c>
      <c r="P308" s="489" t="s">
        <v>1464</v>
      </c>
      <c r="Q308" s="389" t="s">
        <v>1226</v>
      </c>
      <c r="R308" s="390" t="s">
        <v>1227</v>
      </c>
      <c r="S308" s="497">
        <v>0.625</v>
      </c>
      <c r="T308" s="390" t="s">
        <v>1230</v>
      </c>
      <c r="U308" s="382"/>
      <c r="V308" s="382"/>
    </row>
    <row r="309" spans="1:22" ht="19.5" hidden="1" customHeight="1" x14ac:dyDescent="0.15">
      <c r="A309" s="407"/>
      <c r="B309" s="69"/>
      <c r="C309" s="27"/>
      <c r="D309" s="27"/>
      <c r="E309" s="27"/>
      <c r="F309" s="141"/>
      <c r="G309" s="141"/>
      <c r="H309" s="141"/>
      <c r="I309" s="141"/>
      <c r="J309" s="141"/>
      <c r="K309" s="27"/>
      <c r="L309" s="329"/>
      <c r="O309" s="363">
        <v>43491</v>
      </c>
      <c r="P309" s="423" t="s">
        <v>649</v>
      </c>
      <c r="Q309" s="423" t="s">
        <v>494</v>
      </c>
      <c r="R309" s="109" t="s">
        <v>104</v>
      </c>
      <c r="S309" s="498">
        <v>0.875</v>
      </c>
      <c r="T309" s="109" t="s">
        <v>1425</v>
      </c>
      <c r="U309" s="382"/>
      <c r="V309" s="382"/>
    </row>
    <row r="310" spans="1:22" ht="19.5" hidden="1" customHeight="1" x14ac:dyDescent="0.15">
      <c r="A310" s="407"/>
      <c r="B310" s="368"/>
      <c r="C310" s="31"/>
      <c r="D310" s="31"/>
      <c r="E310" s="31"/>
      <c r="F310" s="142"/>
      <c r="G310" s="142"/>
      <c r="H310" s="142"/>
      <c r="I310" s="142"/>
      <c r="J310" s="142"/>
      <c r="K310" s="31"/>
      <c r="L310" s="334"/>
      <c r="O310" s="354">
        <v>43491</v>
      </c>
      <c r="P310" s="436" t="s">
        <v>277</v>
      </c>
      <c r="Q310" s="436" t="s">
        <v>298</v>
      </c>
      <c r="R310" s="437" t="s">
        <v>298</v>
      </c>
      <c r="S310" s="438" t="s">
        <v>288</v>
      </c>
      <c r="T310" s="437" t="s">
        <v>195</v>
      </c>
      <c r="U310" s="382"/>
      <c r="V310" s="382"/>
    </row>
    <row r="311" spans="1:22" ht="19.5" hidden="1" customHeight="1" x14ac:dyDescent="0.15">
      <c r="A311" s="407"/>
      <c r="B311" s="69"/>
      <c r="C311" s="27"/>
      <c r="D311" s="27"/>
      <c r="E311" s="27"/>
      <c r="F311" s="141"/>
      <c r="G311" s="141"/>
      <c r="H311" s="141"/>
      <c r="I311" s="141"/>
      <c r="J311" s="141"/>
      <c r="K311" s="27"/>
      <c r="L311" s="329"/>
      <c r="O311" s="363">
        <v>43491</v>
      </c>
      <c r="P311" s="446" t="s">
        <v>1457</v>
      </c>
      <c r="Q311" s="446" t="s">
        <v>660</v>
      </c>
      <c r="R311" s="430" t="s">
        <v>1458</v>
      </c>
      <c r="S311" s="491">
        <v>0.83333333333333337</v>
      </c>
      <c r="T311" s="430" t="s">
        <v>660</v>
      </c>
      <c r="U311" s="382"/>
      <c r="V311" s="382"/>
    </row>
    <row r="312" spans="1:22" ht="19.5" hidden="1" customHeight="1" x14ac:dyDescent="0.15">
      <c r="A312" s="386"/>
      <c r="B312" s="368"/>
      <c r="C312" s="31"/>
      <c r="D312" s="31"/>
      <c r="E312" s="31"/>
      <c r="F312" s="142"/>
      <c r="G312" s="142"/>
      <c r="H312" s="142"/>
      <c r="I312" s="142"/>
      <c r="J312" s="142"/>
      <c r="K312" s="31"/>
      <c r="L312" s="334"/>
      <c r="O312" s="354">
        <v>43492</v>
      </c>
      <c r="P312" s="432" t="s">
        <v>1465</v>
      </c>
      <c r="Q312" s="389" t="s">
        <v>1226</v>
      </c>
      <c r="R312" s="410" t="s">
        <v>1433</v>
      </c>
      <c r="S312" s="391">
        <v>0.5</v>
      </c>
      <c r="T312" s="390" t="s">
        <v>1230</v>
      </c>
      <c r="U312" s="382"/>
      <c r="V312" s="382"/>
    </row>
    <row r="313" spans="1:22" ht="19.5" hidden="1" customHeight="1" x14ac:dyDescent="0.2">
      <c r="A313" s="407"/>
      <c r="B313" s="69"/>
      <c r="C313" s="27"/>
      <c r="D313" s="27"/>
      <c r="E313" s="27"/>
      <c r="F313" s="141"/>
      <c r="G313" s="141"/>
      <c r="H313" s="141"/>
      <c r="I313" s="141"/>
      <c r="J313" s="141"/>
      <c r="K313" s="27"/>
      <c r="L313" s="298"/>
      <c r="O313" s="363">
        <v>43492</v>
      </c>
      <c r="P313" s="423" t="s">
        <v>1305</v>
      </c>
      <c r="Q313" s="423" t="s">
        <v>494</v>
      </c>
      <c r="R313" s="109" t="s">
        <v>1307</v>
      </c>
      <c r="S313" s="367" t="s">
        <v>1306</v>
      </c>
      <c r="T313" s="109" t="s">
        <v>494</v>
      </c>
      <c r="U313" s="382"/>
      <c r="V313" s="382"/>
    </row>
    <row r="314" spans="1:22" ht="19.5" hidden="1" customHeight="1" x14ac:dyDescent="0.2">
      <c r="A314" s="407"/>
      <c r="B314" s="368"/>
      <c r="C314" s="31"/>
      <c r="D314" s="31"/>
      <c r="E314" s="31"/>
      <c r="F314" s="142"/>
      <c r="G314" s="142"/>
      <c r="H314" s="142"/>
      <c r="I314" s="142"/>
      <c r="J314" s="142"/>
      <c r="K314" s="31"/>
      <c r="L314" s="2"/>
      <c r="O314" s="354">
        <v>43492</v>
      </c>
      <c r="P314" s="403" t="s">
        <v>1393</v>
      </c>
      <c r="Q314" s="403" t="s">
        <v>1206</v>
      </c>
      <c r="R314" s="405" t="s">
        <v>1210</v>
      </c>
      <c r="S314" s="481">
        <v>0.6875</v>
      </c>
      <c r="T314" s="405" t="s">
        <v>1206</v>
      </c>
      <c r="U314" s="382"/>
      <c r="V314" s="382"/>
    </row>
    <row r="315" spans="1:22" ht="19.5" hidden="1" customHeight="1" x14ac:dyDescent="0.2">
      <c r="A315" s="407"/>
      <c r="B315" s="369"/>
      <c r="C315" s="27"/>
      <c r="D315" s="27"/>
      <c r="E315" s="27"/>
      <c r="F315" s="141"/>
      <c r="G315" s="141"/>
      <c r="H315" s="141"/>
      <c r="I315" s="141"/>
      <c r="J315" s="141"/>
      <c r="K315" s="27"/>
      <c r="L315" s="298"/>
      <c r="O315" s="363">
        <v>43492</v>
      </c>
      <c r="P315" s="403" t="s">
        <v>1394</v>
      </c>
      <c r="Q315" s="403" t="s">
        <v>1206</v>
      </c>
      <c r="R315" s="405" t="s">
        <v>1210</v>
      </c>
      <c r="S315" s="481">
        <v>0.75</v>
      </c>
      <c r="T315" s="405" t="s">
        <v>1206</v>
      </c>
      <c r="U315" s="382"/>
      <c r="V315" s="382"/>
    </row>
    <row r="316" spans="1:22" ht="19.5" hidden="1" customHeight="1" x14ac:dyDescent="0.2">
      <c r="A316" s="407"/>
      <c r="B316" s="68"/>
      <c r="C316" s="31"/>
      <c r="D316" s="31"/>
      <c r="E316" s="31"/>
      <c r="F316" s="142"/>
      <c r="G316" s="142"/>
      <c r="H316" s="142"/>
      <c r="I316" s="142"/>
      <c r="J316" s="142"/>
      <c r="K316" s="31"/>
      <c r="L316" s="2"/>
      <c r="O316" s="354">
        <v>43492</v>
      </c>
      <c r="P316" s="436" t="s">
        <v>1400</v>
      </c>
      <c r="Q316" s="436" t="s">
        <v>298</v>
      </c>
      <c r="R316" s="437" t="s">
        <v>298</v>
      </c>
      <c r="S316" s="482" t="s">
        <v>131</v>
      </c>
      <c r="T316" s="437" t="s">
        <v>195</v>
      </c>
    </row>
    <row r="317" spans="1:22" ht="19.5" hidden="1" customHeight="1" x14ac:dyDescent="0.2">
      <c r="A317" s="407"/>
      <c r="B317" s="369"/>
      <c r="C317" s="27"/>
      <c r="D317" s="27"/>
      <c r="E317" s="27"/>
      <c r="F317" s="141"/>
      <c r="G317" s="141"/>
      <c r="H317" s="141"/>
      <c r="I317" s="141"/>
      <c r="J317" s="141"/>
      <c r="K317" s="27"/>
      <c r="L317" s="298"/>
      <c r="O317" s="363">
        <v>43492</v>
      </c>
      <c r="P317" s="440" t="s">
        <v>1405</v>
      </c>
      <c r="Q317" s="440" t="s">
        <v>178</v>
      </c>
      <c r="R317" s="441" t="s">
        <v>104</v>
      </c>
      <c r="S317" s="431">
        <v>0.875</v>
      </c>
      <c r="T317" s="441" t="s">
        <v>178</v>
      </c>
    </row>
    <row r="318" spans="1:22" ht="19.5" hidden="1" customHeight="1" x14ac:dyDescent="0.2">
      <c r="A318" s="386"/>
      <c r="B318" s="368"/>
      <c r="C318" s="31"/>
      <c r="D318" s="31"/>
      <c r="E318" s="31"/>
      <c r="F318" s="142"/>
      <c r="G318" s="142"/>
      <c r="H318" s="142"/>
      <c r="I318" s="142"/>
      <c r="J318" s="142"/>
      <c r="K318" s="31"/>
      <c r="L318" s="2"/>
      <c r="O318" s="354">
        <v>43493</v>
      </c>
      <c r="P318" s="403" t="s">
        <v>1259</v>
      </c>
      <c r="Q318" s="404" t="s">
        <v>1206</v>
      </c>
      <c r="R318" s="405" t="s">
        <v>654</v>
      </c>
      <c r="S318" s="406">
        <v>0.66666666666666663</v>
      </c>
      <c r="T318" s="405" t="s">
        <v>1206</v>
      </c>
    </row>
    <row r="319" spans="1:22" ht="19.5" hidden="1" customHeight="1" x14ac:dyDescent="0.2">
      <c r="B319" s="69"/>
      <c r="C319" s="27"/>
      <c r="D319" s="27"/>
      <c r="E319" s="27"/>
      <c r="F319" s="141"/>
      <c r="G319" s="141"/>
      <c r="H319" s="141"/>
      <c r="I319" s="141"/>
      <c r="J319" s="141"/>
      <c r="K319" s="27"/>
      <c r="L319" s="298"/>
      <c r="O319" s="363">
        <v>43493</v>
      </c>
      <c r="P319" s="440" t="s">
        <v>1323</v>
      </c>
      <c r="Q319" s="428" t="s">
        <v>1324</v>
      </c>
      <c r="R319" s="441" t="s">
        <v>1325</v>
      </c>
      <c r="S319" s="431" t="s">
        <v>26</v>
      </c>
      <c r="T319" s="441" t="s">
        <v>1324</v>
      </c>
    </row>
    <row r="320" spans="1:22" ht="19.5" hidden="1" customHeight="1" x14ac:dyDescent="0.2">
      <c r="A320" s="386"/>
      <c r="B320" s="68"/>
      <c r="C320" s="31"/>
      <c r="D320" s="31"/>
      <c r="E320" s="31"/>
      <c r="F320" s="142"/>
      <c r="G320" s="142"/>
      <c r="H320" s="142"/>
      <c r="I320" s="142"/>
      <c r="J320" s="142"/>
      <c r="K320" s="31"/>
      <c r="L320" s="2"/>
      <c r="O320" s="354">
        <v>43493</v>
      </c>
      <c r="P320" s="452" t="s">
        <v>205</v>
      </c>
      <c r="Q320" s="453" t="s">
        <v>411</v>
      </c>
      <c r="R320" s="454" t="s">
        <v>640</v>
      </c>
      <c r="S320" s="469">
        <v>0.79166666666666663</v>
      </c>
      <c r="T320" s="454" t="s">
        <v>1301</v>
      </c>
    </row>
    <row r="321" spans="1:20" ht="19.5" hidden="1" customHeight="1" x14ac:dyDescent="0.2">
      <c r="A321" s="386"/>
      <c r="B321" s="369"/>
      <c r="C321" s="27"/>
      <c r="D321" s="27"/>
      <c r="E321" s="27"/>
      <c r="F321" s="141"/>
      <c r="G321" s="141"/>
      <c r="H321" s="141"/>
      <c r="I321" s="141"/>
      <c r="J321" s="141"/>
      <c r="K321" s="27"/>
      <c r="L321" s="298"/>
      <c r="O321" s="363">
        <v>43494</v>
      </c>
      <c r="P321" s="432" t="s">
        <v>1466</v>
      </c>
      <c r="Q321" s="389" t="s">
        <v>1226</v>
      </c>
      <c r="R321" s="410" t="s">
        <v>1227</v>
      </c>
      <c r="S321" s="391">
        <v>0.79166666666666663</v>
      </c>
      <c r="T321" s="390" t="s">
        <v>1230</v>
      </c>
    </row>
    <row r="322" spans="1:20" ht="19.5" hidden="1" customHeight="1" x14ac:dyDescent="0.2">
      <c r="A322" s="407"/>
      <c r="B322" s="368"/>
      <c r="C322" s="31"/>
      <c r="D322" s="31"/>
      <c r="E322" s="31"/>
      <c r="F322" s="142"/>
      <c r="G322" s="142"/>
      <c r="H322" s="142"/>
      <c r="I322" s="142"/>
      <c r="J322" s="142"/>
      <c r="K322" s="31"/>
      <c r="L322" s="2"/>
      <c r="O322" s="354">
        <v>43494</v>
      </c>
      <c r="P322" s="423" t="s">
        <v>1467</v>
      </c>
      <c r="Q322" s="423" t="s">
        <v>1284</v>
      </c>
      <c r="R322" s="109" t="s">
        <v>104</v>
      </c>
      <c r="S322" s="367" t="s">
        <v>1420</v>
      </c>
      <c r="T322" s="109" t="s">
        <v>494</v>
      </c>
    </row>
    <row r="323" spans="1:20" ht="19.5" hidden="1" customHeight="1" x14ac:dyDescent="0.2">
      <c r="A323" s="386"/>
      <c r="B323" s="369"/>
      <c r="C323" s="27"/>
      <c r="D323" s="27"/>
      <c r="E323" s="27"/>
      <c r="F323" s="141"/>
      <c r="G323" s="141"/>
      <c r="H323" s="141"/>
      <c r="I323" s="141"/>
      <c r="J323" s="141"/>
      <c r="K323" s="27"/>
      <c r="L323" s="298"/>
      <c r="O323" s="363">
        <v>43494</v>
      </c>
      <c r="P323" s="403" t="s">
        <v>1259</v>
      </c>
      <c r="Q323" s="404" t="s">
        <v>1206</v>
      </c>
      <c r="R323" s="405" t="s">
        <v>654</v>
      </c>
      <c r="S323" s="406">
        <v>0.66666666666666663</v>
      </c>
      <c r="T323" s="405" t="s">
        <v>1206</v>
      </c>
    </row>
    <row r="324" spans="1:20" ht="19.5" hidden="1" customHeight="1" x14ac:dyDescent="0.2">
      <c r="A324" s="407"/>
      <c r="B324" s="68"/>
      <c r="C324" s="31"/>
      <c r="D324" s="31"/>
      <c r="E324" s="31"/>
      <c r="F324" s="142"/>
      <c r="G324" s="142"/>
      <c r="H324" s="142"/>
      <c r="I324" s="142"/>
      <c r="J324" s="142"/>
      <c r="K324" s="31"/>
      <c r="L324" s="2"/>
      <c r="O324" s="354">
        <v>43494</v>
      </c>
      <c r="P324" s="436" t="s">
        <v>1314</v>
      </c>
      <c r="Q324" s="436" t="s">
        <v>298</v>
      </c>
      <c r="R324" s="437" t="s">
        <v>298</v>
      </c>
      <c r="S324" s="438" t="s">
        <v>1315</v>
      </c>
      <c r="T324" s="437" t="s">
        <v>195</v>
      </c>
    </row>
    <row r="325" spans="1:20" ht="19.5" hidden="1" customHeight="1" x14ac:dyDescent="0.2">
      <c r="B325" s="69"/>
      <c r="C325" s="27"/>
      <c r="D325" s="27"/>
      <c r="E325" s="27"/>
      <c r="F325" s="141"/>
      <c r="G325" s="141"/>
      <c r="H325" s="141"/>
      <c r="I325" s="141"/>
      <c r="J325" s="141"/>
      <c r="K325" s="27"/>
      <c r="L325" s="298"/>
      <c r="O325" s="363">
        <v>43495</v>
      </c>
      <c r="P325" s="403" t="s">
        <v>1290</v>
      </c>
      <c r="Q325" s="404" t="s">
        <v>1206</v>
      </c>
      <c r="R325" s="405" t="s">
        <v>1291</v>
      </c>
      <c r="S325" s="406">
        <v>0.72916666666666663</v>
      </c>
      <c r="T325" s="405" t="s">
        <v>1206</v>
      </c>
    </row>
    <row r="326" spans="1:20" ht="19.5" hidden="1" customHeight="1" x14ac:dyDescent="0.2">
      <c r="B326" s="368"/>
      <c r="C326" s="31"/>
      <c r="D326" s="31"/>
      <c r="E326" s="31"/>
      <c r="F326" s="142"/>
      <c r="G326" s="142"/>
      <c r="H326" s="142"/>
      <c r="I326" s="142"/>
      <c r="J326" s="142"/>
      <c r="K326" s="31"/>
      <c r="L326" s="2"/>
      <c r="O326" s="354">
        <v>43496</v>
      </c>
      <c r="P326" s="403" t="s">
        <v>1310</v>
      </c>
      <c r="Q326" s="404" t="s">
        <v>1206</v>
      </c>
      <c r="R326" s="405" t="s">
        <v>654</v>
      </c>
      <c r="S326" s="406">
        <v>0.66666666666666663</v>
      </c>
      <c r="T326" s="405" t="s">
        <v>1206</v>
      </c>
    </row>
    <row r="327" spans="1:20" ht="19.5" hidden="1" customHeight="1" x14ac:dyDescent="0.2">
      <c r="B327" s="369"/>
      <c r="C327" s="27"/>
      <c r="D327" s="27"/>
      <c r="E327" s="27"/>
      <c r="F327" s="141"/>
      <c r="G327" s="141"/>
      <c r="H327" s="141"/>
      <c r="I327" s="141"/>
      <c r="J327" s="141"/>
      <c r="K327" s="27"/>
      <c r="L327" s="298"/>
      <c r="O327" s="363">
        <v>43496</v>
      </c>
      <c r="P327" s="403" t="s">
        <v>1421</v>
      </c>
      <c r="Q327" s="404" t="s">
        <v>1206</v>
      </c>
      <c r="R327" s="405" t="s">
        <v>654</v>
      </c>
      <c r="S327" s="406">
        <v>0.83333333333333337</v>
      </c>
      <c r="T327" s="405" t="s">
        <v>1206</v>
      </c>
    </row>
    <row r="328" spans="1:20" ht="19.5" hidden="1" customHeight="1" x14ac:dyDescent="0.2">
      <c r="B328" s="368"/>
      <c r="C328" s="31"/>
      <c r="D328" s="31"/>
      <c r="E328" s="31"/>
      <c r="F328" s="142"/>
      <c r="G328" s="142"/>
      <c r="H328" s="142"/>
      <c r="I328" s="142"/>
      <c r="J328" s="142"/>
      <c r="K328" s="31"/>
      <c r="L328" s="2"/>
      <c r="O328" s="354">
        <v>43496</v>
      </c>
      <c r="P328" s="440" t="s">
        <v>1318</v>
      </c>
      <c r="Q328" s="440" t="s">
        <v>1319</v>
      </c>
      <c r="R328" s="441" t="s">
        <v>1320</v>
      </c>
      <c r="S328" s="442" t="s">
        <v>615</v>
      </c>
      <c r="T328" s="441" t="s">
        <v>1321</v>
      </c>
    </row>
    <row r="329" spans="1:20" ht="19.5" hidden="1" customHeight="1" x14ac:dyDescent="0.2">
      <c r="B329" s="69"/>
      <c r="C329" s="27"/>
      <c r="D329" s="27"/>
      <c r="E329" s="27"/>
      <c r="F329" s="141"/>
      <c r="G329" s="141"/>
      <c r="H329" s="141"/>
      <c r="I329" s="141"/>
      <c r="J329" s="141"/>
      <c r="K329" s="27"/>
      <c r="L329" s="298"/>
      <c r="O329" s="363">
        <v>43496</v>
      </c>
      <c r="P329" s="440" t="s">
        <v>1323</v>
      </c>
      <c r="Q329" s="428" t="s">
        <v>1324</v>
      </c>
      <c r="R329" s="441" t="s">
        <v>1325</v>
      </c>
      <c r="S329" s="431" t="s">
        <v>26</v>
      </c>
      <c r="T329" s="441" t="s">
        <v>1324</v>
      </c>
    </row>
    <row r="330" spans="1:20" ht="19.5" hidden="1" customHeight="1" x14ac:dyDescent="0.2">
      <c r="A330" s="386"/>
      <c r="B330" s="68"/>
      <c r="C330" s="31"/>
      <c r="D330" s="31"/>
      <c r="E330" s="31"/>
      <c r="F330" s="142"/>
      <c r="G330" s="142"/>
      <c r="H330" s="142"/>
      <c r="I330" s="142"/>
      <c r="J330" s="142"/>
      <c r="K330" s="31"/>
      <c r="L330" s="2"/>
      <c r="O330" s="354">
        <v>43497</v>
      </c>
      <c r="P330" s="432" t="s">
        <v>1468</v>
      </c>
      <c r="Q330" s="389" t="s">
        <v>1226</v>
      </c>
      <c r="R330" s="410" t="s">
        <v>1227</v>
      </c>
      <c r="S330" s="391">
        <v>0.79166666666666663</v>
      </c>
      <c r="T330" s="390" t="s">
        <v>1230</v>
      </c>
    </row>
    <row r="331" spans="1:20" ht="19.5" hidden="1" customHeight="1" x14ac:dyDescent="0.2">
      <c r="A331" s="386"/>
      <c r="B331" s="369"/>
      <c r="C331" s="27"/>
      <c r="D331" s="27"/>
      <c r="E331" s="27"/>
      <c r="F331" s="141"/>
      <c r="G331" s="141"/>
      <c r="H331" s="141"/>
      <c r="I331" s="141"/>
      <c r="J331" s="141"/>
      <c r="K331" s="27"/>
      <c r="L331" s="298"/>
      <c r="O331" s="363">
        <v>43497</v>
      </c>
      <c r="P331" s="432" t="s">
        <v>1469</v>
      </c>
      <c r="Q331" s="389" t="s">
        <v>1226</v>
      </c>
      <c r="R331" s="410" t="s">
        <v>1229</v>
      </c>
      <c r="S331" s="391">
        <v>0.79166666666666663</v>
      </c>
      <c r="T331" s="390" t="s">
        <v>1230</v>
      </c>
    </row>
    <row r="332" spans="1:20" ht="19.5" hidden="1" customHeight="1" x14ac:dyDescent="0.2">
      <c r="A332" s="407"/>
      <c r="B332" s="68"/>
      <c r="C332" s="31"/>
      <c r="D332" s="31"/>
      <c r="E332" s="31"/>
      <c r="F332" s="142"/>
      <c r="G332" s="142"/>
      <c r="H332" s="142"/>
      <c r="I332" s="142"/>
      <c r="J332" s="142"/>
      <c r="K332" s="31"/>
      <c r="L332" s="2"/>
      <c r="O332" s="354">
        <v>43497</v>
      </c>
      <c r="P332" s="423" t="s">
        <v>1305</v>
      </c>
      <c r="Q332" s="423" t="s">
        <v>494</v>
      </c>
      <c r="R332" s="109" t="s">
        <v>1307</v>
      </c>
      <c r="S332" s="367" t="s">
        <v>1306</v>
      </c>
      <c r="T332" s="109" t="s">
        <v>494</v>
      </c>
    </row>
    <row r="333" spans="1:20" ht="19.5" hidden="1" customHeight="1" x14ac:dyDescent="0.2">
      <c r="A333" s="407"/>
      <c r="B333" s="69"/>
      <c r="C333" s="27"/>
      <c r="D333" s="27"/>
      <c r="E333" s="27"/>
      <c r="F333" s="141"/>
      <c r="G333" s="141"/>
      <c r="H333" s="141"/>
      <c r="I333" s="141"/>
      <c r="J333" s="141"/>
      <c r="K333" s="27"/>
      <c r="L333" s="298"/>
      <c r="O333" s="363">
        <v>43497</v>
      </c>
      <c r="P333" s="404" t="s">
        <v>1426</v>
      </c>
      <c r="Q333" s="404" t="s">
        <v>1206</v>
      </c>
      <c r="R333" s="443" t="s">
        <v>1427</v>
      </c>
      <c r="S333" s="444">
        <v>0.54166666666666663</v>
      </c>
      <c r="T333" s="405" t="s">
        <v>1206</v>
      </c>
    </row>
    <row r="334" spans="1:20" ht="19.5" hidden="1" customHeight="1" x14ac:dyDescent="0.2">
      <c r="A334" s="407"/>
      <c r="B334" s="68"/>
      <c r="C334" s="31"/>
      <c r="D334" s="31"/>
      <c r="E334" s="31"/>
      <c r="F334" s="142"/>
      <c r="G334" s="142"/>
      <c r="H334" s="142"/>
      <c r="I334" s="142"/>
      <c r="J334" s="142"/>
      <c r="K334" s="31"/>
      <c r="L334" s="2"/>
      <c r="O334" s="354">
        <v>43497</v>
      </c>
      <c r="P334" s="404" t="s">
        <v>1346</v>
      </c>
      <c r="Q334" s="404" t="s">
        <v>1206</v>
      </c>
      <c r="R334" s="443" t="s">
        <v>1347</v>
      </c>
      <c r="S334" s="444">
        <v>0.72916666666666663</v>
      </c>
      <c r="T334" s="445" t="s">
        <v>1206</v>
      </c>
    </row>
    <row r="335" spans="1:20" ht="19.5" hidden="1" customHeight="1" x14ac:dyDescent="0.2">
      <c r="B335" s="69"/>
      <c r="C335" s="27"/>
      <c r="D335" s="27"/>
      <c r="E335" s="27"/>
      <c r="F335" s="141"/>
      <c r="G335" s="141"/>
      <c r="H335" s="141"/>
      <c r="I335" s="141"/>
      <c r="J335" s="141"/>
      <c r="K335" s="27"/>
      <c r="L335" s="298"/>
      <c r="O335" s="363">
        <v>43497</v>
      </c>
      <c r="P335" s="446" t="s">
        <v>1248</v>
      </c>
      <c r="Q335" s="446" t="s">
        <v>1352</v>
      </c>
      <c r="R335" s="447" t="s">
        <v>298</v>
      </c>
      <c r="S335" s="430" t="s">
        <v>1249</v>
      </c>
      <c r="T335" s="430" t="s">
        <v>1352</v>
      </c>
    </row>
    <row r="336" spans="1:20" ht="19.5" hidden="1" customHeight="1" x14ac:dyDescent="0.2">
      <c r="B336" s="68"/>
      <c r="C336" s="31"/>
      <c r="D336" s="31"/>
      <c r="E336" s="31"/>
      <c r="F336" s="142"/>
      <c r="G336" s="142"/>
      <c r="H336" s="142"/>
      <c r="I336" s="142"/>
      <c r="J336" s="142"/>
      <c r="K336" s="31"/>
      <c r="L336" s="2"/>
      <c r="O336" s="354">
        <v>43497</v>
      </c>
      <c r="P336" s="440" t="s">
        <v>1323</v>
      </c>
      <c r="Q336" s="428" t="s">
        <v>1324</v>
      </c>
      <c r="R336" s="441" t="s">
        <v>1325</v>
      </c>
      <c r="S336" s="431" t="s">
        <v>26</v>
      </c>
      <c r="T336" s="441" t="s">
        <v>1324</v>
      </c>
    </row>
    <row r="337" spans="1:22" ht="19.5" hidden="1" customHeight="1" x14ac:dyDescent="0.2">
      <c r="A337" s="386"/>
      <c r="B337" s="369"/>
      <c r="C337" s="27"/>
      <c r="D337" s="27"/>
      <c r="E337" s="27"/>
      <c r="F337" s="141"/>
      <c r="G337" s="141"/>
      <c r="H337" s="141"/>
      <c r="I337" s="141"/>
      <c r="J337" s="141"/>
      <c r="K337" s="27"/>
      <c r="L337" s="298"/>
      <c r="O337" s="363">
        <v>43498</v>
      </c>
      <c r="P337" s="432" t="s">
        <v>1470</v>
      </c>
      <c r="Q337" s="389" t="s">
        <v>1226</v>
      </c>
      <c r="R337" s="410" t="s">
        <v>1227</v>
      </c>
      <c r="S337" s="391">
        <v>0.625</v>
      </c>
      <c r="T337" s="390" t="s">
        <v>1230</v>
      </c>
    </row>
    <row r="338" spans="1:22" ht="19.5" hidden="1" customHeight="1" x14ac:dyDescent="0.2">
      <c r="A338" s="386"/>
      <c r="B338" s="68"/>
      <c r="C338" s="31"/>
      <c r="D338" s="31"/>
      <c r="E338" s="31"/>
      <c r="F338" s="142"/>
      <c r="G338" s="142"/>
      <c r="H338" s="142"/>
      <c r="I338" s="142"/>
      <c r="J338" s="142"/>
      <c r="K338" s="31"/>
      <c r="L338" s="2"/>
      <c r="O338" s="354">
        <v>43498</v>
      </c>
      <c r="P338" s="432" t="s">
        <v>1471</v>
      </c>
      <c r="Q338" s="389" t="s">
        <v>1226</v>
      </c>
      <c r="R338" s="410" t="s">
        <v>1229</v>
      </c>
      <c r="S338" s="391">
        <v>0.625</v>
      </c>
      <c r="T338" s="390" t="s">
        <v>1230</v>
      </c>
    </row>
    <row r="339" spans="1:22" ht="19.5" hidden="1" customHeight="1" x14ac:dyDescent="0.2">
      <c r="B339" s="369"/>
      <c r="C339" s="27"/>
      <c r="D339" s="27"/>
      <c r="E339" s="27"/>
      <c r="F339" s="141"/>
      <c r="G339" s="141"/>
      <c r="H339" s="141"/>
      <c r="I339" s="141"/>
      <c r="J339" s="141"/>
      <c r="K339" s="27"/>
      <c r="L339" s="298"/>
      <c r="O339" s="363">
        <v>43498</v>
      </c>
      <c r="P339" s="328"/>
      <c r="Q339" s="328"/>
      <c r="R339" s="46"/>
      <c r="S339" s="151"/>
      <c r="T339" s="485"/>
    </row>
    <row r="340" spans="1:22" ht="19.5" hidden="1" customHeight="1" x14ac:dyDescent="0.2">
      <c r="A340" s="407"/>
      <c r="B340" s="68"/>
      <c r="C340" s="31"/>
      <c r="D340" s="31"/>
      <c r="E340" s="31"/>
      <c r="F340" s="142"/>
      <c r="G340" s="142"/>
      <c r="H340" s="142"/>
      <c r="I340" s="142"/>
      <c r="J340" s="142"/>
      <c r="K340" s="31"/>
      <c r="L340" s="2"/>
      <c r="O340" s="354">
        <v>43499</v>
      </c>
      <c r="P340" s="403" t="s">
        <v>1393</v>
      </c>
      <c r="Q340" s="403" t="s">
        <v>1206</v>
      </c>
      <c r="R340" s="405" t="s">
        <v>1210</v>
      </c>
      <c r="S340" s="481">
        <v>0.6875</v>
      </c>
      <c r="T340" s="405" t="s">
        <v>1206</v>
      </c>
    </row>
    <row r="341" spans="1:22" ht="19.5" hidden="1" customHeight="1" x14ac:dyDescent="0.2">
      <c r="A341" s="407"/>
      <c r="B341" s="69"/>
      <c r="C341" s="27"/>
      <c r="D341" s="27"/>
      <c r="E341" s="27"/>
      <c r="F341" s="141"/>
      <c r="G341" s="141"/>
      <c r="H341" s="141"/>
      <c r="I341" s="141"/>
      <c r="J341" s="141"/>
      <c r="K341" s="27"/>
      <c r="L341" s="298"/>
      <c r="O341" s="363">
        <v>43499</v>
      </c>
      <c r="P341" s="403" t="s">
        <v>1394</v>
      </c>
      <c r="Q341" s="403" t="s">
        <v>1206</v>
      </c>
      <c r="R341" s="405" t="s">
        <v>1210</v>
      </c>
      <c r="S341" s="481">
        <v>0.75</v>
      </c>
      <c r="T341" s="405" t="s">
        <v>1206</v>
      </c>
    </row>
    <row r="342" spans="1:22" ht="19.5" hidden="1" customHeight="1" x14ac:dyDescent="0.2">
      <c r="A342" s="407"/>
      <c r="B342" s="68"/>
      <c r="C342" s="31"/>
      <c r="D342" s="31"/>
      <c r="E342" s="31"/>
      <c r="F342" s="142"/>
      <c r="G342" s="142"/>
      <c r="H342" s="142"/>
      <c r="I342" s="142"/>
      <c r="J342" s="142"/>
      <c r="K342" s="31"/>
      <c r="L342" s="2"/>
      <c r="O342" s="354">
        <v>43499</v>
      </c>
      <c r="P342" s="440" t="s">
        <v>1405</v>
      </c>
      <c r="Q342" s="440" t="s">
        <v>178</v>
      </c>
      <c r="R342" s="441" t="s">
        <v>104</v>
      </c>
      <c r="S342" s="431">
        <v>0.875</v>
      </c>
      <c r="T342" s="441" t="s">
        <v>178</v>
      </c>
    </row>
    <row r="343" spans="1:22" ht="16" hidden="1" x14ac:dyDescent="0.2">
      <c r="A343" s="499"/>
      <c r="B343" s="500"/>
      <c r="C343" s="501"/>
      <c r="D343" s="297"/>
      <c r="E343" s="502"/>
      <c r="F343" s="502"/>
      <c r="G343" s="502"/>
      <c r="H343" s="502"/>
      <c r="I343" s="502"/>
      <c r="J343" s="502"/>
      <c r="K343" s="298"/>
      <c r="L343" s="298"/>
      <c r="M343" s="503"/>
      <c r="N343" s="297"/>
      <c r="O343" s="297"/>
      <c r="P343" s="297"/>
      <c r="Q343" s="500"/>
    </row>
    <row r="344" spans="1:22" ht="16" x14ac:dyDescent="0.2">
      <c r="B344" s="31"/>
      <c r="C344" s="368"/>
      <c r="D344" s="2"/>
      <c r="E344" s="2"/>
      <c r="F344" s="2"/>
      <c r="G344" s="2"/>
      <c r="H344" s="2"/>
      <c r="I344" s="2"/>
      <c r="J344" s="2"/>
      <c r="K344" s="2"/>
      <c r="L344" s="2"/>
      <c r="M344" s="504"/>
      <c r="N344" s="2"/>
      <c r="O344" s="2"/>
      <c r="P344" s="2"/>
      <c r="Q344" s="31"/>
    </row>
    <row r="345" spans="1:22" ht="33.75" customHeight="1" x14ac:dyDescent="0.2">
      <c r="A345" s="499"/>
      <c r="B345" s="500"/>
      <c r="C345" s="505"/>
      <c r="D345" s="297"/>
      <c r="E345" s="297"/>
      <c r="F345" s="297"/>
      <c r="G345" s="297"/>
      <c r="H345" s="297"/>
      <c r="I345" s="297"/>
      <c r="J345" s="297"/>
      <c r="K345" s="298"/>
      <c r="L345" s="298"/>
      <c r="M345" s="503"/>
      <c r="N345" s="297"/>
      <c r="O345" s="297"/>
      <c r="P345" s="297"/>
      <c r="Q345" s="500"/>
    </row>
    <row r="346" spans="1:22" ht="34" x14ac:dyDescent="0.2">
      <c r="B346" s="31"/>
      <c r="C346" s="2"/>
      <c r="D346" s="2" t="s">
        <v>1472</v>
      </c>
      <c r="E346" s="2"/>
      <c r="F346" s="2"/>
      <c r="G346" s="2"/>
      <c r="H346" s="2"/>
      <c r="I346" s="2"/>
      <c r="J346" s="2"/>
      <c r="K346" s="2"/>
      <c r="L346" s="2"/>
      <c r="M346" s="504"/>
      <c r="N346" s="2"/>
      <c r="O346" s="2"/>
      <c r="P346" s="2"/>
      <c r="Q346" s="31"/>
    </row>
    <row r="347" spans="1:22" ht="13" x14ac:dyDescent="0.15">
      <c r="A347" s="313"/>
      <c r="B347" s="369"/>
      <c r="C347" s="369"/>
      <c r="D347" s="369"/>
      <c r="E347" s="369"/>
      <c r="F347" s="79"/>
      <c r="G347" s="79"/>
      <c r="H347" s="79"/>
      <c r="I347" s="79"/>
      <c r="J347" s="79"/>
      <c r="K347" s="369"/>
      <c r="L347" s="369"/>
      <c r="M347" s="369"/>
      <c r="N347" s="369"/>
      <c r="O347" s="369"/>
      <c r="P347" s="369"/>
      <c r="Q347" s="27"/>
    </row>
    <row r="348" spans="1:22" ht="17" x14ac:dyDescent="0.2">
      <c r="A348" s="185"/>
      <c r="B348" s="9" t="s">
        <v>1222</v>
      </c>
      <c r="C348" s="9" t="s">
        <v>14</v>
      </c>
      <c r="D348" s="9" t="s">
        <v>397</v>
      </c>
      <c r="E348" s="9"/>
      <c r="F348" s="8"/>
      <c r="G348" s="8"/>
      <c r="H348" s="8"/>
      <c r="I348" s="8"/>
      <c r="J348" s="8" t="s">
        <v>18</v>
      </c>
      <c r="K348" s="278" t="s">
        <v>19</v>
      </c>
      <c r="L348" s="278" t="s">
        <v>1224</v>
      </c>
      <c r="M348" s="9"/>
      <c r="N348" s="9"/>
      <c r="O348" s="9"/>
      <c r="P348" s="278"/>
      <c r="Q348" s="31"/>
    </row>
    <row r="349" spans="1:22" ht="23.25" customHeight="1" x14ac:dyDescent="0.15">
      <c r="A349" s="313"/>
      <c r="B349" s="369">
        <v>1</v>
      </c>
      <c r="C349" s="363">
        <v>43865</v>
      </c>
      <c r="D349" s="27"/>
      <c r="E349" s="308" t="s">
        <v>1473</v>
      </c>
      <c r="F349" s="141"/>
      <c r="G349" s="141"/>
      <c r="H349" s="141"/>
      <c r="I349" s="141"/>
      <c r="J349" s="141"/>
      <c r="K349" s="27"/>
      <c r="L349" s="27"/>
      <c r="M349" s="328"/>
      <c r="N349" s="328"/>
      <c r="O349" s="363">
        <v>43501</v>
      </c>
      <c r="P349" s="506"/>
      <c r="Q349" s="369"/>
      <c r="R349" s="315"/>
      <c r="S349" s="507"/>
      <c r="T349" s="507" t="s">
        <v>1474</v>
      </c>
      <c r="U349" s="508"/>
      <c r="V349" s="1"/>
    </row>
    <row r="350" spans="1:22" ht="23.25" customHeight="1" x14ac:dyDescent="0.15">
      <c r="A350" s="313"/>
      <c r="B350" s="368">
        <f t="shared" ref="B350:B351" si="0">B349+1</f>
        <v>2</v>
      </c>
      <c r="C350" s="354">
        <v>43866</v>
      </c>
      <c r="D350" s="31"/>
      <c r="E350" s="308" t="s">
        <v>1473</v>
      </c>
      <c r="F350" s="142"/>
      <c r="G350" s="142"/>
      <c r="H350" s="142"/>
      <c r="I350" s="142"/>
      <c r="J350" s="142"/>
      <c r="K350" s="31"/>
      <c r="L350" s="31"/>
      <c r="M350" s="59"/>
      <c r="N350" s="59"/>
      <c r="O350" s="354">
        <v>43502</v>
      </c>
      <c r="P350" s="456" t="s">
        <v>1475</v>
      </c>
      <c r="Q350" s="22"/>
      <c r="R350" s="22" t="s">
        <v>1476</v>
      </c>
      <c r="S350" s="308" t="s">
        <v>76</v>
      </c>
      <c r="U350" s="508"/>
      <c r="V350" s="1"/>
    </row>
    <row r="351" spans="1:22" ht="23.25" customHeight="1" x14ac:dyDescent="0.15">
      <c r="A351" s="313"/>
      <c r="B351" s="369">
        <f t="shared" si="0"/>
        <v>3</v>
      </c>
      <c r="C351" s="326">
        <v>43867</v>
      </c>
      <c r="D351" s="308" t="s">
        <v>1477</v>
      </c>
      <c r="E351" s="308" t="s">
        <v>1473</v>
      </c>
      <c r="F351" s="402"/>
      <c r="G351" s="402"/>
      <c r="H351" s="402"/>
      <c r="I351" s="402">
        <v>0.83333333333333337</v>
      </c>
      <c r="J351" s="139" t="s">
        <v>67</v>
      </c>
      <c r="K351" s="27"/>
      <c r="L351" s="27"/>
      <c r="M351" s="46"/>
      <c r="N351" s="46"/>
      <c r="O351" s="363">
        <v>43502</v>
      </c>
      <c r="P351" s="456" t="s">
        <v>1478</v>
      </c>
      <c r="Q351" s="22"/>
      <c r="R351" s="22" t="s">
        <v>387</v>
      </c>
      <c r="S351" s="308" t="s">
        <v>60</v>
      </c>
      <c r="T351" s="507"/>
      <c r="U351" s="508"/>
      <c r="V351" s="1"/>
    </row>
    <row r="352" spans="1:22" ht="23.25" customHeight="1" x14ac:dyDescent="0.15">
      <c r="A352" s="313"/>
      <c r="B352" s="368"/>
      <c r="C352" s="326">
        <v>43868</v>
      </c>
      <c r="D352" s="308" t="s">
        <v>784</v>
      </c>
      <c r="E352" s="308" t="s">
        <v>1473</v>
      </c>
      <c r="F352" s="139"/>
      <c r="G352" s="139"/>
      <c r="H352" s="139"/>
      <c r="I352" s="139" t="s">
        <v>131</v>
      </c>
      <c r="J352" s="139" t="s">
        <v>1479</v>
      </c>
      <c r="K352" s="22" t="s">
        <v>494</v>
      </c>
      <c r="L352" s="31"/>
      <c r="M352" s="59"/>
      <c r="N352" s="59"/>
      <c r="O352" s="354"/>
      <c r="P352" s="456"/>
      <c r="Q352" s="509"/>
      <c r="R352" s="83"/>
      <c r="S352" s="83"/>
      <c r="T352" s="507"/>
      <c r="U352" s="508"/>
      <c r="V352" s="1"/>
    </row>
    <row r="353" spans="1:22" ht="23.25" customHeight="1" x14ac:dyDescent="0.15">
      <c r="A353" s="313"/>
      <c r="B353" s="369">
        <f>B351+1</f>
        <v>4</v>
      </c>
      <c r="C353" s="326">
        <v>43868</v>
      </c>
      <c r="D353" s="308" t="s">
        <v>1480</v>
      </c>
      <c r="E353" s="308" t="s">
        <v>1473</v>
      </c>
      <c r="F353" s="402"/>
      <c r="G353" s="402"/>
      <c r="H353" s="402"/>
      <c r="I353" s="402">
        <v>0.85416666666666663</v>
      </c>
      <c r="J353" s="139" t="s">
        <v>269</v>
      </c>
      <c r="K353" s="27" t="s">
        <v>176</v>
      </c>
      <c r="L353" s="27"/>
      <c r="M353" s="46"/>
      <c r="N353" s="46"/>
      <c r="O353" s="363">
        <v>43503</v>
      </c>
      <c r="P353" s="456" t="s">
        <v>1481</v>
      </c>
      <c r="Q353" s="509" t="s">
        <v>1482</v>
      </c>
      <c r="R353" s="83" t="s">
        <v>250</v>
      </c>
      <c r="S353" s="83" t="s">
        <v>250</v>
      </c>
      <c r="T353" s="507" t="s">
        <v>1483</v>
      </c>
      <c r="U353" s="508"/>
      <c r="V353" s="1"/>
    </row>
    <row r="354" spans="1:22" ht="23.25" customHeight="1" x14ac:dyDescent="0.15">
      <c r="A354" s="313"/>
      <c r="B354" s="368"/>
      <c r="C354" s="326">
        <v>43869</v>
      </c>
      <c r="D354" s="308" t="s">
        <v>1484</v>
      </c>
      <c r="E354" s="308" t="s">
        <v>1473</v>
      </c>
      <c r="F354" s="402"/>
      <c r="G354" s="402"/>
      <c r="H354" s="402"/>
      <c r="I354" s="402">
        <v>0.625</v>
      </c>
      <c r="J354" s="139" t="s">
        <v>1219</v>
      </c>
      <c r="K354" s="22" t="s">
        <v>1485</v>
      </c>
      <c r="L354" s="31"/>
      <c r="M354" s="59"/>
      <c r="N354" s="59"/>
      <c r="O354" s="354"/>
      <c r="P354" s="456"/>
      <c r="Q354" s="509"/>
      <c r="R354" s="83"/>
      <c r="S354" s="327"/>
      <c r="T354" s="510"/>
      <c r="U354" s="508"/>
      <c r="V354" s="1"/>
    </row>
    <row r="355" spans="1:22" ht="23.25" customHeight="1" x14ac:dyDescent="0.15">
      <c r="A355" s="313"/>
      <c r="B355" s="369">
        <f>B353+1</f>
        <v>5</v>
      </c>
      <c r="C355" s="326">
        <v>43869</v>
      </c>
      <c r="D355" s="308" t="s">
        <v>1486</v>
      </c>
      <c r="E355" s="308" t="s">
        <v>1473</v>
      </c>
      <c r="F355" s="153"/>
      <c r="G355" s="153"/>
      <c r="H355" s="153"/>
      <c r="I355" s="153"/>
      <c r="J355" s="139" t="s">
        <v>128</v>
      </c>
      <c r="K355" s="27"/>
      <c r="L355" s="27"/>
      <c r="M355" s="46"/>
      <c r="N355" s="46"/>
      <c r="O355" s="363">
        <v>43504</v>
      </c>
      <c r="P355" s="456" t="s">
        <v>1487</v>
      </c>
      <c r="Q355" s="509"/>
      <c r="R355" s="83" t="s">
        <v>213</v>
      </c>
      <c r="S355" s="327" t="s">
        <v>1091</v>
      </c>
      <c r="T355" s="510"/>
      <c r="U355" s="508"/>
      <c r="V355" s="1"/>
    </row>
    <row r="356" spans="1:22" ht="23.25" customHeight="1" x14ac:dyDescent="0.15">
      <c r="A356" s="313"/>
      <c r="B356" s="368">
        <f>B355+1</f>
        <v>6</v>
      </c>
      <c r="C356" s="326">
        <v>43870</v>
      </c>
      <c r="D356" s="308" t="s">
        <v>1488</v>
      </c>
      <c r="E356" s="308" t="s">
        <v>1473</v>
      </c>
      <c r="F356" s="139"/>
      <c r="G356" s="139"/>
      <c r="H356" s="139"/>
      <c r="I356" s="139" t="s">
        <v>71</v>
      </c>
      <c r="J356" s="139" t="s">
        <v>1489</v>
      </c>
      <c r="K356" s="31"/>
      <c r="L356" s="31"/>
      <c r="M356" s="59"/>
      <c r="N356" s="59"/>
      <c r="O356" s="354">
        <v>43504</v>
      </c>
      <c r="P356" s="456" t="s">
        <v>65</v>
      </c>
      <c r="Q356" s="509"/>
      <c r="R356" s="83"/>
      <c r="S356" s="327" t="s">
        <v>29</v>
      </c>
      <c r="T356" s="510"/>
      <c r="U356" s="508"/>
      <c r="V356" s="1"/>
    </row>
    <row r="357" spans="1:22" ht="23.25" customHeight="1" x14ac:dyDescent="0.15">
      <c r="A357" s="313"/>
      <c r="B357" s="369"/>
      <c r="C357" s="326">
        <v>43871</v>
      </c>
      <c r="D357" s="308" t="s">
        <v>1490</v>
      </c>
      <c r="E357" s="308" t="s">
        <v>1473</v>
      </c>
      <c r="F357" s="139"/>
      <c r="G357" s="139"/>
      <c r="H357" s="139"/>
      <c r="I357" s="139" t="s">
        <v>609</v>
      </c>
      <c r="J357" s="139" t="s">
        <v>250</v>
      </c>
      <c r="K357" s="22"/>
      <c r="L357" s="27"/>
      <c r="M357" s="328"/>
      <c r="N357" s="328"/>
      <c r="O357" s="363"/>
      <c r="P357" s="456"/>
      <c r="Q357" s="509"/>
      <c r="R357" s="83"/>
      <c r="S357" s="308"/>
      <c r="T357" s="507"/>
      <c r="U357" s="508"/>
      <c r="V357" s="1"/>
    </row>
    <row r="358" spans="1:22" ht="23.25" customHeight="1" x14ac:dyDescent="0.15">
      <c r="A358" s="313"/>
      <c r="B358" s="368"/>
      <c r="C358" s="326">
        <v>43872</v>
      </c>
      <c r="D358" s="408" t="s">
        <v>1491</v>
      </c>
      <c r="E358" s="308" t="s">
        <v>1473</v>
      </c>
      <c r="F358" s="402"/>
      <c r="G358" s="402"/>
      <c r="H358" s="402"/>
      <c r="I358" s="402">
        <v>0.72916666666666663</v>
      </c>
      <c r="J358" s="465" t="s">
        <v>1227</v>
      </c>
      <c r="K358" s="22" t="s">
        <v>1485</v>
      </c>
      <c r="L358" s="31"/>
      <c r="M358" s="333"/>
      <c r="N358" s="333"/>
      <c r="O358" s="354"/>
      <c r="P358" s="456"/>
      <c r="Q358" s="509"/>
      <c r="R358" s="83"/>
      <c r="S358" s="308"/>
      <c r="T358" s="507"/>
      <c r="U358" s="508"/>
      <c r="V358" s="1"/>
    </row>
    <row r="359" spans="1:22" ht="23.25" customHeight="1" x14ac:dyDescent="0.15">
      <c r="A359" s="313"/>
      <c r="B359" s="369"/>
      <c r="C359" s="326">
        <v>43872</v>
      </c>
      <c r="D359" s="308" t="s">
        <v>1492</v>
      </c>
      <c r="E359" s="308" t="s">
        <v>1473</v>
      </c>
      <c r="F359" s="402"/>
      <c r="G359" s="402"/>
      <c r="H359" s="402"/>
      <c r="I359" s="402">
        <v>0.75</v>
      </c>
      <c r="J359" s="465" t="s">
        <v>1227</v>
      </c>
      <c r="K359" s="22" t="s">
        <v>1485</v>
      </c>
      <c r="L359" s="27"/>
      <c r="M359" s="328"/>
      <c r="N359" s="328"/>
      <c r="O359" s="363"/>
      <c r="P359" s="456"/>
      <c r="Q359" s="509"/>
      <c r="R359" s="83"/>
      <c r="S359" s="308"/>
      <c r="T359" s="507"/>
      <c r="U359" s="508"/>
      <c r="V359" s="1"/>
    </row>
    <row r="360" spans="1:22" ht="23.25" customHeight="1" x14ac:dyDescent="0.15">
      <c r="A360" s="313"/>
      <c r="B360" s="368"/>
      <c r="C360" s="326">
        <v>43872</v>
      </c>
      <c r="D360" s="308" t="s">
        <v>1493</v>
      </c>
      <c r="E360" s="308" t="s">
        <v>1473</v>
      </c>
      <c r="F360" s="402"/>
      <c r="G360" s="402"/>
      <c r="H360" s="402"/>
      <c r="I360" s="402">
        <v>0.8125</v>
      </c>
      <c r="J360" s="465" t="s">
        <v>1227</v>
      </c>
      <c r="K360" s="22" t="s">
        <v>1485</v>
      </c>
      <c r="L360" s="31"/>
      <c r="M360" s="333"/>
      <c r="N360" s="333"/>
      <c r="O360" s="354"/>
      <c r="P360" s="456"/>
      <c r="Q360" s="509"/>
      <c r="R360" s="83"/>
      <c r="S360" s="308"/>
      <c r="T360" s="507"/>
      <c r="U360" s="508"/>
      <c r="V360" s="1"/>
    </row>
    <row r="361" spans="1:22" ht="23.25" customHeight="1" x14ac:dyDescent="0.15">
      <c r="A361" s="313"/>
      <c r="B361" s="369"/>
      <c r="C361" s="326">
        <v>43872</v>
      </c>
      <c r="D361" s="308" t="s">
        <v>1494</v>
      </c>
      <c r="E361" s="308" t="s">
        <v>1473</v>
      </c>
      <c r="F361" s="402"/>
      <c r="G361" s="402"/>
      <c r="H361" s="402"/>
      <c r="I361" s="402">
        <v>0.83333333333333337</v>
      </c>
      <c r="J361" s="465" t="s">
        <v>1227</v>
      </c>
      <c r="K361" s="22" t="s">
        <v>1485</v>
      </c>
      <c r="L361" s="27"/>
      <c r="M361" s="328"/>
      <c r="N361" s="328"/>
      <c r="O361" s="363"/>
      <c r="P361" s="456"/>
      <c r="Q361" s="509"/>
      <c r="R361" s="83"/>
      <c r="S361" s="308"/>
      <c r="T361" s="507"/>
      <c r="U361" s="508"/>
      <c r="V361" s="1"/>
    </row>
    <row r="362" spans="1:22" ht="23.25" customHeight="1" x14ac:dyDescent="0.15">
      <c r="A362" s="313"/>
      <c r="B362" s="368"/>
      <c r="C362" s="326">
        <v>43872</v>
      </c>
      <c r="D362" s="308" t="s">
        <v>1495</v>
      </c>
      <c r="E362" s="308" t="s">
        <v>1473</v>
      </c>
      <c r="F362" s="139"/>
      <c r="G362" s="139"/>
      <c r="H362" s="139"/>
      <c r="I362" s="139" t="s">
        <v>1496</v>
      </c>
      <c r="J362" s="139" t="s">
        <v>1497</v>
      </c>
      <c r="K362" s="31"/>
      <c r="L362" s="31"/>
      <c r="M362" s="333"/>
      <c r="N362" s="333"/>
      <c r="O362" s="354"/>
      <c r="P362" s="456"/>
      <c r="Q362" s="509"/>
      <c r="R362" s="83"/>
      <c r="S362" s="308"/>
      <c r="T362" s="507"/>
      <c r="U362" s="508"/>
      <c r="V362" s="1"/>
    </row>
    <row r="363" spans="1:22" ht="23.25" customHeight="1" x14ac:dyDescent="0.15">
      <c r="A363" s="313"/>
      <c r="B363" s="369"/>
      <c r="C363" s="326">
        <v>43873</v>
      </c>
      <c r="D363" s="308" t="s">
        <v>1498</v>
      </c>
      <c r="E363" s="308" t="s">
        <v>1473</v>
      </c>
      <c r="F363" s="139"/>
      <c r="G363" s="139"/>
      <c r="H363" s="139"/>
      <c r="I363" s="139" t="s">
        <v>751</v>
      </c>
      <c r="J363" s="139" t="s">
        <v>298</v>
      </c>
      <c r="K363" s="27"/>
      <c r="L363" s="27"/>
      <c r="M363" s="328"/>
      <c r="N363" s="328"/>
      <c r="O363" s="363"/>
      <c r="P363" s="456"/>
      <c r="Q363" s="509"/>
      <c r="R363" s="83"/>
      <c r="S363" s="308"/>
      <c r="T363" s="507"/>
      <c r="U363" s="508"/>
      <c r="V363" s="1"/>
    </row>
    <row r="364" spans="1:22" ht="23.25" customHeight="1" x14ac:dyDescent="0.15">
      <c r="A364" s="313"/>
      <c r="B364" s="368"/>
      <c r="C364" s="326">
        <v>43874</v>
      </c>
      <c r="D364" s="308" t="s">
        <v>1499</v>
      </c>
      <c r="E364" s="308" t="s">
        <v>1473</v>
      </c>
      <c r="F364" s="139"/>
      <c r="G364" s="139"/>
      <c r="H364" s="139"/>
      <c r="I364" s="139" t="s">
        <v>1332</v>
      </c>
      <c r="J364" s="139" t="s">
        <v>250</v>
      </c>
      <c r="K364" s="511" t="s">
        <v>1500</v>
      </c>
      <c r="L364" s="31"/>
      <c r="M364" s="333"/>
      <c r="N364" s="333"/>
      <c r="O364" s="354"/>
      <c r="P364" s="456"/>
      <c r="Q364" s="509"/>
      <c r="R364" s="83"/>
      <c r="S364" s="308"/>
      <c r="T364" s="507"/>
      <c r="U364" s="508"/>
      <c r="V364" s="1"/>
    </row>
    <row r="365" spans="1:22" ht="23.25" customHeight="1" x14ac:dyDescent="0.15">
      <c r="A365" s="313"/>
      <c r="B365" s="369"/>
      <c r="C365" s="326">
        <v>43875</v>
      </c>
      <c r="D365" s="308" t="s">
        <v>1501</v>
      </c>
      <c r="E365" s="308" t="s">
        <v>1473</v>
      </c>
      <c r="F365" s="402"/>
      <c r="G365" s="402"/>
      <c r="H365" s="402"/>
      <c r="I365" s="402">
        <v>0.79166666666666663</v>
      </c>
      <c r="J365" s="465" t="s">
        <v>1227</v>
      </c>
      <c r="K365" s="22" t="s">
        <v>1485</v>
      </c>
      <c r="L365" s="27"/>
      <c r="M365" s="328"/>
      <c r="N365" s="328"/>
      <c r="O365" s="363"/>
      <c r="P365" s="456"/>
      <c r="Q365" s="509"/>
      <c r="R365" s="83"/>
      <c r="S365" s="308"/>
      <c r="T365" s="507"/>
      <c r="U365" s="508"/>
      <c r="V365" s="1"/>
    </row>
    <row r="366" spans="1:22" ht="23.25" customHeight="1" x14ac:dyDescent="0.15">
      <c r="A366" s="313"/>
      <c r="B366" s="368"/>
      <c r="C366" s="326">
        <v>43875</v>
      </c>
      <c r="D366" s="308" t="s">
        <v>1502</v>
      </c>
      <c r="E366" s="308" t="s">
        <v>1473</v>
      </c>
      <c r="F366" s="402"/>
      <c r="G366" s="402"/>
      <c r="H366" s="402"/>
      <c r="I366" s="402">
        <v>0.79166666666666663</v>
      </c>
      <c r="J366" s="139" t="s">
        <v>1219</v>
      </c>
      <c r="K366" s="22" t="s">
        <v>1485</v>
      </c>
      <c r="L366" s="31"/>
      <c r="M366" s="333"/>
      <c r="N366" s="333"/>
      <c r="O366" s="354"/>
      <c r="P366" s="456"/>
      <c r="Q366" s="509"/>
      <c r="R366" s="83"/>
      <c r="S366" s="308"/>
      <c r="T366" s="507"/>
      <c r="U366" s="508"/>
      <c r="V366" s="1"/>
    </row>
    <row r="367" spans="1:22" ht="23.25" customHeight="1" x14ac:dyDescent="0.15">
      <c r="A367" s="313"/>
      <c r="B367" s="369"/>
      <c r="C367" s="326">
        <v>43875</v>
      </c>
      <c r="D367" s="308" t="s">
        <v>1503</v>
      </c>
      <c r="E367" s="308" t="s">
        <v>1473</v>
      </c>
      <c r="F367" s="402"/>
      <c r="G367" s="402"/>
      <c r="H367" s="402"/>
      <c r="I367" s="402">
        <v>0.8125</v>
      </c>
      <c r="J367" s="465" t="s">
        <v>1227</v>
      </c>
      <c r="K367" s="22" t="s">
        <v>1485</v>
      </c>
      <c r="L367" s="27"/>
      <c r="M367" s="328"/>
      <c r="N367" s="328"/>
      <c r="O367" s="363"/>
      <c r="P367" s="456"/>
      <c r="Q367" s="509"/>
      <c r="R367" s="83"/>
      <c r="S367" s="308"/>
      <c r="T367" s="507"/>
      <c r="U367" s="508"/>
      <c r="V367" s="1"/>
    </row>
    <row r="368" spans="1:22" ht="23.25" customHeight="1" x14ac:dyDescent="0.15">
      <c r="A368" s="313"/>
      <c r="B368" s="368"/>
      <c r="C368" s="326">
        <v>43875</v>
      </c>
      <c r="D368" s="308" t="s">
        <v>1503</v>
      </c>
      <c r="E368" s="308" t="s">
        <v>1473</v>
      </c>
      <c r="F368" s="402"/>
      <c r="G368" s="402"/>
      <c r="H368" s="402"/>
      <c r="I368" s="402">
        <v>0.83333333333333337</v>
      </c>
      <c r="J368" s="139" t="s">
        <v>1219</v>
      </c>
      <c r="K368" s="22" t="s">
        <v>1485</v>
      </c>
      <c r="L368" s="31"/>
      <c r="M368" s="333"/>
      <c r="N368" s="333"/>
      <c r="O368" s="354"/>
      <c r="P368" s="456"/>
      <c r="Q368" s="509"/>
      <c r="R368" s="83"/>
      <c r="S368" s="308"/>
      <c r="T368" s="507"/>
      <c r="U368" s="508"/>
      <c r="V368" s="1"/>
    </row>
    <row r="369" spans="1:22" ht="23.25" customHeight="1" x14ac:dyDescent="0.15">
      <c r="A369" s="313"/>
      <c r="B369" s="369"/>
      <c r="C369" s="326">
        <v>43875</v>
      </c>
      <c r="D369" s="308" t="s">
        <v>1504</v>
      </c>
      <c r="E369" s="308" t="s">
        <v>1505</v>
      </c>
      <c r="F369" s="139"/>
      <c r="G369" s="139"/>
      <c r="H369" s="139"/>
      <c r="I369" s="139" t="s">
        <v>129</v>
      </c>
      <c r="J369" s="139" t="s">
        <v>313</v>
      </c>
      <c r="K369" s="22"/>
      <c r="L369" s="27"/>
      <c r="M369" s="328"/>
      <c r="N369" s="328"/>
      <c r="O369" s="363"/>
      <c r="P369" s="456"/>
      <c r="Q369" s="509"/>
      <c r="R369" s="83"/>
      <c r="S369" s="308"/>
      <c r="T369" s="507"/>
      <c r="U369" s="508"/>
      <c r="V369" s="1"/>
    </row>
    <row r="370" spans="1:22" ht="23.25" customHeight="1" x14ac:dyDescent="0.15">
      <c r="A370" s="313"/>
      <c r="B370" s="368"/>
      <c r="C370" s="326">
        <v>43875</v>
      </c>
      <c r="D370" s="308" t="s">
        <v>1506</v>
      </c>
      <c r="E370" s="308" t="s">
        <v>1473</v>
      </c>
      <c r="F370" s="402"/>
      <c r="G370" s="402"/>
      <c r="H370" s="402"/>
      <c r="I370" s="402">
        <v>0.83333333333333337</v>
      </c>
      <c r="J370" s="139" t="s">
        <v>1507</v>
      </c>
      <c r="K370" s="22" t="s">
        <v>80</v>
      </c>
      <c r="L370" s="31"/>
      <c r="M370" s="333"/>
      <c r="N370" s="333"/>
      <c r="O370" s="354"/>
      <c r="P370" s="456"/>
      <c r="Q370" s="509"/>
      <c r="R370" s="83"/>
      <c r="S370" s="308"/>
      <c r="T370" s="507"/>
      <c r="U370" s="508"/>
      <c r="V370" s="1"/>
    </row>
    <row r="371" spans="1:22" ht="23.25" customHeight="1" x14ac:dyDescent="0.15">
      <c r="A371" s="313"/>
      <c r="B371" s="369">
        <f>B356+1</f>
        <v>7</v>
      </c>
      <c r="C371" s="326">
        <v>43876</v>
      </c>
      <c r="D371" s="308" t="s">
        <v>1508</v>
      </c>
      <c r="E371" s="308" t="s">
        <v>1473</v>
      </c>
      <c r="F371" s="139"/>
      <c r="G371" s="139"/>
      <c r="H371" s="139"/>
      <c r="I371" s="139" t="s">
        <v>1091</v>
      </c>
      <c r="J371" s="139" t="s">
        <v>219</v>
      </c>
      <c r="K371" s="22" t="s">
        <v>1509</v>
      </c>
      <c r="L371" s="27"/>
      <c r="M371" s="328"/>
      <c r="N371" s="328"/>
      <c r="O371" s="363">
        <v>43505</v>
      </c>
      <c r="P371" s="456" t="s">
        <v>1510</v>
      </c>
      <c r="Q371" s="509"/>
      <c r="R371" s="83"/>
      <c r="S371" s="308" t="s">
        <v>1269</v>
      </c>
      <c r="T371" s="507"/>
      <c r="U371" s="508"/>
      <c r="V371" s="1"/>
    </row>
    <row r="372" spans="1:22" ht="23.25" customHeight="1" x14ac:dyDescent="0.15">
      <c r="A372" s="313"/>
      <c r="B372" s="368"/>
      <c r="C372" s="326">
        <v>43876</v>
      </c>
      <c r="D372" s="308" t="s">
        <v>1511</v>
      </c>
      <c r="E372" s="308"/>
      <c r="F372" s="402"/>
      <c r="G372" s="402"/>
      <c r="H372" s="402"/>
      <c r="I372" s="402">
        <v>0.625</v>
      </c>
      <c r="J372" s="139" t="s">
        <v>1219</v>
      </c>
      <c r="K372" s="22" t="s">
        <v>1485</v>
      </c>
      <c r="L372" s="31"/>
      <c r="M372" s="333"/>
      <c r="N372" s="333"/>
      <c r="O372" s="354"/>
      <c r="P372" s="456"/>
      <c r="Q372" s="509"/>
      <c r="R372" s="83"/>
      <c r="S372" s="308"/>
      <c r="T372" s="507"/>
      <c r="U372" s="508"/>
      <c r="V372" s="1"/>
    </row>
    <row r="373" spans="1:22" ht="23.25" customHeight="1" x14ac:dyDescent="0.15">
      <c r="A373" s="313"/>
      <c r="B373" s="369"/>
      <c r="C373" s="326">
        <v>43876</v>
      </c>
      <c r="D373" s="327" t="s">
        <v>1503</v>
      </c>
      <c r="E373" s="512"/>
      <c r="F373" s="433"/>
      <c r="G373" s="433"/>
      <c r="H373" s="433"/>
      <c r="I373" s="433">
        <v>0.64583333333333337</v>
      </c>
      <c r="J373" s="356" t="s">
        <v>1219</v>
      </c>
      <c r="K373" s="43" t="s">
        <v>1485</v>
      </c>
      <c r="L373" s="27"/>
      <c r="M373" s="328"/>
      <c r="N373" s="328"/>
      <c r="O373" s="363"/>
      <c r="P373" s="456"/>
      <c r="Q373" s="509"/>
      <c r="R373" s="83"/>
      <c r="S373" s="308"/>
      <c r="T373" s="507"/>
      <c r="U373" s="508"/>
      <c r="V373" s="1"/>
    </row>
    <row r="374" spans="1:22" ht="23.25" customHeight="1" x14ac:dyDescent="0.15">
      <c r="A374" s="313"/>
      <c r="B374" s="368"/>
      <c r="C374" s="326">
        <v>43876</v>
      </c>
      <c r="D374" s="308" t="s">
        <v>1141</v>
      </c>
      <c r="E374" s="308" t="s">
        <v>1473</v>
      </c>
      <c r="F374" s="139"/>
      <c r="G374" s="139"/>
      <c r="H374" s="139"/>
      <c r="I374" s="139" t="s">
        <v>288</v>
      </c>
      <c r="J374" s="139" t="s">
        <v>298</v>
      </c>
      <c r="K374" s="22"/>
      <c r="L374" s="31"/>
      <c r="M374" s="333"/>
      <c r="N374" s="333"/>
      <c r="O374" s="354"/>
      <c r="P374" s="456"/>
      <c r="Q374" s="509"/>
      <c r="R374" s="83"/>
      <c r="S374" s="308"/>
      <c r="T374" s="507"/>
      <c r="U374" s="508"/>
      <c r="V374" s="1"/>
    </row>
    <row r="375" spans="1:22" ht="23.25" customHeight="1" x14ac:dyDescent="0.15">
      <c r="A375" s="313"/>
      <c r="B375" s="369"/>
      <c r="C375" s="326">
        <v>43876</v>
      </c>
      <c r="D375" s="308" t="s">
        <v>1512</v>
      </c>
      <c r="E375" s="308" t="s">
        <v>711</v>
      </c>
      <c r="F375" s="139"/>
      <c r="G375" s="139"/>
      <c r="H375" s="139"/>
      <c r="I375" s="139" t="s">
        <v>735</v>
      </c>
      <c r="J375" s="139" t="s">
        <v>1513</v>
      </c>
      <c r="K375" s="22" t="s">
        <v>711</v>
      </c>
      <c r="L375" s="27"/>
      <c r="M375" s="328"/>
      <c r="N375" s="328"/>
      <c r="O375" s="363"/>
      <c r="P375" s="456"/>
      <c r="Q375" s="509"/>
      <c r="R375" s="83"/>
      <c r="S375" s="308"/>
      <c r="T375" s="507"/>
      <c r="U375" s="508"/>
      <c r="V375" s="1"/>
    </row>
    <row r="376" spans="1:22" ht="23.25" customHeight="1" x14ac:dyDescent="0.15">
      <c r="A376" s="313"/>
      <c r="B376" s="368">
        <f>B371+1</f>
        <v>8</v>
      </c>
      <c r="C376" s="354">
        <v>43876</v>
      </c>
      <c r="D376" s="31"/>
      <c r="E376" s="31"/>
      <c r="F376" s="142"/>
      <c r="G376" s="142"/>
      <c r="H376" s="142"/>
      <c r="I376" s="142"/>
      <c r="J376" s="142"/>
      <c r="K376" s="31"/>
      <c r="L376" s="31"/>
      <c r="M376" s="333"/>
      <c r="N376" s="333"/>
      <c r="O376" s="354">
        <v>43505</v>
      </c>
      <c r="P376" s="456" t="s">
        <v>1514</v>
      </c>
      <c r="Q376" s="509"/>
      <c r="R376" s="83" t="s">
        <v>250</v>
      </c>
      <c r="S376" s="308" t="s">
        <v>78</v>
      </c>
      <c r="T376" s="507"/>
      <c r="U376" s="508"/>
      <c r="V376" s="1"/>
    </row>
    <row r="377" spans="1:22" ht="23.25" customHeight="1" x14ac:dyDescent="0.15">
      <c r="A377" s="313"/>
      <c r="B377" s="369">
        <f>B376+1</f>
        <v>9</v>
      </c>
      <c r="C377" s="363">
        <v>43877</v>
      </c>
      <c r="D377" s="27"/>
      <c r="E377" s="69"/>
      <c r="F377" s="141"/>
      <c r="G377" s="141"/>
      <c r="H377" s="141"/>
      <c r="I377" s="141"/>
      <c r="J377" s="141"/>
      <c r="K377" s="27"/>
      <c r="L377" s="27"/>
      <c r="M377" s="27"/>
      <c r="N377" s="27"/>
      <c r="O377" s="363">
        <v>43510</v>
      </c>
      <c r="P377" s="513" t="s">
        <v>1515</v>
      </c>
      <c r="Q377" s="514"/>
      <c r="R377" s="13" t="s">
        <v>711</v>
      </c>
      <c r="S377" s="13" t="s">
        <v>1516</v>
      </c>
      <c r="T377" s="507"/>
      <c r="U377" s="508"/>
      <c r="V377" s="1"/>
    </row>
    <row r="378" spans="1:22" ht="23.25" customHeight="1" x14ac:dyDescent="0.15">
      <c r="A378" s="313"/>
      <c r="B378" s="368"/>
      <c r="C378" s="326">
        <v>43881</v>
      </c>
      <c r="D378" s="308" t="s">
        <v>1517</v>
      </c>
      <c r="E378" s="308" t="s">
        <v>494</v>
      </c>
      <c r="F378" s="139"/>
      <c r="G378" s="139"/>
      <c r="H378" s="139"/>
      <c r="I378" s="139"/>
      <c r="J378" s="139" t="s">
        <v>104</v>
      </c>
      <c r="K378" s="31"/>
      <c r="L378" s="31"/>
      <c r="M378" s="31"/>
      <c r="N378" s="31"/>
      <c r="O378" s="354"/>
      <c r="P378" s="308"/>
      <c r="Q378" s="19"/>
      <c r="R378" s="22"/>
      <c r="S378" s="40"/>
      <c r="T378" s="507"/>
      <c r="U378" s="508"/>
      <c r="V378" s="1"/>
    </row>
    <row r="379" spans="1:22" ht="23.25" customHeight="1" x14ac:dyDescent="0.15">
      <c r="A379" s="313"/>
      <c r="B379" s="369"/>
      <c r="C379" s="326">
        <v>43881</v>
      </c>
      <c r="D379" s="308" t="s">
        <v>1518</v>
      </c>
      <c r="E379" s="308" t="s">
        <v>711</v>
      </c>
      <c r="F379" s="139"/>
      <c r="G379" s="139"/>
      <c r="H379" s="139"/>
      <c r="I379" s="139" t="s">
        <v>129</v>
      </c>
      <c r="J379" s="139" t="s">
        <v>1519</v>
      </c>
      <c r="K379" s="22" t="s">
        <v>711</v>
      </c>
      <c r="L379" s="27"/>
      <c r="M379" s="27"/>
      <c r="N379" s="27"/>
      <c r="O379" s="363"/>
      <c r="P379" s="308"/>
      <c r="Q379" s="19"/>
      <c r="R379" s="22"/>
      <c r="S379" s="40"/>
      <c r="T379" s="507"/>
      <c r="U379" s="508"/>
      <c r="V379" s="1"/>
    </row>
    <row r="380" spans="1:22" ht="23.25" customHeight="1" x14ac:dyDescent="0.15">
      <c r="A380" s="313"/>
      <c r="B380" s="368">
        <f>B377+1</f>
        <v>10</v>
      </c>
      <c r="C380" s="326">
        <v>43882</v>
      </c>
      <c r="D380" s="308" t="s">
        <v>1520</v>
      </c>
      <c r="E380" s="308" t="s">
        <v>494</v>
      </c>
      <c r="F380" s="139"/>
      <c r="G380" s="139"/>
      <c r="H380" s="139"/>
      <c r="I380" s="139" t="s">
        <v>60</v>
      </c>
      <c r="J380" s="139" t="s">
        <v>250</v>
      </c>
      <c r="K380" s="22"/>
      <c r="L380" s="31"/>
      <c r="M380" s="31"/>
      <c r="N380" s="31"/>
      <c r="O380" s="354">
        <v>43511</v>
      </c>
      <c r="P380" s="308" t="s">
        <v>1521</v>
      </c>
      <c r="Q380" s="19" t="s">
        <v>1522</v>
      </c>
      <c r="R380" s="22" t="s">
        <v>160</v>
      </c>
      <c r="S380" s="40">
        <v>0.91666666666666663</v>
      </c>
      <c r="T380" s="507"/>
      <c r="U380" s="508"/>
      <c r="V380" s="1"/>
    </row>
    <row r="381" spans="1:22" ht="23.25" customHeight="1" x14ac:dyDescent="0.15">
      <c r="A381" s="313"/>
      <c r="B381" s="369"/>
      <c r="C381" s="326">
        <v>43882</v>
      </c>
      <c r="D381" s="308" t="s">
        <v>253</v>
      </c>
      <c r="E381" s="308" t="s">
        <v>253</v>
      </c>
      <c r="F381" s="139"/>
      <c r="G381" s="139"/>
      <c r="H381" s="139"/>
      <c r="I381" s="139" t="s">
        <v>134</v>
      </c>
      <c r="J381" s="139" t="s">
        <v>128</v>
      </c>
      <c r="K381" s="22"/>
      <c r="L381" s="27"/>
      <c r="M381" s="27"/>
      <c r="N381" s="27"/>
      <c r="O381" s="363"/>
      <c r="P381" s="308"/>
      <c r="Q381" s="19"/>
      <c r="R381" s="22"/>
      <c r="S381" s="23"/>
      <c r="T381" s="507"/>
      <c r="U381" s="508"/>
      <c r="V381" s="1"/>
    </row>
    <row r="382" spans="1:22" ht="23.25" customHeight="1" x14ac:dyDescent="0.15">
      <c r="A382" s="313"/>
      <c r="B382" s="368">
        <f>B380+1</f>
        <v>11</v>
      </c>
      <c r="C382" s="326">
        <v>43883</v>
      </c>
      <c r="D382" s="308" t="s">
        <v>1523</v>
      </c>
      <c r="E382" s="308" t="s">
        <v>176</v>
      </c>
      <c r="F382" s="139"/>
      <c r="G382" s="139"/>
      <c r="H382" s="139"/>
      <c r="I382" s="139" t="s">
        <v>481</v>
      </c>
      <c r="J382" s="139" t="s">
        <v>269</v>
      </c>
      <c r="K382" s="22" t="s">
        <v>176</v>
      </c>
      <c r="L382" s="31"/>
      <c r="M382" s="31"/>
      <c r="N382" s="31"/>
      <c r="O382" s="354">
        <v>43511</v>
      </c>
      <c r="P382" s="308" t="s">
        <v>253</v>
      </c>
      <c r="Q382" s="19" t="s">
        <v>254</v>
      </c>
      <c r="R382" s="22" t="s">
        <v>128</v>
      </c>
      <c r="S382" s="23" t="s">
        <v>1332</v>
      </c>
      <c r="T382" s="507"/>
      <c r="U382" s="508"/>
      <c r="V382" s="1"/>
    </row>
    <row r="383" spans="1:22" ht="23.25" customHeight="1" x14ac:dyDescent="0.15">
      <c r="A383" s="313"/>
      <c r="B383" s="369"/>
      <c r="C383" s="326">
        <v>43883</v>
      </c>
      <c r="D383" s="69" t="s">
        <v>1524</v>
      </c>
      <c r="E383" s="69" t="s">
        <v>901</v>
      </c>
      <c r="F383" s="141"/>
      <c r="G383" s="141"/>
      <c r="H383" s="141"/>
      <c r="I383" s="141" t="s">
        <v>129</v>
      </c>
      <c r="J383" s="141" t="s">
        <v>1525</v>
      </c>
      <c r="K383" s="27"/>
      <c r="L383" s="27"/>
      <c r="M383" s="27"/>
      <c r="N383" s="27"/>
      <c r="O383" s="363"/>
      <c r="P383" s="515"/>
      <c r="Q383" s="79"/>
      <c r="R383" s="121"/>
      <c r="S383" s="516"/>
      <c r="T383" s="510"/>
      <c r="U383" s="508"/>
      <c r="V383" s="1"/>
    </row>
    <row r="384" spans="1:22" ht="23.25" customHeight="1" x14ac:dyDescent="0.15">
      <c r="A384" s="313"/>
      <c r="B384" s="368">
        <f>B382+1</f>
        <v>12</v>
      </c>
      <c r="C384" s="354">
        <v>43884</v>
      </c>
      <c r="D384" s="68"/>
      <c r="E384" s="68" t="s">
        <v>1526</v>
      </c>
      <c r="F384" s="142"/>
      <c r="G384" s="142"/>
      <c r="H384" s="142"/>
      <c r="I384" s="142"/>
      <c r="J384" s="142"/>
      <c r="K384" s="31" t="s">
        <v>412</v>
      </c>
      <c r="L384" s="31"/>
      <c r="M384" s="31"/>
      <c r="N384" s="31"/>
      <c r="O384" s="354">
        <v>43512</v>
      </c>
      <c r="P384" s="517"/>
      <c r="Q384" s="80"/>
      <c r="R384" s="121"/>
      <c r="S384" s="516"/>
      <c r="T384" s="510"/>
      <c r="U384" s="508"/>
      <c r="V384" s="1"/>
    </row>
    <row r="385" spans="1:22" ht="24.75" customHeight="1" x14ac:dyDescent="0.2">
      <c r="A385" s="313"/>
      <c r="B385" s="369"/>
      <c r="C385" s="363">
        <v>43885</v>
      </c>
      <c r="D385" s="69"/>
      <c r="E385" s="69" t="s">
        <v>1526</v>
      </c>
      <c r="F385" s="141"/>
      <c r="G385" s="141"/>
      <c r="H385" s="141"/>
      <c r="I385" s="141"/>
      <c r="J385" s="141"/>
      <c r="K385" s="27" t="s">
        <v>412</v>
      </c>
      <c r="L385" s="27"/>
      <c r="M385" s="27"/>
      <c r="N385" s="27"/>
      <c r="O385" s="363"/>
      <c r="P385" s="456"/>
      <c r="Q385" s="518"/>
      <c r="R385" s="23"/>
      <c r="S385" s="188"/>
      <c r="T385" s="507"/>
      <c r="U385" s="508"/>
      <c r="V385" s="519"/>
    </row>
    <row r="386" spans="1:22" ht="24.75" customHeight="1" x14ac:dyDescent="0.2">
      <c r="A386" s="313"/>
      <c r="B386" s="368"/>
      <c r="C386" s="354">
        <v>43886</v>
      </c>
      <c r="D386" s="68"/>
      <c r="E386" s="68" t="s">
        <v>1526</v>
      </c>
      <c r="F386" s="142"/>
      <c r="G386" s="142"/>
      <c r="H386" s="142"/>
      <c r="I386" s="142"/>
      <c r="J386" s="142"/>
      <c r="K386" s="31" t="s">
        <v>412</v>
      </c>
      <c r="L386" s="31"/>
      <c r="M386" s="31"/>
      <c r="N386" s="31"/>
      <c r="O386" s="354"/>
      <c r="P386" s="456"/>
      <c r="Q386" s="518"/>
      <c r="R386" s="23"/>
      <c r="S386" s="188"/>
      <c r="T386" s="507"/>
      <c r="U386" s="508"/>
      <c r="V386" s="519"/>
    </row>
    <row r="387" spans="1:22" ht="24.75" customHeight="1" x14ac:dyDescent="0.2">
      <c r="A387" s="313"/>
      <c r="B387" s="369"/>
      <c r="C387" s="363">
        <v>43887</v>
      </c>
      <c r="D387" s="69"/>
      <c r="E387" s="69" t="s">
        <v>1526</v>
      </c>
      <c r="F387" s="141"/>
      <c r="G387" s="141"/>
      <c r="H387" s="141"/>
      <c r="I387" s="141"/>
      <c r="J387" s="141"/>
      <c r="K387" s="27" t="s">
        <v>412</v>
      </c>
      <c r="L387" s="27"/>
      <c r="M387" s="27"/>
      <c r="N387" s="27"/>
      <c r="O387" s="363"/>
      <c r="P387" s="456"/>
      <c r="Q387" s="518"/>
      <c r="R387" s="23"/>
      <c r="S387" s="188"/>
      <c r="T387" s="507"/>
      <c r="U387" s="508"/>
      <c r="V387" s="519"/>
    </row>
    <row r="388" spans="1:22" ht="24.75" customHeight="1" x14ac:dyDescent="0.2">
      <c r="A388" s="313"/>
      <c r="B388" s="368"/>
      <c r="C388" s="354">
        <v>43888</v>
      </c>
      <c r="D388" s="68"/>
      <c r="E388" s="68" t="s">
        <v>1526</v>
      </c>
      <c r="F388" s="142"/>
      <c r="G388" s="142"/>
      <c r="H388" s="142"/>
      <c r="I388" s="142"/>
      <c r="J388" s="142"/>
      <c r="K388" s="31" t="s">
        <v>412</v>
      </c>
      <c r="L388" s="31"/>
      <c r="M388" s="31"/>
      <c r="N388" s="31"/>
      <c r="O388" s="354"/>
      <c r="P388" s="456"/>
      <c r="Q388" s="518"/>
      <c r="R388" s="23"/>
      <c r="S388" s="188"/>
      <c r="T388" s="507"/>
      <c r="U388" s="508"/>
      <c r="V388" s="519"/>
    </row>
    <row r="389" spans="1:22" ht="24.75" customHeight="1" x14ac:dyDescent="0.2">
      <c r="A389" s="313"/>
      <c r="B389" s="369"/>
      <c r="C389" s="363">
        <v>43889</v>
      </c>
      <c r="D389" s="69"/>
      <c r="E389" s="69" t="s">
        <v>1526</v>
      </c>
      <c r="F389" s="141"/>
      <c r="G389" s="141"/>
      <c r="H389" s="141"/>
      <c r="I389" s="141"/>
      <c r="J389" s="141"/>
      <c r="K389" s="27" t="s">
        <v>412</v>
      </c>
      <c r="L389" s="27"/>
      <c r="M389" s="27"/>
      <c r="N389" s="27"/>
      <c r="O389" s="363"/>
      <c r="P389" s="456"/>
      <c r="Q389" s="518"/>
      <c r="R389" s="23"/>
      <c r="S389" s="188"/>
      <c r="T389" s="507"/>
      <c r="U389" s="508"/>
      <c r="V389" s="519"/>
    </row>
    <row r="390" spans="1:22" ht="24.75" customHeight="1" x14ac:dyDescent="0.2">
      <c r="A390" s="313"/>
      <c r="B390" s="368">
        <f>B384+1</f>
        <v>13</v>
      </c>
      <c r="C390" s="326">
        <v>43889</v>
      </c>
      <c r="D390" s="308" t="s">
        <v>1480</v>
      </c>
      <c r="E390" s="308" t="s">
        <v>1473</v>
      </c>
      <c r="F390" s="402"/>
      <c r="G390" s="402"/>
      <c r="H390" s="402"/>
      <c r="I390" s="402">
        <v>0.83333333333333337</v>
      </c>
      <c r="J390" s="139" t="s">
        <v>269</v>
      </c>
      <c r="K390" s="31" t="s">
        <v>176</v>
      </c>
      <c r="L390" s="31"/>
      <c r="M390" s="31"/>
      <c r="N390" s="31"/>
      <c r="O390" s="354">
        <v>43512</v>
      </c>
      <c r="P390" s="456" t="s">
        <v>1527</v>
      </c>
      <c r="Q390" s="518"/>
      <c r="R390" s="23" t="s">
        <v>67</v>
      </c>
      <c r="S390" s="188" t="s">
        <v>1528</v>
      </c>
      <c r="T390" s="507"/>
      <c r="U390" s="508"/>
      <c r="V390" s="519"/>
    </row>
    <row r="391" spans="1:22" ht="23.25" customHeight="1" x14ac:dyDescent="0.2">
      <c r="A391" s="313"/>
      <c r="B391" s="369"/>
      <c r="C391" s="326">
        <v>43890</v>
      </c>
      <c r="D391" s="308" t="s">
        <v>363</v>
      </c>
      <c r="E391" s="308" t="s">
        <v>1299</v>
      </c>
      <c r="F391" s="139"/>
      <c r="G391" s="139"/>
      <c r="H391" s="139"/>
      <c r="I391" s="139" t="s">
        <v>60</v>
      </c>
      <c r="J391" s="139" t="s">
        <v>191</v>
      </c>
      <c r="K391" s="22" t="s">
        <v>901</v>
      </c>
      <c r="L391" s="27"/>
      <c r="M391" s="27"/>
      <c r="N391" s="27"/>
      <c r="O391" s="363"/>
      <c r="P391" s="456"/>
      <c r="Q391" s="518"/>
      <c r="R391" s="23"/>
      <c r="S391" s="208"/>
      <c r="T391" s="507"/>
      <c r="U391" s="508"/>
      <c r="V391" s="519"/>
    </row>
    <row r="392" spans="1:22" ht="23.25" customHeight="1" x14ac:dyDescent="0.2">
      <c r="A392" s="313"/>
      <c r="B392" s="368">
        <f>B390+1</f>
        <v>14</v>
      </c>
      <c r="C392" s="326">
        <v>43890</v>
      </c>
      <c r="D392" s="308" t="s">
        <v>1529</v>
      </c>
      <c r="E392" s="308" t="s">
        <v>494</v>
      </c>
      <c r="F392" s="139"/>
      <c r="G392" s="139"/>
      <c r="H392" s="139"/>
      <c r="I392" s="139" t="s">
        <v>43</v>
      </c>
      <c r="J392" s="139" t="s">
        <v>1100</v>
      </c>
      <c r="K392" s="22" t="s">
        <v>494</v>
      </c>
      <c r="L392" s="31"/>
      <c r="M392" s="31"/>
      <c r="N392" s="31"/>
      <c r="O392" s="354">
        <v>43513</v>
      </c>
      <c r="P392" s="456" t="s">
        <v>1527</v>
      </c>
      <c r="Q392" s="518"/>
      <c r="R392" s="23" t="s">
        <v>67</v>
      </c>
      <c r="S392" s="208">
        <v>0.45833333333333331</v>
      </c>
      <c r="T392" s="507"/>
      <c r="U392" s="508"/>
      <c r="V392" s="519"/>
    </row>
    <row r="393" spans="1:22" ht="23.25" customHeight="1" x14ac:dyDescent="0.2">
      <c r="A393" s="313"/>
      <c r="B393" s="369"/>
      <c r="C393" s="326">
        <v>43890</v>
      </c>
      <c r="D393" s="520" t="s">
        <v>1530</v>
      </c>
      <c r="E393" s="308" t="s">
        <v>711</v>
      </c>
      <c r="F393" s="139"/>
      <c r="G393" s="139"/>
      <c r="H393" s="139"/>
      <c r="I393" s="139" t="s">
        <v>1531</v>
      </c>
      <c r="J393" s="139" t="s">
        <v>711</v>
      </c>
      <c r="K393" s="23" t="s">
        <v>711</v>
      </c>
      <c r="L393" s="27"/>
      <c r="M393" s="27"/>
      <c r="N393" s="27"/>
      <c r="O393" s="363"/>
      <c r="P393" s="456"/>
      <c r="Q393" s="518"/>
      <c r="R393" s="23"/>
      <c r="S393" s="208"/>
      <c r="T393" s="507"/>
      <c r="U393" s="508"/>
      <c r="V393" s="519"/>
    </row>
    <row r="394" spans="1:22" ht="23.25" customHeight="1" x14ac:dyDescent="0.2">
      <c r="A394" s="313"/>
      <c r="B394" s="368">
        <f>B392+1</f>
        <v>15</v>
      </c>
      <c r="C394" s="354">
        <v>43891</v>
      </c>
      <c r="D394" s="31"/>
      <c r="E394" s="68"/>
      <c r="F394" s="142"/>
      <c r="G394" s="142"/>
      <c r="H394" s="142"/>
      <c r="I394" s="142"/>
      <c r="J394" s="142"/>
      <c r="K394" s="31"/>
      <c r="L394" s="31"/>
      <c r="M394" s="31"/>
      <c r="N394" s="31"/>
      <c r="O394" s="354">
        <v>43517</v>
      </c>
      <c r="P394" s="456" t="s">
        <v>268</v>
      </c>
      <c r="Q394" s="518" t="s">
        <v>176</v>
      </c>
      <c r="R394" s="23" t="s">
        <v>250</v>
      </c>
      <c r="S394" s="188" t="s">
        <v>134</v>
      </c>
      <c r="T394" s="507"/>
      <c r="U394" s="508"/>
      <c r="V394" s="519"/>
    </row>
    <row r="395" spans="1:22" ht="23.25" customHeight="1" x14ac:dyDescent="0.2">
      <c r="A395" s="313"/>
      <c r="B395" s="369"/>
      <c r="C395" s="326">
        <v>43892</v>
      </c>
      <c r="D395" s="308" t="s">
        <v>1532</v>
      </c>
      <c r="E395" s="308" t="s">
        <v>711</v>
      </c>
      <c r="F395" s="402"/>
      <c r="G395" s="402"/>
      <c r="H395" s="402"/>
      <c r="I395" s="402">
        <v>0.80208333333333337</v>
      </c>
      <c r="J395" s="139" t="s">
        <v>1533</v>
      </c>
      <c r="K395" s="22" t="s">
        <v>711</v>
      </c>
      <c r="L395" s="27"/>
      <c r="M395" s="27"/>
      <c r="N395" s="27"/>
      <c r="O395" s="363"/>
      <c r="P395" s="456"/>
      <c r="Q395" s="518"/>
      <c r="R395" s="22"/>
      <c r="S395" s="218"/>
      <c r="T395" s="122"/>
      <c r="U395" s="508"/>
      <c r="V395" s="1"/>
    </row>
    <row r="396" spans="1:22" ht="23.25" customHeight="1" x14ac:dyDescent="0.2">
      <c r="A396" s="313"/>
      <c r="B396" s="368"/>
      <c r="C396" s="326">
        <v>43894</v>
      </c>
      <c r="D396" s="521" t="s">
        <v>1534</v>
      </c>
      <c r="E396" s="308" t="s">
        <v>711</v>
      </c>
      <c r="F396" s="402"/>
      <c r="G396" s="402"/>
      <c r="H396" s="402"/>
      <c r="I396" s="402">
        <v>0.5</v>
      </c>
      <c r="J396" s="139" t="s">
        <v>1513</v>
      </c>
      <c r="K396" s="22" t="s">
        <v>711</v>
      </c>
      <c r="L396" s="31"/>
      <c r="M396" s="31"/>
      <c r="N396" s="31"/>
      <c r="O396" s="354"/>
      <c r="P396" s="456"/>
      <c r="Q396" s="518"/>
      <c r="R396" s="22"/>
      <c r="S396" s="218"/>
      <c r="T396" s="122"/>
      <c r="U396" s="508"/>
      <c r="V396" s="1"/>
    </row>
    <row r="397" spans="1:22" ht="23.25" customHeight="1" x14ac:dyDescent="0.2">
      <c r="A397" s="313"/>
      <c r="B397" s="369"/>
      <c r="C397" s="326">
        <v>43895</v>
      </c>
      <c r="D397" s="308" t="s">
        <v>1535</v>
      </c>
      <c r="E397" s="308" t="s">
        <v>711</v>
      </c>
      <c r="F397" s="139"/>
      <c r="G397" s="139"/>
      <c r="H397" s="139"/>
      <c r="I397" s="139" t="s">
        <v>1536</v>
      </c>
      <c r="J397" s="139" t="s">
        <v>1513</v>
      </c>
      <c r="K397" s="22" t="s">
        <v>711</v>
      </c>
      <c r="L397" s="27"/>
      <c r="M397" s="27"/>
      <c r="N397" s="27"/>
      <c r="O397" s="363"/>
      <c r="P397" s="456"/>
      <c r="Q397" s="518"/>
      <c r="R397" s="22"/>
      <c r="S397" s="218"/>
      <c r="T397" s="122"/>
      <c r="U397" s="508"/>
      <c r="V397" s="1"/>
    </row>
    <row r="398" spans="1:22" ht="23.25" customHeight="1" x14ac:dyDescent="0.2">
      <c r="A398" s="313"/>
      <c r="B398" s="368"/>
      <c r="C398" s="522">
        <v>43895</v>
      </c>
      <c r="D398" s="523" t="s">
        <v>1537</v>
      </c>
      <c r="E398" s="523"/>
      <c r="F398" s="524"/>
      <c r="G398" s="524"/>
      <c r="H398" s="524"/>
      <c r="I398" s="524">
        <v>0.79166666666666663</v>
      </c>
      <c r="J398" s="94" t="s">
        <v>269</v>
      </c>
      <c r="K398" s="22"/>
      <c r="L398" s="31"/>
      <c r="M398" s="31"/>
      <c r="N398" s="31"/>
      <c r="O398" s="354"/>
      <c r="P398" s="456"/>
      <c r="Q398" s="518"/>
      <c r="R398" s="22"/>
      <c r="S398" s="218"/>
      <c r="T398" s="122"/>
      <c r="U398" s="508"/>
      <c r="V398" s="1"/>
    </row>
    <row r="399" spans="1:22" ht="23.25" customHeight="1" x14ac:dyDescent="0.2">
      <c r="A399" s="313"/>
      <c r="B399" s="369"/>
      <c r="C399" s="525">
        <v>43896</v>
      </c>
      <c r="D399" s="526" t="s">
        <v>1538</v>
      </c>
      <c r="E399" s="526"/>
      <c r="F399" s="527"/>
      <c r="G399" s="527"/>
      <c r="H399" s="527"/>
      <c r="I399" s="527"/>
      <c r="J399" s="75" t="s">
        <v>499</v>
      </c>
      <c r="K399" s="175" t="s">
        <v>1539</v>
      </c>
      <c r="L399" s="27"/>
      <c r="M399" s="27"/>
      <c r="N399" s="27"/>
      <c r="O399" s="363"/>
      <c r="P399" s="456"/>
      <c r="Q399" s="518"/>
      <c r="R399" s="22"/>
      <c r="S399" s="218"/>
      <c r="T399" s="122"/>
      <c r="U399" s="508"/>
      <c r="V399" s="1"/>
    </row>
    <row r="400" spans="1:22" ht="23.25" customHeight="1" x14ac:dyDescent="0.2">
      <c r="A400" s="313"/>
      <c r="B400" s="368">
        <f>B394+1</f>
        <v>16</v>
      </c>
      <c r="C400" s="354">
        <v>43896</v>
      </c>
      <c r="D400" s="68" t="s">
        <v>916</v>
      </c>
      <c r="E400" s="68"/>
      <c r="F400" s="142"/>
      <c r="G400" s="142"/>
      <c r="H400" s="142"/>
      <c r="I400" s="142"/>
      <c r="J400" s="29" t="s">
        <v>104</v>
      </c>
      <c r="K400" s="31"/>
      <c r="L400" s="31"/>
      <c r="M400" s="31"/>
      <c r="N400" s="31"/>
      <c r="O400" s="354">
        <v>43517</v>
      </c>
      <c r="P400" s="456" t="s">
        <v>1540</v>
      </c>
      <c r="Q400" s="518" t="s">
        <v>1522</v>
      </c>
      <c r="R400" s="22" t="s">
        <v>267</v>
      </c>
      <c r="S400" s="22" t="s">
        <v>129</v>
      </c>
      <c r="T400" s="122"/>
      <c r="U400" s="508"/>
      <c r="V400" s="1"/>
    </row>
    <row r="401" spans="1:22" ht="23.25" customHeight="1" x14ac:dyDescent="0.15">
      <c r="A401" s="313"/>
      <c r="B401" s="369">
        <f>B400+1</f>
        <v>17</v>
      </c>
      <c r="C401" s="363">
        <v>43897</v>
      </c>
      <c r="D401" s="69" t="s">
        <v>916</v>
      </c>
      <c r="E401" s="69"/>
      <c r="F401" s="141"/>
      <c r="G401" s="141"/>
      <c r="H401" s="141"/>
      <c r="I401" s="141"/>
      <c r="J401" s="25" t="s">
        <v>104</v>
      </c>
      <c r="K401" s="27"/>
      <c r="L401" s="27"/>
      <c r="M401" s="27"/>
      <c r="N401" s="27"/>
      <c r="O401" s="363">
        <v>43518</v>
      </c>
      <c r="P401" s="27"/>
      <c r="Q401" s="27"/>
      <c r="R401" s="121"/>
      <c r="S401" s="121"/>
      <c r="T401" s="122" t="s">
        <v>1541</v>
      </c>
      <c r="U401" s="508"/>
      <c r="V401" s="1"/>
    </row>
    <row r="402" spans="1:22" ht="23.25" customHeight="1" x14ac:dyDescent="0.15">
      <c r="A402" s="313"/>
      <c r="B402" s="368"/>
      <c r="C402" s="326">
        <v>43897</v>
      </c>
      <c r="D402" s="327" t="s">
        <v>1542</v>
      </c>
      <c r="E402" s="308" t="s">
        <v>1543</v>
      </c>
      <c r="F402" s="139"/>
      <c r="G402" s="139"/>
      <c r="H402" s="139"/>
      <c r="I402" s="139" t="s">
        <v>71</v>
      </c>
      <c r="J402" s="139" t="s">
        <v>1320</v>
      </c>
      <c r="K402" s="22"/>
      <c r="L402" s="31"/>
      <c r="M402" s="333"/>
      <c r="N402" s="333"/>
      <c r="O402" s="354"/>
      <c r="P402" s="528"/>
      <c r="Q402" s="529"/>
      <c r="R402" s="530"/>
      <c r="S402" s="530"/>
      <c r="T402" s="510"/>
      <c r="U402" s="508"/>
      <c r="V402" s="1"/>
    </row>
    <row r="403" spans="1:22" ht="23.25" customHeight="1" x14ac:dyDescent="0.15">
      <c r="A403" s="313"/>
      <c r="B403" s="369"/>
      <c r="C403" s="326">
        <v>43897</v>
      </c>
      <c r="D403" s="327" t="s">
        <v>1544</v>
      </c>
      <c r="E403" s="308" t="s">
        <v>1545</v>
      </c>
      <c r="F403" s="402"/>
      <c r="G403" s="402"/>
      <c r="H403" s="402"/>
      <c r="I403" s="402">
        <v>0.875</v>
      </c>
      <c r="J403" s="139" t="s">
        <v>298</v>
      </c>
      <c r="K403" s="22"/>
      <c r="L403" s="27"/>
      <c r="M403" s="328"/>
      <c r="N403" s="328"/>
      <c r="O403" s="363"/>
      <c r="P403" s="528"/>
      <c r="Q403" s="529"/>
      <c r="R403" s="530"/>
      <c r="S403" s="530"/>
      <c r="T403" s="510"/>
      <c r="U403" s="508"/>
      <c r="V403" s="1"/>
    </row>
    <row r="404" spans="1:22" ht="23.25" customHeight="1" x14ac:dyDescent="0.15">
      <c r="A404" s="313"/>
      <c r="B404" s="368">
        <f>B401+1</f>
        <v>18</v>
      </c>
      <c r="C404" s="354">
        <v>43898</v>
      </c>
      <c r="D404" s="68" t="s">
        <v>1546</v>
      </c>
      <c r="E404" s="68" t="s">
        <v>1546</v>
      </c>
      <c r="F404" s="142"/>
      <c r="G404" s="142"/>
      <c r="H404" s="142"/>
      <c r="I404" s="142"/>
      <c r="J404" s="142"/>
      <c r="K404" s="31"/>
      <c r="L404" s="31"/>
      <c r="M404" s="333"/>
      <c r="N404" s="333"/>
      <c r="O404" s="354">
        <v>43519</v>
      </c>
      <c r="P404" s="528"/>
      <c r="Q404" s="529" t="s">
        <v>1547</v>
      </c>
      <c r="R404" s="530" t="s">
        <v>250</v>
      </c>
      <c r="S404" s="530" t="s">
        <v>288</v>
      </c>
      <c r="T404" s="510"/>
      <c r="U404" s="508"/>
      <c r="V404" s="1"/>
    </row>
    <row r="405" spans="1:22" ht="23.25" customHeight="1" x14ac:dyDescent="0.15">
      <c r="A405" s="313"/>
      <c r="B405" s="369"/>
      <c r="C405" s="363">
        <v>43899</v>
      </c>
      <c r="D405" s="27"/>
      <c r="E405" s="69" t="s">
        <v>1546</v>
      </c>
      <c r="F405" s="141"/>
      <c r="G405" s="141"/>
      <c r="H405" s="141"/>
      <c r="I405" s="141"/>
      <c r="J405" s="141"/>
      <c r="K405" s="27"/>
      <c r="L405" s="27"/>
      <c r="M405" s="328"/>
      <c r="N405" s="328"/>
      <c r="O405" s="363"/>
      <c r="P405" s="528"/>
      <c r="Q405" s="529"/>
      <c r="R405" s="530"/>
      <c r="S405" s="530"/>
      <c r="T405" s="510"/>
      <c r="U405" s="508"/>
      <c r="V405" s="1"/>
    </row>
    <row r="406" spans="1:22" ht="23.25" customHeight="1" x14ac:dyDescent="0.15">
      <c r="A406" s="313"/>
      <c r="B406" s="368"/>
      <c r="C406" s="354">
        <v>43900</v>
      </c>
      <c r="D406" s="31"/>
      <c r="E406" s="68" t="s">
        <v>1546</v>
      </c>
      <c r="F406" s="142"/>
      <c r="G406" s="142"/>
      <c r="H406" s="142"/>
      <c r="I406" s="142"/>
      <c r="J406" s="142"/>
      <c r="K406" s="31"/>
      <c r="L406" s="31"/>
      <c r="M406" s="333"/>
      <c r="N406" s="333"/>
      <c r="O406" s="354"/>
      <c r="P406" s="528"/>
      <c r="Q406" s="529"/>
      <c r="R406" s="530"/>
      <c r="S406" s="530"/>
      <c r="T406" s="510"/>
      <c r="U406" s="508"/>
      <c r="V406" s="1"/>
    </row>
    <row r="407" spans="1:22" ht="23.25" customHeight="1" x14ac:dyDescent="0.15">
      <c r="A407" s="313"/>
      <c r="B407" s="369"/>
      <c r="C407" s="363">
        <v>43901</v>
      </c>
      <c r="D407" s="27"/>
      <c r="E407" s="69" t="s">
        <v>1546</v>
      </c>
      <c r="F407" s="141"/>
      <c r="G407" s="141"/>
      <c r="H407" s="141"/>
      <c r="I407" s="141"/>
      <c r="J407" s="141"/>
      <c r="K407" s="27"/>
      <c r="L407" s="27"/>
      <c r="M407" s="328"/>
      <c r="N407" s="328"/>
      <c r="O407" s="363"/>
      <c r="P407" s="528"/>
      <c r="Q407" s="529"/>
      <c r="R407" s="530"/>
      <c r="S407" s="530"/>
      <c r="T407" s="510"/>
      <c r="U407" s="508"/>
      <c r="V407" s="1"/>
    </row>
    <row r="408" spans="1:22" ht="23.25" customHeight="1" x14ac:dyDescent="0.15">
      <c r="A408" s="313"/>
      <c r="B408" s="368"/>
      <c r="C408" s="354">
        <v>43902</v>
      </c>
      <c r="D408" s="31"/>
      <c r="E408" s="68" t="s">
        <v>1546</v>
      </c>
      <c r="F408" s="142"/>
      <c r="G408" s="142"/>
      <c r="H408" s="142"/>
      <c r="I408" s="142"/>
      <c r="J408" s="142"/>
      <c r="K408" s="31"/>
      <c r="L408" s="31"/>
      <c r="M408" s="333"/>
      <c r="N408" s="333"/>
      <c r="O408" s="354"/>
      <c r="P408" s="528"/>
      <c r="Q408" s="529"/>
      <c r="R408" s="530"/>
      <c r="S408" s="530"/>
      <c r="T408" s="510"/>
      <c r="U408" s="508"/>
      <c r="V408" s="1"/>
    </row>
    <row r="409" spans="1:22" ht="23.25" customHeight="1" x14ac:dyDescent="0.15">
      <c r="A409" s="313"/>
      <c r="B409" s="369"/>
      <c r="C409" s="363">
        <v>43903</v>
      </c>
      <c r="D409" s="27"/>
      <c r="E409" s="69" t="s">
        <v>1546</v>
      </c>
      <c r="F409" s="141"/>
      <c r="G409" s="141"/>
      <c r="H409" s="141"/>
      <c r="I409" s="141"/>
      <c r="J409" s="141"/>
      <c r="K409" s="27"/>
      <c r="L409" s="27"/>
      <c r="M409" s="328"/>
      <c r="N409" s="328"/>
      <c r="O409" s="363"/>
      <c r="P409" s="528"/>
      <c r="Q409" s="529"/>
      <c r="R409" s="530"/>
      <c r="S409" s="530"/>
      <c r="T409" s="510"/>
      <c r="U409" s="508"/>
      <c r="V409" s="1"/>
    </row>
    <row r="410" spans="1:22" ht="23.25" customHeight="1" x14ac:dyDescent="0.15">
      <c r="A410" s="313"/>
      <c r="B410" s="368"/>
      <c r="C410" s="354">
        <v>43904</v>
      </c>
      <c r="D410" s="31"/>
      <c r="E410" s="68" t="s">
        <v>1546</v>
      </c>
      <c r="F410" s="142"/>
      <c r="G410" s="142"/>
      <c r="H410" s="142"/>
      <c r="I410" s="142"/>
      <c r="J410" s="142"/>
      <c r="K410" s="31"/>
      <c r="L410" s="31"/>
      <c r="M410" s="333"/>
      <c r="N410" s="333"/>
      <c r="O410" s="354"/>
      <c r="P410" s="528"/>
      <c r="Q410" s="529"/>
      <c r="R410" s="530"/>
      <c r="S410" s="530"/>
      <c r="T410" s="510"/>
      <c r="U410" s="508"/>
      <c r="V410" s="1"/>
    </row>
    <row r="411" spans="1:22" ht="23.25" customHeight="1" x14ac:dyDescent="0.15">
      <c r="A411" s="313"/>
      <c r="B411" s="369"/>
      <c r="C411" s="326">
        <v>43904</v>
      </c>
      <c r="D411" s="308" t="s">
        <v>1548</v>
      </c>
      <c r="E411" s="308" t="s">
        <v>711</v>
      </c>
      <c r="F411" s="139"/>
      <c r="G411" s="139"/>
      <c r="H411" s="139"/>
      <c r="I411" s="139" t="s">
        <v>735</v>
      </c>
      <c r="J411" s="139" t="s">
        <v>1549</v>
      </c>
      <c r="K411" s="22" t="s">
        <v>711</v>
      </c>
      <c r="L411" s="27"/>
      <c r="M411" s="328"/>
      <c r="N411" s="328"/>
      <c r="O411" s="363"/>
      <c r="P411" s="506"/>
      <c r="Q411" s="79"/>
      <c r="R411" s="122"/>
      <c r="S411" s="122"/>
      <c r="T411" s="510"/>
      <c r="U411" s="508"/>
      <c r="V411" s="1"/>
    </row>
    <row r="412" spans="1:22" ht="23.25" customHeight="1" x14ac:dyDescent="0.15">
      <c r="A412" s="313"/>
      <c r="B412" s="368">
        <f>B404+1</f>
        <v>19</v>
      </c>
      <c r="C412" s="326">
        <v>43903</v>
      </c>
      <c r="D412" s="308" t="s">
        <v>285</v>
      </c>
      <c r="E412" s="22"/>
      <c r="F412" s="139"/>
      <c r="G412" s="139"/>
      <c r="H412" s="139"/>
      <c r="I412" s="139" t="s">
        <v>1550</v>
      </c>
      <c r="J412" s="19" t="s">
        <v>250</v>
      </c>
      <c r="K412" s="31"/>
      <c r="L412" s="31"/>
      <c r="M412" s="31"/>
      <c r="N412" s="31"/>
      <c r="O412" s="354">
        <v>43521</v>
      </c>
      <c r="P412" s="466" t="s">
        <v>1551</v>
      </c>
      <c r="Q412" s="531" t="s">
        <v>1552</v>
      </c>
      <c r="R412" s="18"/>
      <c r="S412" s="18"/>
      <c r="T412" s="531" t="s">
        <v>1552</v>
      </c>
      <c r="U412" s="508"/>
      <c r="V412" s="177"/>
    </row>
    <row r="413" spans="1:22" ht="23.25" customHeight="1" x14ac:dyDescent="0.15">
      <c r="A413" s="313"/>
      <c r="B413" s="369"/>
      <c r="C413" s="326">
        <v>43903</v>
      </c>
      <c r="D413" s="308" t="s">
        <v>895</v>
      </c>
      <c r="E413" s="22"/>
      <c r="F413" s="139"/>
      <c r="G413" s="139"/>
      <c r="H413" s="139"/>
      <c r="I413" s="139" t="s">
        <v>288</v>
      </c>
      <c r="J413" s="19" t="s">
        <v>104</v>
      </c>
      <c r="K413" s="27"/>
      <c r="L413" s="27"/>
      <c r="M413" s="27"/>
      <c r="N413" s="27"/>
      <c r="O413" s="363"/>
      <c r="P413" s="456"/>
      <c r="Q413" s="532"/>
      <c r="R413" s="23"/>
      <c r="S413" s="23"/>
      <c r="T413" s="507"/>
      <c r="U413" s="508"/>
      <c r="V413" s="177"/>
    </row>
    <row r="414" spans="1:22" ht="23.25" customHeight="1" x14ac:dyDescent="0.15">
      <c r="A414" s="313"/>
      <c r="B414" s="368"/>
      <c r="C414" s="326">
        <v>43903</v>
      </c>
      <c r="D414" s="308" t="s">
        <v>1553</v>
      </c>
      <c r="E414" s="22"/>
      <c r="F414" s="139"/>
      <c r="G414" s="139"/>
      <c r="H414" s="139"/>
      <c r="I414" s="139" t="s">
        <v>288</v>
      </c>
      <c r="J414" s="19" t="s">
        <v>298</v>
      </c>
      <c r="K414" s="31"/>
      <c r="L414" s="31"/>
      <c r="M414" s="31"/>
      <c r="N414" s="31"/>
      <c r="O414" s="354"/>
      <c r="P414" s="456"/>
      <c r="Q414" s="532"/>
      <c r="R414" s="23"/>
      <c r="S414" s="23"/>
      <c r="T414" s="507"/>
      <c r="U414" s="508"/>
      <c r="V414" s="177"/>
    </row>
    <row r="415" spans="1:22" ht="23.25" customHeight="1" x14ac:dyDescent="0.15">
      <c r="A415" s="313"/>
      <c r="B415" s="369"/>
      <c r="C415" s="326">
        <v>43903</v>
      </c>
      <c r="D415" s="526" t="s">
        <v>1554</v>
      </c>
      <c r="E415" s="22"/>
      <c r="F415" s="139"/>
      <c r="G415" s="139"/>
      <c r="H415" s="139"/>
      <c r="I415" s="139" t="s">
        <v>69</v>
      </c>
      <c r="J415" s="19" t="s">
        <v>250</v>
      </c>
      <c r="K415" s="27"/>
      <c r="L415" s="27"/>
      <c r="M415" s="27"/>
      <c r="N415" s="27"/>
      <c r="O415" s="363"/>
      <c r="P415" s="456"/>
      <c r="Q415" s="532"/>
      <c r="R415" s="23"/>
      <c r="S415" s="23"/>
      <c r="T415" s="507"/>
      <c r="U415" s="508"/>
      <c r="V415" s="177"/>
    </row>
    <row r="416" spans="1:22" ht="23.25" customHeight="1" x14ac:dyDescent="0.15">
      <c r="A416" s="313"/>
      <c r="B416" s="368"/>
      <c r="C416" s="326">
        <v>43903</v>
      </c>
      <c r="D416" s="526" t="s">
        <v>292</v>
      </c>
      <c r="E416" s="22"/>
      <c r="F416" s="139"/>
      <c r="G416" s="139"/>
      <c r="H416" s="139"/>
      <c r="I416" s="139" t="s">
        <v>293</v>
      </c>
      <c r="J416" s="19" t="s">
        <v>1555</v>
      </c>
      <c r="K416" s="31"/>
      <c r="L416" s="31"/>
      <c r="M416" s="31"/>
      <c r="N416" s="31"/>
      <c r="O416" s="354"/>
      <c r="P416" s="456"/>
      <c r="Q416" s="532"/>
      <c r="R416" s="23"/>
      <c r="S416" s="23"/>
      <c r="T416" s="507"/>
      <c r="U416" s="508"/>
      <c r="V416" s="177"/>
    </row>
    <row r="417" spans="1:22" ht="23.25" customHeight="1" x14ac:dyDescent="0.15">
      <c r="A417" s="313"/>
      <c r="B417" s="369"/>
      <c r="C417" s="326">
        <v>43903</v>
      </c>
      <c r="D417" s="526" t="s">
        <v>1556</v>
      </c>
      <c r="E417" s="22"/>
      <c r="F417" s="139"/>
      <c r="G417" s="139"/>
      <c r="H417" s="139"/>
      <c r="I417" s="139" t="s">
        <v>391</v>
      </c>
      <c r="J417" s="19" t="s">
        <v>250</v>
      </c>
      <c r="K417" s="27"/>
      <c r="L417" s="27"/>
      <c r="M417" s="27"/>
      <c r="N417" s="27"/>
      <c r="O417" s="363"/>
      <c r="P417" s="456"/>
      <c r="Q417" s="532"/>
      <c r="R417" s="23"/>
      <c r="S417" s="23"/>
      <c r="T417" s="507"/>
      <c r="U417" s="508"/>
      <c r="V417" s="177"/>
    </row>
    <row r="418" spans="1:22" ht="23.25" customHeight="1" x14ac:dyDescent="0.15">
      <c r="A418" s="313"/>
      <c r="B418" s="368"/>
      <c r="C418" s="326">
        <v>43903</v>
      </c>
      <c r="D418" s="526" t="s">
        <v>1557</v>
      </c>
      <c r="E418" s="22"/>
      <c r="F418" s="139"/>
      <c r="G418" s="139"/>
      <c r="H418" s="139"/>
      <c r="I418" s="139" t="s">
        <v>1166</v>
      </c>
      <c r="J418" s="19" t="s">
        <v>387</v>
      </c>
      <c r="K418" s="31"/>
      <c r="L418" s="31"/>
      <c r="M418" s="31"/>
      <c r="N418" s="31"/>
      <c r="O418" s="354"/>
      <c r="P418" s="456"/>
      <c r="Q418" s="532"/>
      <c r="R418" s="23"/>
      <c r="S418" s="23"/>
      <c r="T418" s="507"/>
      <c r="U418" s="508"/>
      <c r="V418" s="177"/>
    </row>
    <row r="419" spans="1:22" ht="23.25" customHeight="1" x14ac:dyDescent="0.15">
      <c r="A419" s="313"/>
      <c r="B419" s="369"/>
      <c r="C419" s="326">
        <v>43904</v>
      </c>
      <c r="D419" s="526" t="s">
        <v>302</v>
      </c>
      <c r="E419" s="22"/>
      <c r="F419" s="139"/>
      <c r="G419" s="139"/>
      <c r="H419" s="139"/>
      <c r="I419" s="139" t="s">
        <v>394</v>
      </c>
      <c r="J419" s="19" t="s">
        <v>298</v>
      </c>
      <c r="K419" s="27"/>
      <c r="L419" s="27"/>
      <c r="M419" s="27"/>
      <c r="N419" s="27"/>
      <c r="O419" s="363"/>
      <c r="P419" s="456"/>
      <c r="Q419" s="532"/>
      <c r="R419" s="23"/>
      <c r="S419" s="23"/>
      <c r="T419" s="507"/>
      <c r="U419" s="508"/>
      <c r="V419" s="177"/>
    </row>
    <row r="420" spans="1:22" ht="23.25" customHeight="1" x14ac:dyDescent="0.15">
      <c r="A420" s="313"/>
      <c r="B420" s="368"/>
      <c r="C420" s="326">
        <v>43904</v>
      </c>
      <c r="D420" s="526" t="s">
        <v>1558</v>
      </c>
      <c r="E420" s="22"/>
      <c r="F420" s="139"/>
      <c r="G420" s="139"/>
      <c r="H420" s="139"/>
      <c r="I420" s="139" t="s">
        <v>1559</v>
      </c>
      <c r="J420" s="19" t="s">
        <v>250</v>
      </c>
      <c r="K420" s="31"/>
      <c r="L420" s="31"/>
      <c r="M420" s="31"/>
      <c r="N420" s="31"/>
      <c r="O420" s="354"/>
      <c r="P420" s="456"/>
      <c r="Q420" s="532"/>
      <c r="R420" s="23"/>
      <c r="S420" s="23"/>
      <c r="T420" s="507"/>
      <c r="U420" s="508"/>
      <c r="V420" s="177"/>
    </row>
    <row r="421" spans="1:22" ht="23.25" customHeight="1" x14ac:dyDescent="0.15">
      <c r="A421" s="313"/>
      <c r="B421" s="369"/>
      <c r="C421" s="326">
        <v>43904</v>
      </c>
      <c r="D421" s="526" t="s">
        <v>960</v>
      </c>
      <c r="E421" s="22"/>
      <c r="F421" s="139"/>
      <c r="G421" s="139"/>
      <c r="H421" s="139"/>
      <c r="I421" s="139" t="s">
        <v>304</v>
      </c>
      <c r="J421" s="19" t="s">
        <v>104</v>
      </c>
      <c r="K421" s="27"/>
      <c r="L421" s="27"/>
      <c r="M421" s="27"/>
      <c r="N421" s="27"/>
      <c r="O421" s="363"/>
      <c r="P421" s="456"/>
      <c r="Q421" s="532"/>
      <c r="R421" s="23"/>
      <c r="S421" s="23"/>
      <c r="T421" s="507"/>
      <c r="U421" s="508"/>
      <c r="V421" s="177"/>
    </row>
    <row r="422" spans="1:22" ht="23.25" customHeight="1" x14ac:dyDescent="0.15">
      <c r="A422" s="313"/>
      <c r="B422" s="368"/>
      <c r="C422" s="326">
        <v>43904</v>
      </c>
      <c r="D422" s="526" t="s">
        <v>1560</v>
      </c>
      <c r="E422" s="22"/>
      <c r="F422" s="139"/>
      <c r="G422" s="139"/>
      <c r="H422" s="139"/>
      <c r="I422" s="139" t="s">
        <v>1561</v>
      </c>
      <c r="J422" s="19" t="s">
        <v>269</v>
      </c>
      <c r="K422" s="31"/>
      <c r="L422" s="31"/>
      <c r="M422" s="31"/>
      <c r="N422" s="31"/>
      <c r="O422" s="354"/>
      <c r="P422" s="456"/>
      <c r="Q422" s="532"/>
      <c r="R422" s="23"/>
      <c r="S422" s="23"/>
      <c r="T422" s="507"/>
      <c r="U422" s="508"/>
      <c r="V422" s="177"/>
    </row>
    <row r="423" spans="1:22" ht="23.25" customHeight="1" x14ac:dyDescent="0.15">
      <c r="A423" s="313"/>
      <c r="B423" s="369"/>
      <c r="C423" s="326">
        <v>43904</v>
      </c>
      <c r="D423" s="526" t="s">
        <v>1562</v>
      </c>
      <c r="E423" s="22"/>
      <c r="F423" s="139"/>
      <c r="G423" s="139"/>
      <c r="H423" s="139"/>
      <c r="I423" s="139" t="s">
        <v>1563</v>
      </c>
      <c r="J423" s="19" t="s">
        <v>250</v>
      </c>
      <c r="K423" s="27"/>
      <c r="L423" s="27"/>
      <c r="M423" s="27"/>
      <c r="N423" s="27"/>
      <c r="O423" s="363"/>
      <c r="P423" s="456"/>
      <c r="Q423" s="532"/>
      <c r="R423" s="23"/>
      <c r="S423" s="23"/>
      <c r="T423" s="507"/>
      <c r="U423" s="508"/>
      <c r="V423" s="177"/>
    </row>
    <row r="424" spans="1:22" ht="23.25" customHeight="1" x14ac:dyDescent="0.15">
      <c r="A424" s="313"/>
      <c r="B424" s="368"/>
      <c r="C424" s="326">
        <v>43904</v>
      </c>
      <c r="D424" s="526" t="s">
        <v>1564</v>
      </c>
      <c r="E424" s="22"/>
      <c r="F424" s="139"/>
      <c r="G424" s="139"/>
      <c r="H424" s="139"/>
      <c r="I424" s="139" t="s">
        <v>1565</v>
      </c>
      <c r="J424" s="19" t="s">
        <v>250</v>
      </c>
      <c r="K424" s="31"/>
      <c r="L424" s="31"/>
      <c r="M424" s="31"/>
      <c r="N424" s="31"/>
      <c r="O424" s="354"/>
      <c r="P424" s="456"/>
      <c r="Q424" s="532"/>
      <c r="R424" s="23"/>
      <c r="S424" s="23"/>
      <c r="T424" s="507"/>
      <c r="U424" s="508"/>
      <c r="V424" s="177"/>
    </row>
    <row r="425" spans="1:22" ht="23.25" customHeight="1" x14ac:dyDescent="0.15">
      <c r="A425" s="313"/>
      <c r="B425" s="369"/>
      <c r="C425" s="326">
        <v>43904</v>
      </c>
      <c r="D425" s="526" t="s">
        <v>1566</v>
      </c>
      <c r="E425" s="22"/>
      <c r="F425" s="139"/>
      <c r="G425" s="139"/>
      <c r="H425" s="139"/>
      <c r="I425" s="139" t="s">
        <v>307</v>
      </c>
      <c r="J425" s="19" t="s">
        <v>269</v>
      </c>
      <c r="K425" s="27"/>
      <c r="L425" s="27"/>
      <c r="M425" s="27"/>
      <c r="N425" s="27"/>
      <c r="O425" s="363"/>
      <c r="P425" s="456"/>
      <c r="Q425" s="532"/>
      <c r="R425" s="23"/>
      <c r="S425" s="23"/>
      <c r="T425" s="507"/>
      <c r="U425" s="508"/>
      <c r="V425" s="177"/>
    </row>
    <row r="426" spans="1:22" ht="23.25" customHeight="1" x14ac:dyDescent="0.15">
      <c r="A426" s="313"/>
      <c r="B426" s="368"/>
      <c r="C426" s="326">
        <v>43904</v>
      </c>
      <c r="D426" s="308" t="s">
        <v>1567</v>
      </c>
      <c r="E426" s="22"/>
      <c r="F426" s="402"/>
      <c r="G426" s="402"/>
      <c r="H426" s="402"/>
      <c r="I426" s="402">
        <v>0.28541666666666665</v>
      </c>
      <c r="J426" s="19" t="s">
        <v>310</v>
      </c>
      <c r="K426" s="31"/>
      <c r="L426" s="31"/>
      <c r="M426" s="31"/>
      <c r="N426" s="31"/>
      <c r="O426" s="354"/>
      <c r="P426" s="456"/>
      <c r="Q426" s="532"/>
      <c r="R426" s="23"/>
      <c r="S426" s="23"/>
      <c r="T426" s="507"/>
      <c r="U426" s="508"/>
      <c r="V426" s="177"/>
    </row>
    <row r="427" spans="1:22" ht="23.25" customHeight="1" x14ac:dyDescent="0.15">
      <c r="A427" s="313"/>
      <c r="B427" s="369"/>
      <c r="C427" s="326">
        <v>43904</v>
      </c>
      <c r="D427" s="308" t="s">
        <v>1568</v>
      </c>
      <c r="E427" s="22"/>
      <c r="F427" s="139"/>
      <c r="G427" s="139"/>
      <c r="H427" s="139"/>
      <c r="I427" s="139" t="s">
        <v>1569</v>
      </c>
      <c r="J427" s="19" t="s">
        <v>301</v>
      </c>
      <c r="K427" s="27"/>
      <c r="L427" s="27"/>
      <c r="M427" s="27"/>
      <c r="N427" s="27"/>
      <c r="O427" s="363"/>
      <c r="P427" s="456"/>
      <c r="Q427" s="532"/>
      <c r="R427" s="23"/>
      <c r="S427" s="23"/>
      <c r="T427" s="507"/>
      <c r="U427" s="508"/>
      <c r="V427" s="177"/>
    </row>
    <row r="428" spans="1:22" ht="23.25" customHeight="1" x14ac:dyDescent="0.15">
      <c r="A428" s="313"/>
      <c r="B428" s="368"/>
      <c r="C428" s="326">
        <v>43904</v>
      </c>
      <c r="D428" s="520" t="s">
        <v>1570</v>
      </c>
      <c r="E428" s="308"/>
      <c r="F428" s="139"/>
      <c r="G428" s="139"/>
      <c r="H428" s="139"/>
      <c r="I428" s="139" t="s">
        <v>1571</v>
      </c>
      <c r="J428" s="533" t="s">
        <v>1525</v>
      </c>
      <c r="K428" s="68"/>
      <c r="L428" s="31"/>
      <c r="M428" s="31"/>
      <c r="N428" s="31"/>
      <c r="O428" s="354"/>
      <c r="P428" s="456"/>
      <c r="Q428" s="532"/>
      <c r="R428" s="23"/>
      <c r="S428" s="23"/>
      <c r="T428" s="507"/>
      <c r="U428" s="508"/>
      <c r="V428" s="177"/>
    </row>
    <row r="429" spans="1:22" ht="23.25" customHeight="1" x14ac:dyDescent="0.15">
      <c r="A429" s="313"/>
      <c r="B429" s="369">
        <f>B412+1</f>
        <v>20</v>
      </c>
      <c r="C429" s="326">
        <v>43904</v>
      </c>
      <c r="D429" s="308" t="s">
        <v>285</v>
      </c>
      <c r="E429" s="308"/>
      <c r="F429" s="139"/>
      <c r="G429" s="139"/>
      <c r="H429" s="139"/>
      <c r="I429" s="139"/>
      <c r="J429" s="139"/>
      <c r="K429" s="69"/>
      <c r="L429" s="27"/>
      <c r="M429" s="27"/>
      <c r="N429" s="27"/>
      <c r="O429" s="363">
        <v>43522</v>
      </c>
      <c r="P429" s="456" t="s">
        <v>1572</v>
      </c>
      <c r="Q429" s="532" t="s">
        <v>1573</v>
      </c>
      <c r="R429" s="23" t="s">
        <v>104</v>
      </c>
      <c r="S429" s="23" t="s">
        <v>275</v>
      </c>
      <c r="T429" s="507"/>
      <c r="U429" s="508"/>
      <c r="V429" s="177"/>
    </row>
    <row r="430" spans="1:22" ht="23.25" customHeight="1" x14ac:dyDescent="0.15">
      <c r="A430" s="313"/>
      <c r="B430" s="368">
        <f>B429+1</f>
        <v>21</v>
      </c>
      <c r="C430" s="354">
        <v>43905</v>
      </c>
      <c r="D430" s="31"/>
      <c r="E430" s="68"/>
      <c r="F430" s="142"/>
      <c r="G430" s="142"/>
      <c r="H430" s="142"/>
      <c r="I430" s="142"/>
      <c r="J430" s="142"/>
      <c r="K430" s="31"/>
      <c r="L430" s="31"/>
      <c r="M430" s="31"/>
      <c r="N430" s="31"/>
      <c r="O430" s="354">
        <v>43524</v>
      </c>
      <c r="P430" s="456" t="s">
        <v>1574</v>
      </c>
      <c r="Q430" s="532" t="s">
        <v>1522</v>
      </c>
      <c r="R430" s="23" t="s">
        <v>101</v>
      </c>
      <c r="S430" s="23" t="s">
        <v>1575</v>
      </c>
      <c r="T430" s="507"/>
      <c r="U430" s="508"/>
      <c r="V430" s="177"/>
    </row>
    <row r="431" spans="1:22" ht="23.25" customHeight="1" x14ac:dyDescent="0.15">
      <c r="A431" s="313"/>
      <c r="B431" s="369"/>
      <c r="C431" s="326">
        <v>43906</v>
      </c>
      <c r="D431" s="308" t="s">
        <v>1576</v>
      </c>
      <c r="E431" s="308" t="s">
        <v>711</v>
      </c>
      <c r="F431" s="402"/>
      <c r="G431" s="402"/>
      <c r="H431" s="402"/>
      <c r="I431" s="402">
        <v>0.80208333333333337</v>
      </c>
      <c r="J431" s="139" t="s">
        <v>1533</v>
      </c>
      <c r="K431" s="22" t="s">
        <v>1519</v>
      </c>
      <c r="L431" s="27"/>
      <c r="M431" s="27"/>
      <c r="N431" s="27"/>
      <c r="O431" s="363"/>
      <c r="P431" s="506"/>
      <c r="Q431" s="534"/>
      <c r="R431" s="535"/>
      <c r="S431" s="535"/>
      <c r="T431" s="536"/>
      <c r="U431" s="508"/>
      <c r="V431" s="177"/>
    </row>
    <row r="432" spans="1:22" ht="23.25" customHeight="1" x14ac:dyDescent="0.15">
      <c r="A432" s="313"/>
      <c r="B432" s="368"/>
      <c r="C432" s="326">
        <v>43907</v>
      </c>
      <c r="D432" s="308" t="s">
        <v>1577</v>
      </c>
      <c r="E432" s="308" t="s">
        <v>711</v>
      </c>
      <c r="F432" s="402"/>
      <c r="G432" s="402"/>
      <c r="H432" s="402"/>
      <c r="I432" s="402">
        <v>0.5</v>
      </c>
      <c r="J432" s="139" t="s">
        <v>1513</v>
      </c>
      <c r="K432" s="22" t="s">
        <v>1519</v>
      </c>
      <c r="L432" s="31"/>
      <c r="M432" s="31"/>
      <c r="N432" s="31"/>
      <c r="O432" s="354"/>
      <c r="P432" s="537"/>
      <c r="Q432" s="538"/>
      <c r="R432" s="535"/>
      <c r="S432" s="535"/>
      <c r="T432" s="536"/>
      <c r="U432" s="508"/>
      <c r="V432" s="177"/>
    </row>
    <row r="433" spans="1:22" ht="23.25" customHeight="1" x14ac:dyDescent="0.15">
      <c r="A433" s="313"/>
      <c r="B433" s="369"/>
      <c r="C433" s="326">
        <v>43908</v>
      </c>
      <c r="D433" s="308" t="s">
        <v>1578</v>
      </c>
      <c r="E433" s="308" t="s">
        <v>711</v>
      </c>
      <c r="F433" s="139"/>
      <c r="G433" s="139"/>
      <c r="H433" s="139"/>
      <c r="I433" s="139" t="s">
        <v>1579</v>
      </c>
      <c r="J433" s="139" t="s">
        <v>711</v>
      </c>
      <c r="K433" s="22" t="s">
        <v>1519</v>
      </c>
      <c r="L433" s="27"/>
      <c r="M433" s="27"/>
      <c r="N433" s="27"/>
      <c r="O433" s="363"/>
      <c r="P433" s="506"/>
      <c r="Q433" s="534"/>
      <c r="R433" s="535"/>
      <c r="S433" s="535"/>
      <c r="T433" s="536"/>
      <c r="U433" s="508"/>
      <c r="V433" s="177"/>
    </row>
    <row r="434" spans="1:22" ht="23.25" customHeight="1" x14ac:dyDescent="0.15">
      <c r="A434" s="313"/>
      <c r="B434" s="368"/>
      <c r="C434" s="326">
        <v>43920</v>
      </c>
      <c r="D434" s="308" t="s">
        <v>1580</v>
      </c>
      <c r="E434" s="308" t="s">
        <v>711</v>
      </c>
      <c r="F434" s="402"/>
      <c r="G434" s="402"/>
      <c r="H434" s="402"/>
      <c r="I434" s="402">
        <v>0.80208333333333337</v>
      </c>
      <c r="J434" s="139" t="s">
        <v>1533</v>
      </c>
      <c r="K434" s="22" t="s">
        <v>1519</v>
      </c>
      <c r="L434" s="31"/>
      <c r="M434" s="31"/>
      <c r="N434" s="31"/>
      <c r="O434" s="354"/>
      <c r="P434" s="537"/>
      <c r="Q434" s="538"/>
      <c r="R434" s="535"/>
      <c r="S434" s="535"/>
      <c r="T434" s="536"/>
      <c r="U434" s="508"/>
      <c r="V434" s="177"/>
    </row>
    <row r="435" spans="1:22" ht="23.25" customHeight="1" x14ac:dyDescent="0.15">
      <c r="A435" s="313"/>
      <c r="B435" s="369"/>
      <c r="C435" s="326">
        <v>43923</v>
      </c>
      <c r="D435" s="308" t="s">
        <v>1581</v>
      </c>
      <c r="E435" s="308" t="s">
        <v>711</v>
      </c>
      <c r="F435" s="402"/>
      <c r="G435" s="402"/>
      <c r="H435" s="402"/>
      <c r="I435" s="402">
        <v>0.5</v>
      </c>
      <c r="J435" s="139" t="s">
        <v>1582</v>
      </c>
      <c r="K435" s="22" t="s">
        <v>1519</v>
      </c>
      <c r="L435" s="27"/>
      <c r="M435" s="46"/>
      <c r="N435" s="46"/>
      <c r="O435" s="363"/>
      <c r="P435" s="456"/>
      <c r="Q435" s="532"/>
      <c r="R435" s="43"/>
      <c r="S435" s="512"/>
      <c r="T435" s="539"/>
      <c r="U435" s="508"/>
      <c r="V435" s="1"/>
    </row>
    <row r="436" spans="1:22" ht="23.25" customHeight="1" x14ac:dyDescent="0.15">
      <c r="A436" s="313"/>
      <c r="B436" s="368"/>
      <c r="C436" s="326">
        <v>43924</v>
      </c>
      <c r="D436" s="308" t="s">
        <v>1583</v>
      </c>
      <c r="E436" s="308" t="s">
        <v>412</v>
      </c>
      <c r="F436" s="540"/>
      <c r="G436" s="540"/>
      <c r="H436" s="540"/>
      <c r="I436" s="540"/>
      <c r="J436" s="139" t="s">
        <v>1485</v>
      </c>
      <c r="K436" s="22"/>
      <c r="L436" s="31"/>
      <c r="M436" s="59"/>
      <c r="N436" s="59"/>
      <c r="O436" s="354"/>
      <c r="P436" s="456"/>
      <c r="Q436" s="532"/>
      <c r="R436" s="43"/>
      <c r="S436" s="512"/>
      <c r="T436" s="539"/>
      <c r="U436" s="508"/>
      <c r="V436" s="1"/>
    </row>
    <row r="437" spans="1:22" ht="23.25" customHeight="1" x14ac:dyDescent="0.15">
      <c r="A437" s="313"/>
      <c r="B437" s="369">
        <f>B430+1</f>
        <v>22</v>
      </c>
      <c r="C437" s="363">
        <v>43924</v>
      </c>
      <c r="D437" s="69"/>
      <c r="E437" s="69"/>
      <c r="F437" s="141"/>
      <c r="G437" s="141"/>
      <c r="H437" s="141"/>
      <c r="I437" s="141"/>
      <c r="J437" s="141"/>
      <c r="K437" s="27"/>
      <c r="L437" s="27"/>
      <c r="M437" s="46"/>
      <c r="N437" s="46"/>
      <c r="O437" s="363">
        <v>43524</v>
      </c>
      <c r="P437" s="506" t="s">
        <v>1456</v>
      </c>
      <c r="Q437" s="534" t="s">
        <v>195</v>
      </c>
      <c r="R437" s="541" t="s">
        <v>101</v>
      </c>
      <c r="S437" s="542" t="s">
        <v>134</v>
      </c>
      <c r="T437" s="543"/>
      <c r="U437" s="508"/>
      <c r="V437" s="1"/>
    </row>
    <row r="438" spans="1:22" ht="23.25" customHeight="1" x14ac:dyDescent="0.15">
      <c r="A438" s="313"/>
      <c r="B438" s="368"/>
      <c r="C438" s="326">
        <v>43924</v>
      </c>
      <c r="D438" s="308" t="s">
        <v>1584</v>
      </c>
      <c r="E438" s="308"/>
      <c r="F438" s="544"/>
      <c r="G438" s="544"/>
      <c r="H438" s="544"/>
      <c r="I438" s="544">
        <v>0.875</v>
      </c>
      <c r="J438" s="139" t="s">
        <v>387</v>
      </c>
      <c r="K438" s="22"/>
      <c r="L438" s="31"/>
      <c r="M438" s="59"/>
      <c r="N438" s="59"/>
      <c r="O438" s="354"/>
      <c r="P438" s="545"/>
      <c r="Q438" s="529"/>
      <c r="R438" s="546"/>
      <c r="S438" s="547"/>
      <c r="T438" s="536"/>
      <c r="U438" s="508"/>
      <c r="V438" s="1"/>
    </row>
    <row r="439" spans="1:22" ht="23.25" customHeight="1" x14ac:dyDescent="0.15">
      <c r="A439" s="313"/>
      <c r="B439" s="369"/>
      <c r="C439" s="326">
        <v>43925</v>
      </c>
      <c r="D439" s="308" t="s">
        <v>1583</v>
      </c>
      <c r="E439" s="308" t="s">
        <v>412</v>
      </c>
      <c r="F439" s="540"/>
      <c r="G439" s="540"/>
      <c r="H439" s="540"/>
      <c r="I439" s="540"/>
      <c r="J439" s="139" t="s">
        <v>1485</v>
      </c>
      <c r="K439" s="22"/>
      <c r="L439" s="27"/>
      <c r="M439" s="46"/>
      <c r="N439" s="46"/>
      <c r="O439" s="363"/>
      <c r="P439" s="545"/>
      <c r="Q439" s="529"/>
      <c r="R439" s="546"/>
      <c r="S439" s="547"/>
      <c r="T439" s="536"/>
      <c r="U439" s="508"/>
      <c r="V439" s="1"/>
    </row>
    <row r="440" spans="1:22" ht="23.25" customHeight="1" x14ac:dyDescent="0.15">
      <c r="A440" s="313"/>
      <c r="B440" s="368">
        <f>B437+1</f>
        <v>23</v>
      </c>
      <c r="C440" s="326">
        <v>43925</v>
      </c>
      <c r="D440" s="308" t="s">
        <v>905</v>
      </c>
      <c r="E440" s="308" t="s">
        <v>178</v>
      </c>
      <c r="F440" s="540"/>
      <c r="G440" s="540"/>
      <c r="H440" s="540"/>
      <c r="I440" s="540"/>
      <c r="J440" s="139" t="s">
        <v>128</v>
      </c>
      <c r="K440" s="22"/>
      <c r="L440" s="31"/>
      <c r="M440" s="59"/>
      <c r="N440" s="59"/>
      <c r="O440" s="354">
        <v>43525</v>
      </c>
      <c r="P440" s="545" t="s">
        <v>1585</v>
      </c>
      <c r="Q440" s="529" t="s">
        <v>274</v>
      </c>
      <c r="R440" s="546" t="s">
        <v>250</v>
      </c>
      <c r="S440" s="530" t="s">
        <v>288</v>
      </c>
      <c r="T440" s="507"/>
      <c r="U440" s="508"/>
      <c r="V440" s="1"/>
    </row>
    <row r="441" spans="1:22" ht="23.25" customHeight="1" x14ac:dyDescent="0.15">
      <c r="A441" s="313"/>
      <c r="B441" s="369">
        <f>B440+1</f>
        <v>24</v>
      </c>
      <c r="C441" s="363">
        <v>43926</v>
      </c>
      <c r="D441" s="27"/>
      <c r="E441" s="69" t="s">
        <v>1526</v>
      </c>
      <c r="F441" s="141"/>
      <c r="G441" s="141"/>
      <c r="H441" s="141"/>
      <c r="I441" s="141"/>
      <c r="J441" s="141"/>
      <c r="K441" s="27"/>
      <c r="L441" s="27"/>
      <c r="M441" s="46"/>
      <c r="N441" s="46"/>
      <c r="O441" s="363">
        <v>43525</v>
      </c>
      <c r="P441" s="548" t="s">
        <v>1586</v>
      </c>
      <c r="Q441" s="81"/>
      <c r="R441" s="107" t="s">
        <v>1587</v>
      </c>
      <c r="S441" s="18"/>
      <c r="T441" s="507"/>
      <c r="U441" s="508"/>
      <c r="V441" s="1"/>
    </row>
    <row r="442" spans="1:22" ht="23.25" customHeight="1" x14ac:dyDescent="0.15">
      <c r="A442" s="313"/>
      <c r="B442" s="368"/>
      <c r="C442" s="354">
        <v>43927</v>
      </c>
      <c r="D442" s="68"/>
      <c r="E442" s="68" t="s">
        <v>1526</v>
      </c>
      <c r="F442" s="142"/>
      <c r="G442" s="142"/>
      <c r="H442" s="142"/>
      <c r="I442" s="142"/>
      <c r="J442" s="142"/>
      <c r="K442" s="31"/>
      <c r="L442" s="31"/>
      <c r="M442" s="59"/>
      <c r="N442" s="59"/>
      <c r="O442" s="354"/>
      <c r="P442" s="548"/>
      <c r="Q442" s="81"/>
      <c r="R442" s="107"/>
      <c r="S442" s="18"/>
      <c r="T442" s="507"/>
      <c r="U442" s="508"/>
      <c r="V442" s="1"/>
    </row>
    <row r="443" spans="1:22" ht="23.25" customHeight="1" x14ac:dyDescent="0.15">
      <c r="A443" s="313"/>
      <c r="B443" s="369"/>
      <c r="C443" s="363">
        <v>43928</v>
      </c>
      <c r="D443" s="69"/>
      <c r="E443" s="69" t="s">
        <v>1526</v>
      </c>
      <c r="F443" s="141"/>
      <c r="G443" s="141"/>
      <c r="H443" s="141"/>
      <c r="I443" s="141"/>
      <c r="J443" s="141"/>
      <c r="K443" s="27"/>
      <c r="L443" s="27"/>
      <c r="M443" s="46"/>
      <c r="N443" s="46"/>
      <c r="O443" s="363"/>
      <c r="P443" s="548"/>
      <c r="Q443" s="81"/>
      <c r="R443" s="107"/>
      <c r="S443" s="18"/>
      <c r="T443" s="507"/>
      <c r="U443" s="508"/>
      <c r="V443" s="1"/>
    </row>
    <row r="444" spans="1:22" ht="23.25" customHeight="1" x14ac:dyDescent="0.15">
      <c r="A444" s="313"/>
      <c r="B444" s="368"/>
      <c r="C444" s="354">
        <v>43929</v>
      </c>
      <c r="D444" s="68"/>
      <c r="E444" s="68" t="s">
        <v>1526</v>
      </c>
      <c r="F444" s="142"/>
      <c r="G444" s="142"/>
      <c r="H444" s="142"/>
      <c r="I444" s="142"/>
      <c r="J444" s="142"/>
      <c r="K444" s="31"/>
      <c r="L444" s="31"/>
      <c r="M444" s="59"/>
      <c r="N444" s="59"/>
      <c r="O444" s="354"/>
      <c r="P444" s="548"/>
      <c r="Q444" s="81"/>
      <c r="R444" s="107"/>
      <c r="S444" s="18"/>
      <c r="T444" s="507"/>
      <c r="U444" s="508"/>
      <c r="V444" s="1"/>
    </row>
    <row r="445" spans="1:22" ht="23.25" customHeight="1" x14ac:dyDescent="0.15">
      <c r="A445" s="313"/>
      <c r="B445" s="369"/>
      <c r="C445" s="363">
        <v>43930</v>
      </c>
      <c r="D445" s="69"/>
      <c r="E445" s="69" t="s">
        <v>1526</v>
      </c>
      <c r="F445" s="141"/>
      <c r="G445" s="141"/>
      <c r="H445" s="141"/>
      <c r="I445" s="141"/>
      <c r="J445" s="141"/>
      <c r="K445" s="27"/>
      <c r="L445" s="27"/>
      <c r="M445" s="46"/>
      <c r="N445" s="46"/>
      <c r="O445" s="363"/>
      <c r="P445" s="548"/>
      <c r="Q445" s="81"/>
      <c r="R445" s="107"/>
      <c r="S445" s="18"/>
      <c r="T445" s="507"/>
      <c r="U445" s="508"/>
      <c r="V445" s="1"/>
    </row>
    <row r="446" spans="1:22" ht="23.25" customHeight="1" x14ac:dyDescent="0.15">
      <c r="A446" s="313"/>
      <c r="B446" s="368"/>
      <c r="C446" s="354">
        <v>43931</v>
      </c>
      <c r="D446" s="68"/>
      <c r="E446" s="68" t="s">
        <v>1526</v>
      </c>
      <c r="F446" s="142"/>
      <c r="G446" s="142"/>
      <c r="H446" s="142"/>
      <c r="I446" s="142"/>
      <c r="J446" s="142"/>
      <c r="K446" s="31"/>
      <c r="L446" s="31"/>
      <c r="M446" s="59"/>
      <c r="N446" s="59"/>
      <c r="O446" s="354"/>
      <c r="P446" s="548"/>
      <c r="Q446" s="81"/>
      <c r="R446" s="107"/>
      <c r="S446" s="18"/>
      <c r="T446" s="507"/>
      <c r="U446" s="508"/>
      <c r="V446" s="1"/>
    </row>
    <row r="447" spans="1:22" ht="23.25" customHeight="1" x14ac:dyDescent="0.15">
      <c r="A447" s="313"/>
      <c r="B447" s="369"/>
      <c r="C447" s="326">
        <v>43929</v>
      </c>
      <c r="D447" s="549" t="s">
        <v>1578</v>
      </c>
      <c r="E447" s="308" t="s">
        <v>711</v>
      </c>
      <c r="F447" s="139"/>
      <c r="G447" s="139"/>
      <c r="H447" s="139"/>
      <c r="I447" s="139" t="s">
        <v>1588</v>
      </c>
      <c r="J447" s="139" t="s">
        <v>711</v>
      </c>
      <c r="K447" s="22" t="s">
        <v>711</v>
      </c>
      <c r="L447" s="27"/>
      <c r="M447" s="46"/>
      <c r="N447" s="46"/>
      <c r="O447" s="363"/>
      <c r="P447" s="548"/>
      <c r="Q447" s="81"/>
      <c r="R447" s="107"/>
      <c r="S447" s="18"/>
      <c r="T447" s="507"/>
      <c r="U447" s="508"/>
      <c r="V447" s="1"/>
    </row>
    <row r="448" spans="1:22" ht="23.25" customHeight="1" x14ac:dyDescent="0.15">
      <c r="A448" s="313"/>
      <c r="B448" s="368"/>
      <c r="C448" s="365">
        <v>43931</v>
      </c>
      <c r="D448" s="550" t="s">
        <v>1589</v>
      </c>
      <c r="E448" s="480"/>
      <c r="F448" s="540"/>
      <c r="G448" s="540"/>
      <c r="H448" s="540"/>
      <c r="I448" s="540"/>
      <c r="J448" s="540"/>
      <c r="K448" s="31"/>
      <c r="L448" s="31"/>
      <c r="M448" s="59"/>
      <c r="N448" s="59"/>
      <c r="O448" s="354"/>
      <c r="P448" s="551"/>
      <c r="Q448" s="529"/>
      <c r="R448" s="546"/>
      <c r="S448" s="530"/>
      <c r="T448" s="507"/>
      <c r="U448" s="508"/>
      <c r="V448" s="1"/>
    </row>
    <row r="449" spans="1:22" ht="23.25" customHeight="1" x14ac:dyDescent="0.15">
      <c r="A449" s="313"/>
      <c r="B449" s="369">
        <f>B441+1</f>
        <v>25</v>
      </c>
      <c r="C449" s="363">
        <v>43931</v>
      </c>
      <c r="D449" s="69" t="s">
        <v>1590</v>
      </c>
      <c r="E449" s="69" t="s">
        <v>847</v>
      </c>
      <c r="F449" s="141"/>
      <c r="G449" s="141"/>
      <c r="H449" s="141"/>
      <c r="I449" s="141"/>
      <c r="J449" s="141" t="s">
        <v>104</v>
      </c>
      <c r="K449" s="27"/>
      <c r="L449" s="27"/>
      <c r="M449" s="46"/>
      <c r="N449" s="46"/>
      <c r="O449" s="363">
        <v>43526</v>
      </c>
      <c r="P449" s="551" t="s">
        <v>1591</v>
      </c>
      <c r="Q449" s="529" t="s">
        <v>1592</v>
      </c>
      <c r="R449" s="530" t="s">
        <v>250</v>
      </c>
      <c r="S449" s="530" t="s">
        <v>288</v>
      </c>
      <c r="T449" s="507"/>
      <c r="U449" s="508"/>
      <c r="V449" s="1"/>
    </row>
    <row r="450" spans="1:22" ht="23.25" customHeight="1" x14ac:dyDescent="0.15">
      <c r="A450" s="313"/>
      <c r="B450" s="368">
        <f t="shared" ref="B450:B451" si="1">B449+1</f>
        <v>26</v>
      </c>
      <c r="C450" s="326">
        <v>43932</v>
      </c>
      <c r="D450" s="308" t="s">
        <v>1593</v>
      </c>
      <c r="E450" s="308" t="s">
        <v>901</v>
      </c>
      <c r="F450" s="139"/>
      <c r="G450" s="139"/>
      <c r="H450" s="139"/>
      <c r="I450" s="139"/>
      <c r="J450" s="139" t="s">
        <v>269</v>
      </c>
      <c r="K450" s="31"/>
      <c r="L450" s="31"/>
      <c r="M450" s="59"/>
      <c r="N450" s="59"/>
      <c r="O450" s="354">
        <v>43526</v>
      </c>
      <c r="P450" s="466" t="s">
        <v>1586</v>
      </c>
      <c r="Q450" s="552"/>
      <c r="R450" s="161" t="s">
        <v>1587</v>
      </c>
      <c r="S450" s="161"/>
      <c r="T450" s="552"/>
      <c r="U450" s="508"/>
      <c r="V450" s="1"/>
    </row>
    <row r="451" spans="1:22" ht="23.25" customHeight="1" x14ac:dyDescent="0.15">
      <c r="A451" s="313"/>
      <c r="B451" s="369">
        <f t="shared" si="1"/>
        <v>27</v>
      </c>
      <c r="C451" s="363">
        <v>43933</v>
      </c>
      <c r="D451" s="69" t="s">
        <v>847</v>
      </c>
      <c r="E451" s="69" t="s">
        <v>847</v>
      </c>
      <c r="F451" s="141"/>
      <c r="G451" s="141"/>
      <c r="H451" s="141"/>
      <c r="I451" s="141"/>
      <c r="J451" s="141"/>
      <c r="K451" s="27"/>
      <c r="L451" s="27"/>
      <c r="M451" s="46"/>
      <c r="N451" s="46"/>
      <c r="O451" s="363">
        <v>43528</v>
      </c>
      <c r="P451" s="466" t="s">
        <v>1551</v>
      </c>
      <c r="Q451" s="552" t="s">
        <v>1552</v>
      </c>
      <c r="R451" s="161"/>
      <c r="S451" s="161"/>
      <c r="T451" s="552" t="s">
        <v>1552</v>
      </c>
      <c r="U451" s="508"/>
      <c r="V451" s="1"/>
    </row>
    <row r="452" spans="1:22" ht="23.25" customHeight="1" x14ac:dyDescent="0.15">
      <c r="A452" s="313"/>
      <c r="B452" s="368"/>
      <c r="C452" s="365">
        <v>43934</v>
      </c>
      <c r="D452" s="480"/>
      <c r="E452" s="480" t="s">
        <v>855</v>
      </c>
      <c r="F452" s="142"/>
      <c r="G452" s="142"/>
      <c r="H452" s="142"/>
      <c r="I452" s="142"/>
      <c r="J452" s="142"/>
      <c r="K452" s="31"/>
      <c r="L452" s="31"/>
      <c r="M452" s="59"/>
      <c r="N452" s="59"/>
      <c r="O452" s="354"/>
      <c r="P452" s="456"/>
      <c r="Q452" s="553"/>
      <c r="R452" s="144"/>
      <c r="S452" s="144"/>
      <c r="T452" s="554"/>
      <c r="U452" s="508"/>
      <c r="V452" s="1"/>
    </row>
    <row r="453" spans="1:22" ht="23.25" customHeight="1" x14ac:dyDescent="0.15">
      <c r="A453" s="313"/>
      <c r="B453" s="369"/>
      <c r="C453" s="365">
        <v>43935</v>
      </c>
      <c r="D453" s="480"/>
      <c r="E453" s="480" t="s">
        <v>855</v>
      </c>
      <c r="F453" s="141"/>
      <c r="G453" s="141"/>
      <c r="H453" s="141"/>
      <c r="I453" s="141"/>
      <c r="J453" s="141"/>
      <c r="K453" s="27"/>
      <c r="L453" s="27"/>
      <c r="M453" s="46"/>
      <c r="N453" s="46"/>
      <c r="O453" s="363"/>
      <c r="P453" s="456"/>
      <c r="Q453" s="553"/>
      <c r="R453" s="144"/>
      <c r="S453" s="144"/>
      <c r="T453" s="554"/>
      <c r="U453" s="508"/>
      <c r="V453" s="1"/>
    </row>
    <row r="454" spans="1:22" ht="23.25" customHeight="1" x14ac:dyDescent="0.15">
      <c r="A454" s="313"/>
      <c r="B454" s="368"/>
      <c r="C454" s="326">
        <v>43935</v>
      </c>
      <c r="D454" s="308" t="s">
        <v>1594</v>
      </c>
      <c r="E454" s="308" t="s">
        <v>711</v>
      </c>
      <c r="F454" s="402"/>
      <c r="G454" s="402"/>
      <c r="H454" s="402"/>
      <c r="I454" s="402">
        <v>0.80208333333333337</v>
      </c>
      <c r="J454" s="139" t="s">
        <v>1595</v>
      </c>
      <c r="K454" s="22" t="s">
        <v>711</v>
      </c>
      <c r="L454" s="31"/>
      <c r="M454" s="59"/>
      <c r="N454" s="59"/>
      <c r="O454" s="354"/>
      <c r="P454" s="456"/>
      <c r="Q454" s="553"/>
      <c r="R454" s="144"/>
      <c r="S454" s="144"/>
      <c r="T454" s="554"/>
      <c r="U454" s="508"/>
      <c r="V454" s="1"/>
    </row>
    <row r="455" spans="1:22" ht="23.25" customHeight="1" x14ac:dyDescent="0.15">
      <c r="A455" s="313"/>
      <c r="B455" s="369"/>
      <c r="C455" s="326">
        <v>43936</v>
      </c>
      <c r="D455" s="308" t="s">
        <v>1596</v>
      </c>
      <c r="E455" s="308" t="s">
        <v>711</v>
      </c>
      <c r="F455" s="402"/>
      <c r="G455" s="402"/>
      <c r="H455" s="402"/>
      <c r="I455" s="402">
        <v>0.5</v>
      </c>
      <c r="J455" s="139" t="s">
        <v>1597</v>
      </c>
      <c r="K455" s="22" t="s">
        <v>711</v>
      </c>
      <c r="L455" s="27"/>
      <c r="M455" s="46"/>
      <c r="N455" s="46"/>
      <c r="O455" s="363"/>
      <c r="P455" s="456"/>
      <c r="Q455" s="553"/>
      <c r="R455" s="144"/>
      <c r="S455" s="144"/>
      <c r="T455" s="554"/>
      <c r="U455" s="508"/>
      <c r="V455" s="1"/>
    </row>
    <row r="456" spans="1:22" ht="23.25" customHeight="1" x14ac:dyDescent="0.15">
      <c r="A456" s="313"/>
      <c r="B456" s="368"/>
      <c r="C456" s="365">
        <v>43936</v>
      </c>
      <c r="D456" s="480"/>
      <c r="E456" s="480" t="s">
        <v>855</v>
      </c>
      <c r="F456" s="142"/>
      <c r="G456" s="142"/>
      <c r="H456" s="142"/>
      <c r="I456" s="142"/>
      <c r="J456" s="142"/>
      <c r="K456" s="31"/>
      <c r="L456" s="31"/>
      <c r="M456" s="59"/>
      <c r="N456" s="59"/>
      <c r="O456" s="354"/>
      <c r="P456" s="456"/>
      <c r="Q456" s="553"/>
      <c r="R456" s="144"/>
      <c r="S456" s="144"/>
      <c r="T456" s="554"/>
      <c r="U456" s="508"/>
      <c r="V456" s="1"/>
    </row>
    <row r="457" spans="1:22" ht="23.25" customHeight="1" x14ac:dyDescent="0.15">
      <c r="A457" s="313"/>
      <c r="B457" s="369"/>
      <c r="C457" s="365">
        <v>43937</v>
      </c>
      <c r="D457" s="480"/>
      <c r="E457" s="480" t="s">
        <v>855</v>
      </c>
      <c r="F457" s="141"/>
      <c r="G457" s="141"/>
      <c r="H457" s="141"/>
      <c r="I457" s="141"/>
      <c r="J457" s="141"/>
      <c r="K457" s="27"/>
      <c r="L457" s="27"/>
      <c r="M457" s="46"/>
      <c r="N457" s="46"/>
      <c r="O457" s="363"/>
      <c r="P457" s="456"/>
      <c r="Q457" s="553"/>
      <c r="R457" s="144"/>
      <c r="S457" s="144"/>
      <c r="T457" s="554"/>
      <c r="U457" s="508"/>
      <c r="V457" s="1"/>
    </row>
    <row r="458" spans="1:22" ht="23.25" customHeight="1" x14ac:dyDescent="0.15">
      <c r="A458" s="313"/>
      <c r="B458" s="368"/>
      <c r="C458" s="326">
        <v>43937</v>
      </c>
      <c r="D458" s="308" t="s">
        <v>1598</v>
      </c>
      <c r="E458" s="308" t="s">
        <v>711</v>
      </c>
      <c r="F458" s="402"/>
      <c r="G458" s="402"/>
      <c r="H458" s="402"/>
      <c r="I458" s="402">
        <v>0.5</v>
      </c>
      <c r="J458" s="139" t="s">
        <v>1597</v>
      </c>
      <c r="K458" s="22" t="s">
        <v>711</v>
      </c>
      <c r="L458" s="31"/>
      <c r="M458" s="59"/>
      <c r="N458" s="59"/>
      <c r="O458" s="354"/>
      <c r="P458" s="456"/>
      <c r="Q458" s="553"/>
      <c r="R458" s="144"/>
      <c r="S458" s="144"/>
      <c r="T458" s="554"/>
      <c r="U458" s="508"/>
      <c r="V458" s="1"/>
    </row>
    <row r="459" spans="1:22" ht="23.25" customHeight="1" x14ac:dyDescent="0.15">
      <c r="A459" s="313"/>
      <c r="B459" s="369"/>
      <c r="C459" s="365">
        <v>43938</v>
      </c>
      <c r="D459" s="480"/>
      <c r="E459" s="480" t="s">
        <v>855</v>
      </c>
      <c r="F459" s="141"/>
      <c r="G459" s="141"/>
      <c r="H459" s="141"/>
      <c r="I459" s="141"/>
      <c r="J459" s="141"/>
      <c r="K459" s="27"/>
      <c r="L459" s="27"/>
      <c r="M459" s="46"/>
      <c r="N459" s="46"/>
      <c r="O459" s="363"/>
      <c r="P459" s="456"/>
      <c r="Q459" s="553"/>
      <c r="R459" s="144"/>
      <c r="S459" s="144"/>
      <c r="T459" s="554"/>
      <c r="U459" s="508"/>
      <c r="V459" s="1"/>
    </row>
    <row r="460" spans="1:22" ht="23.25" customHeight="1" x14ac:dyDescent="0.15">
      <c r="A460" s="313"/>
      <c r="B460" s="368"/>
      <c r="C460" s="365">
        <v>43939</v>
      </c>
      <c r="D460" s="480"/>
      <c r="E460" s="480" t="s">
        <v>855</v>
      </c>
      <c r="F460" s="142"/>
      <c r="G460" s="142"/>
      <c r="H460" s="142"/>
      <c r="I460" s="142"/>
      <c r="J460" s="142"/>
      <c r="K460" s="31"/>
      <c r="L460" s="31"/>
      <c r="M460" s="59"/>
      <c r="N460" s="59"/>
      <c r="O460" s="354"/>
      <c r="P460" s="456"/>
      <c r="Q460" s="553"/>
      <c r="R460" s="144"/>
      <c r="S460" s="144"/>
      <c r="T460" s="554"/>
      <c r="U460" s="508"/>
      <c r="V460" s="1"/>
    </row>
    <row r="461" spans="1:22" ht="23.25" customHeight="1" x14ac:dyDescent="0.15">
      <c r="A461" s="313"/>
      <c r="B461" s="369"/>
      <c r="C461" s="326">
        <v>43939</v>
      </c>
      <c r="D461" s="308" t="s">
        <v>1599</v>
      </c>
      <c r="E461" s="308" t="s">
        <v>711</v>
      </c>
      <c r="F461" s="139"/>
      <c r="G461" s="139"/>
      <c r="H461" s="139"/>
      <c r="I461" s="139" t="s">
        <v>735</v>
      </c>
      <c r="J461" s="139" t="s">
        <v>1597</v>
      </c>
      <c r="K461" s="22" t="s">
        <v>711</v>
      </c>
      <c r="L461" s="27"/>
      <c r="M461" s="46"/>
      <c r="N461" s="46"/>
      <c r="O461" s="363"/>
      <c r="P461" s="456"/>
      <c r="Q461" s="553"/>
      <c r="R461" s="144"/>
      <c r="S461" s="144"/>
      <c r="T461" s="554"/>
      <c r="U461" s="508"/>
      <c r="V461" s="1"/>
    </row>
    <row r="462" spans="1:22" ht="23.25" customHeight="1" x14ac:dyDescent="0.15">
      <c r="A462" s="313"/>
      <c r="B462" s="368"/>
      <c r="C462" s="326">
        <v>43938</v>
      </c>
      <c r="D462" s="308" t="s">
        <v>1600</v>
      </c>
      <c r="E462" s="308" t="s">
        <v>855</v>
      </c>
      <c r="F462" s="139"/>
      <c r="G462" s="139"/>
      <c r="H462" s="139"/>
      <c r="I462" s="139" t="s">
        <v>288</v>
      </c>
      <c r="J462" s="139" t="s">
        <v>250</v>
      </c>
      <c r="K462" s="31"/>
      <c r="L462" s="31"/>
      <c r="M462" s="59"/>
      <c r="N462" s="59"/>
      <c r="O462" s="354"/>
      <c r="P462" s="456"/>
      <c r="Q462" s="553"/>
      <c r="R462" s="144"/>
      <c r="S462" s="144"/>
      <c r="T462" s="554"/>
      <c r="U462" s="508"/>
      <c r="V462" s="1"/>
    </row>
    <row r="463" spans="1:22" ht="23.25" customHeight="1" x14ac:dyDescent="0.15">
      <c r="A463" s="313"/>
      <c r="B463" s="369">
        <f>B451+1</f>
        <v>28</v>
      </c>
      <c r="C463" s="365">
        <v>43938</v>
      </c>
      <c r="D463" s="480"/>
      <c r="E463" s="480" t="s">
        <v>855</v>
      </c>
      <c r="F463" s="540"/>
      <c r="G463" s="540"/>
      <c r="H463" s="540"/>
      <c r="I463" s="540"/>
      <c r="J463" s="540" t="s">
        <v>128</v>
      </c>
      <c r="K463" s="27"/>
      <c r="L463" s="27"/>
      <c r="M463" s="46"/>
      <c r="N463" s="46"/>
      <c r="O463" s="363">
        <v>43530</v>
      </c>
      <c r="P463" s="456" t="s">
        <v>1601</v>
      </c>
      <c r="Q463" s="553"/>
      <c r="R463" s="144"/>
      <c r="S463" s="144"/>
      <c r="T463" s="554"/>
      <c r="U463" s="508"/>
      <c r="V463" s="1"/>
    </row>
    <row r="464" spans="1:22" ht="23.25" customHeight="1" x14ac:dyDescent="0.15">
      <c r="A464" s="313"/>
      <c r="B464" s="368"/>
      <c r="C464" s="365">
        <v>43939</v>
      </c>
      <c r="D464" s="480" t="s">
        <v>981</v>
      </c>
      <c r="E464" s="480" t="s">
        <v>242</v>
      </c>
      <c r="F464" s="540"/>
      <c r="G464" s="540"/>
      <c r="H464" s="540"/>
      <c r="I464" s="540"/>
      <c r="J464" s="540"/>
      <c r="K464" s="31"/>
      <c r="L464" s="31"/>
      <c r="M464" s="59"/>
      <c r="N464" s="59"/>
      <c r="O464" s="354"/>
      <c r="P464" s="555"/>
      <c r="Q464" s="556"/>
      <c r="R464" s="535"/>
      <c r="S464" s="535"/>
      <c r="T464" s="557"/>
      <c r="U464" s="508"/>
      <c r="V464" s="1"/>
    </row>
    <row r="465" spans="1:22" ht="23.25" customHeight="1" x14ac:dyDescent="0.15">
      <c r="A465" s="313"/>
      <c r="B465" s="369"/>
      <c r="C465" s="326">
        <v>43939</v>
      </c>
      <c r="D465" s="308" t="s">
        <v>1602</v>
      </c>
      <c r="E465" s="308" t="s">
        <v>242</v>
      </c>
      <c r="F465" s="139"/>
      <c r="G465" s="139"/>
      <c r="H465" s="139"/>
      <c r="I465" s="139" t="s">
        <v>1603</v>
      </c>
      <c r="J465" s="139"/>
      <c r="K465" s="27"/>
      <c r="L465" s="27"/>
      <c r="M465" s="46"/>
      <c r="N465" s="46"/>
      <c r="O465" s="363"/>
      <c r="P465" s="555"/>
      <c r="Q465" s="556"/>
      <c r="R465" s="535"/>
      <c r="S465" s="535"/>
      <c r="T465" s="557"/>
      <c r="U465" s="508"/>
      <c r="V465" s="1"/>
    </row>
    <row r="466" spans="1:22" ht="23.25" customHeight="1" x14ac:dyDescent="0.15">
      <c r="A466" s="313"/>
      <c r="B466" s="368"/>
      <c r="C466" s="326">
        <v>43939</v>
      </c>
      <c r="D466" s="308" t="s">
        <v>125</v>
      </c>
      <c r="E466" s="308" t="s">
        <v>855</v>
      </c>
      <c r="F466" s="139"/>
      <c r="G466" s="139"/>
      <c r="H466" s="139"/>
      <c r="I466" s="139" t="s">
        <v>112</v>
      </c>
      <c r="J466" s="139" t="s">
        <v>1604</v>
      </c>
      <c r="K466" s="31"/>
      <c r="L466" s="31"/>
      <c r="M466" s="59"/>
      <c r="N466" s="59"/>
      <c r="O466" s="354"/>
      <c r="P466" s="555"/>
      <c r="Q466" s="556"/>
      <c r="R466" s="535"/>
      <c r="S466" s="535"/>
      <c r="T466" s="557"/>
      <c r="U466" s="508"/>
      <c r="V466" s="1"/>
    </row>
    <row r="467" spans="1:22" ht="23.25" customHeight="1" x14ac:dyDescent="0.15">
      <c r="A467" s="313"/>
      <c r="B467" s="369">
        <f>B463+1</f>
        <v>29</v>
      </c>
      <c r="C467" s="365">
        <v>43939</v>
      </c>
      <c r="D467" s="480" t="s">
        <v>1605</v>
      </c>
      <c r="E467" s="480" t="s">
        <v>855</v>
      </c>
      <c r="F467" s="540"/>
      <c r="G467" s="540"/>
      <c r="H467" s="540"/>
      <c r="I467" s="540" t="s">
        <v>1606</v>
      </c>
      <c r="J467" s="540" t="s">
        <v>128</v>
      </c>
      <c r="K467" s="27"/>
      <c r="L467" s="27"/>
      <c r="M467" s="46"/>
      <c r="N467" s="46"/>
      <c r="O467" s="363">
        <v>43531</v>
      </c>
      <c r="P467" s="555"/>
      <c r="Q467" s="558"/>
      <c r="R467" s="122"/>
      <c r="S467" s="122"/>
      <c r="T467" s="507"/>
      <c r="U467" s="508"/>
      <c r="V467" s="1"/>
    </row>
    <row r="468" spans="1:22" ht="23.25" customHeight="1" x14ac:dyDescent="0.2">
      <c r="A468" s="313"/>
      <c r="B468" s="368">
        <f>B467+1</f>
        <v>30</v>
      </c>
      <c r="C468" s="354">
        <v>43940</v>
      </c>
      <c r="D468" s="31"/>
      <c r="E468" s="68" t="s">
        <v>879</v>
      </c>
      <c r="F468" s="142"/>
      <c r="G468" s="142"/>
      <c r="H468" s="142"/>
      <c r="I468" s="142"/>
      <c r="J468" s="142"/>
      <c r="K468" s="31"/>
      <c r="L468" s="31"/>
      <c r="M468" s="59"/>
      <c r="N468" s="59"/>
      <c r="O468" s="354">
        <v>43532</v>
      </c>
      <c r="P468" s="456" t="s">
        <v>1607</v>
      </c>
      <c r="Q468" s="518" t="s">
        <v>176</v>
      </c>
      <c r="R468" s="23" t="s">
        <v>1608</v>
      </c>
      <c r="S468" s="23" t="s">
        <v>288</v>
      </c>
      <c r="T468" s="507"/>
      <c r="U468" s="508"/>
      <c r="V468" s="1"/>
    </row>
    <row r="469" spans="1:22" ht="23.25" customHeight="1" x14ac:dyDescent="0.15">
      <c r="A469" s="313"/>
      <c r="B469" s="369"/>
      <c r="C469" s="363">
        <v>43941</v>
      </c>
      <c r="D469" s="69"/>
      <c r="E469" s="69" t="s">
        <v>879</v>
      </c>
      <c r="F469" s="141"/>
      <c r="G469" s="141"/>
      <c r="H469" s="141"/>
      <c r="I469" s="141"/>
      <c r="J469" s="141"/>
      <c r="K469" s="27"/>
      <c r="L469" s="27"/>
      <c r="M469" s="27"/>
      <c r="N469" s="27"/>
      <c r="O469" s="363"/>
      <c r="P469" s="308"/>
      <c r="Q469" s="83"/>
      <c r="R469" s="23"/>
      <c r="S469" s="23"/>
      <c r="T469" s="507"/>
      <c r="U469" s="508"/>
      <c r="V469" s="382"/>
    </row>
    <row r="470" spans="1:22" ht="23.25" customHeight="1" x14ac:dyDescent="0.15">
      <c r="A470" s="313"/>
      <c r="B470" s="368"/>
      <c r="C470" s="354">
        <v>43942</v>
      </c>
      <c r="D470" s="68"/>
      <c r="E470" s="68" t="s">
        <v>879</v>
      </c>
      <c r="F470" s="142"/>
      <c r="G470" s="142"/>
      <c r="H470" s="142"/>
      <c r="I470" s="142"/>
      <c r="J470" s="142"/>
      <c r="K470" s="31"/>
      <c r="L470" s="31"/>
      <c r="M470" s="31"/>
      <c r="N470" s="31"/>
      <c r="O470" s="354"/>
      <c r="P470" s="308"/>
      <c r="Q470" s="83"/>
      <c r="R470" s="23"/>
      <c r="S470" s="23"/>
      <c r="T470" s="507"/>
      <c r="U470" s="508"/>
      <c r="V470" s="382"/>
    </row>
    <row r="471" spans="1:22" ht="23.25" customHeight="1" x14ac:dyDescent="0.15">
      <c r="A471" s="313"/>
      <c r="B471" s="369"/>
      <c r="C471" s="363">
        <v>43943</v>
      </c>
      <c r="D471" s="69" t="s">
        <v>359</v>
      </c>
      <c r="E471" s="69" t="s">
        <v>879</v>
      </c>
      <c r="F471" s="141"/>
      <c r="G471" s="141"/>
      <c r="H471" s="141"/>
      <c r="I471" s="141"/>
      <c r="J471" s="141"/>
      <c r="K471" s="27"/>
      <c r="L471" s="27"/>
      <c r="M471" s="27"/>
      <c r="N471" s="27"/>
      <c r="O471" s="363"/>
      <c r="P471" s="308"/>
      <c r="Q471" s="83"/>
      <c r="R471" s="23"/>
      <c r="S471" s="23"/>
      <c r="T471" s="507"/>
      <c r="U471" s="508"/>
      <c r="V471" s="382"/>
    </row>
    <row r="472" spans="1:22" ht="23.25" customHeight="1" x14ac:dyDescent="0.15">
      <c r="A472" s="313"/>
      <c r="B472" s="368"/>
      <c r="C472" s="354">
        <v>43944</v>
      </c>
      <c r="D472" s="68"/>
      <c r="E472" s="68" t="s">
        <v>879</v>
      </c>
      <c r="F472" s="142"/>
      <c r="G472" s="142"/>
      <c r="H472" s="142"/>
      <c r="I472" s="142"/>
      <c r="J472" s="142"/>
      <c r="K472" s="31"/>
      <c r="L472" s="31"/>
      <c r="M472" s="31"/>
      <c r="N472" s="31"/>
      <c r="O472" s="354"/>
      <c r="P472" s="308"/>
      <c r="Q472" s="83"/>
      <c r="R472" s="23"/>
      <c r="S472" s="23"/>
      <c r="T472" s="507"/>
      <c r="U472" s="508"/>
      <c r="V472" s="382"/>
    </row>
    <row r="473" spans="1:22" ht="23.25" customHeight="1" x14ac:dyDescent="0.15">
      <c r="A473" s="313"/>
      <c r="B473" s="369"/>
      <c r="C473" s="363">
        <v>43945</v>
      </c>
      <c r="D473" s="69"/>
      <c r="E473" s="69" t="s">
        <v>879</v>
      </c>
      <c r="F473" s="141"/>
      <c r="G473" s="141"/>
      <c r="H473" s="141"/>
      <c r="I473" s="141"/>
      <c r="J473" s="141"/>
      <c r="K473" s="27"/>
      <c r="L473" s="27"/>
      <c r="M473" s="27"/>
      <c r="N473" s="27"/>
      <c r="O473" s="363"/>
      <c r="P473" s="308"/>
      <c r="Q473" s="83"/>
      <c r="R473" s="23"/>
      <c r="S473" s="23"/>
      <c r="T473" s="507"/>
      <c r="U473" s="508"/>
      <c r="V473" s="382"/>
    </row>
    <row r="474" spans="1:22" ht="23.25" customHeight="1" x14ac:dyDescent="0.15">
      <c r="A474" s="313"/>
      <c r="B474" s="368"/>
      <c r="C474" s="354">
        <v>43946</v>
      </c>
      <c r="D474" s="68"/>
      <c r="E474" s="68" t="s">
        <v>879</v>
      </c>
      <c r="F474" s="142"/>
      <c r="G474" s="142"/>
      <c r="H474" s="142"/>
      <c r="I474" s="142"/>
      <c r="J474" s="142"/>
      <c r="K474" s="31"/>
      <c r="L474" s="31"/>
      <c r="M474" s="31"/>
      <c r="N474" s="31"/>
      <c r="O474" s="354"/>
      <c r="P474" s="308"/>
      <c r="Q474" s="83"/>
      <c r="R474" s="23"/>
      <c r="S474" s="23"/>
      <c r="T474" s="507"/>
      <c r="U474" s="508"/>
      <c r="V474" s="382"/>
    </row>
    <row r="475" spans="1:22" ht="23.25" customHeight="1" x14ac:dyDescent="0.15">
      <c r="A475" s="313"/>
      <c r="B475" s="369">
        <f>B468+1</f>
        <v>31</v>
      </c>
      <c r="C475" s="363">
        <v>43945</v>
      </c>
      <c r="D475" s="69" t="s">
        <v>916</v>
      </c>
      <c r="E475" s="69" t="s">
        <v>1609</v>
      </c>
      <c r="F475" s="141"/>
      <c r="G475" s="141"/>
      <c r="H475" s="141"/>
      <c r="I475" s="141"/>
      <c r="J475" s="141" t="s">
        <v>1610</v>
      </c>
      <c r="K475" s="27"/>
      <c r="L475" s="27"/>
      <c r="M475" s="27"/>
      <c r="N475" s="27"/>
      <c r="O475" s="363">
        <v>43533</v>
      </c>
      <c r="P475" s="308" t="s">
        <v>1593</v>
      </c>
      <c r="Q475" s="83" t="s">
        <v>901</v>
      </c>
      <c r="R475" s="23" t="s">
        <v>1611</v>
      </c>
      <c r="S475" s="23" t="s">
        <v>142</v>
      </c>
      <c r="T475" s="507"/>
      <c r="U475" s="508"/>
      <c r="V475" s="382"/>
    </row>
    <row r="476" spans="1:22" ht="23.25" customHeight="1" x14ac:dyDescent="0.15">
      <c r="A476" s="313"/>
      <c r="B476" s="368">
        <f t="shared" ref="B476:B480" si="2">B475+1</f>
        <v>32</v>
      </c>
      <c r="C476" s="354">
        <v>43946</v>
      </c>
      <c r="D476" s="68" t="s">
        <v>916</v>
      </c>
      <c r="E476" s="68" t="s">
        <v>1609</v>
      </c>
      <c r="F476" s="142"/>
      <c r="G476" s="142"/>
      <c r="H476" s="142"/>
      <c r="I476" s="142"/>
      <c r="J476" s="142" t="s">
        <v>1610</v>
      </c>
      <c r="K476" s="31"/>
      <c r="L476" s="31"/>
      <c r="M476" s="31"/>
      <c r="N476" s="31"/>
      <c r="O476" s="354">
        <v>43534</v>
      </c>
      <c r="P476" s="466" t="s">
        <v>1551</v>
      </c>
      <c r="Q476" s="552" t="s">
        <v>1552</v>
      </c>
      <c r="R476" s="161"/>
      <c r="S476" s="161"/>
      <c r="T476" s="552" t="s">
        <v>1552</v>
      </c>
      <c r="U476" s="508"/>
      <c r="V476" s="1"/>
    </row>
    <row r="477" spans="1:22" ht="23.25" customHeight="1" x14ac:dyDescent="0.2">
      <c r="A477" s="313"/>
      <c r="B477" s="369">
        <f t="shared" si="2"/>
        <v>33</v>
      </c>
      <c r="C477" s="326">
        <v>43946</v>
      </c>
      <c r="D477" s="22" t="s">
        <v>1612</v>
      </c>
      <c r="E477" s="308" t="s">
        <v>178</v>
      </c>
      <c r="F477" s="139"/>
      <c r="G477" s="139"/>
      <c r="H477" s="139"/>
      <c r="I477" s="139" t="s">
        <v>142</v>
      </c>
      <c r="J477" s="139" t="s">
        <v>143</v>
      </c>
      <c r="K477" s="27"/>
      <c r="L477" s="27"/>
      <c r="M477" s="27"/>
      <c r="N477" s="27"/>
      <c r="O477" s="363">
        <v>43534</v>
      </c>
      <c r="P477" s="466"/>
      <c r="Q477" s="133" t="s">
        <v>1546</v>
      </c>
      <c r="R477" s="559"/>
      <c r="S477" s="560"/>
      <c r="T477" s="423" t="s">
        <v>1546</v>
      </c>
      <c r="U477" s="508"/>
      <c r="V477" s="1"/>
    </row>
    <row r="478" spans="1:22" ht="23.25" customHeight="1" x14ac:dyDescent="0.2">
      <c r="A478" s="313"/>
      <c r="B478" s="368">
        <f t="shared" si="2"/>
        <v>34</v>
      </c>
      <c r="C478" s="365">
        <v>43952</v>
      </c>
      <c r="D478" s="480" t="s">
        <v>642</v>
      </c>
      <c r="E478" s="480"/>
      <c r="F478" s="540"/>
      <c r="G478" s="540"/>
      <c r="H478" s="540"/>
      <c r="I478" s="540"/>
      <c r="J478" s="540" t="s">
        <v>104</v>
      </c>
      <c r="K478" s="31"/>
      <c r="L478" s="31"/>
      <c r="M478" s="31"/>
      <c r="N478" s="31"/>
      <c r="O478" s="354">
        <v>43535</v>
      </c>
      <c r="P478" s="456" t="s">
        <v>1613</v>
      </c>
      <c r="Q478" s="518" t="s">
        <v>1546</v>
      </c>
      <c r="R478" s="41"/>
      <c r="S478" s="188"/>
      <c r="T478" s="327" t="s">
        <v>1546</v>
      </c>
      <c r="U478" s="508"/>
      <c r="V478" s="1"/>
    </row>
    <row r="479" spans="1:22" ht="23.25" customHeight="1" x14ac:dyDescent="0.2">
      <c r="A479" s="313"/>
      <c r="B479" s="369">
        <f t="shared" si="2"/>
        <v>35</v>
      </c>
      <c r="C479" s="365">
        <v>43953</v>
      </c>
      <c r="D479" s="480" t="s">
        <v>642</v>
      </c>
      <c r="E479" s="480"/>
      <c r="F479" s="540"/>
      <c r="G479" s="540"/>
      <c r="H479" s="540"/>
      <c r="I479" s="540"/>
      <c r="J479" s="540" t="s">
        <v>104</v>
      </c>
      <c r="K479" s="27"/>
      <c r="L479" s="27"/>
      <c r="M479" s="27"/>
      <c r="N479" s="27"/>
      <c r="O479" s="363">
        <v>43536</v>
      </c>
      <c r="P479" s="561" t="s">
        <v>1614</v>
      </c>
      <c r="Q479" s="562" t="s">
        <v>711</v>
      </c>
      <c r="R479" s="563" t="s">
        <v>711</v>
      </c>
      <c r="S479" s="564" t="s">
        <v>1615</v>
      </c>
      <c r="T479" s="565"/>
      <c r="U479" s="508"/>
      <c r="V479" s="1"/>
    </row>
    <row r="480" spans="1:22" ht="23.25" customHeight="1" x14ac:dyDescent="0.2">
      <c r="A480" s="313"/>
      <c r="B480" s="368">
        <f t="shared" si="2"/>
        <v>36</v>
      </c>
      <c r="C480" s="354">
        <v>43954</v>
      </c>
      <c r="D480" s="31"/>
      <c r="E480" s="68"/>
      <c r="F480" s="142"/>
      <c r="G480" s="142"/>
      <c r="H480" s="142"/>
      <c r="I480" s="142"/>
      <c r="J480" s="142"/>
      <c r="K480" s="31"/>
      <c r="L480" s="31"/>
      <c r="M480" s="31"/>
      <c r="N480" s="31"/>
      <c r="O480" s="354">
        <v>43536</v>
      </c>
      <c r="P480" s="466"/>
      <c r="Q480" s="133" t="s">
        <v>1546</v>
      </c>
      <c r="R480" s="559"/>
      <c r="S480" s="560"/>
      <c r="T480" s="423" t="s">
        <v>1546</v>
      </c>
      <c r="U480" s="508"/>
      <c r="V480" s="1"/>
    </row>
    <row r="481" spans="1:22" ht="23.25" customHeight="1" x14ac:dyDescent="0.2">
      <c r="A481" s="313"/>
      <c r="B481" s="369"/>
      <c r="C481" s="326">
        <v>43955</v>
      </c>
      <c r="D481" s="308" t="s">
        <v>1616</v>
      </c>
      <c r="E481" s="308" t="s">
        <v>711</v>
      </c>
      <c r="F481" s="402"/>
      <c r="G481" s="402"/>
      <c r="H481" s="402"/>
      <c r="I481" s="402">
        <v>0.80208333333333337</v>
      </c>
      <c r="J481" s="139" t="s">
        <v>1533</v>
      </c>
      <c r="K481" s="22" t="s">
        <v>711</v>
      </c>
      <c r="L481" s="27"/>
      <c r="M481" s="27"/>
      <c r="N481" s="27"/>
      <c r="O481" s="363"/>
      <c r="P481" s="466"/>
      <c r="Q481" s="133"/>
      <c r="R481" s="559"/>
      <c r="S481" s="560"/>
      <c r="T481" s="423"/>
      <c r="U481" s="508"/>
      <c r="V481" s="1"/>
    </row>
    <row r="482" spans="1:22" ht="31.5" customHeight="1" x14ac:dyDescent="0.15">
      <c r="A482" s="313"/>
      <c r="B482" s="368"/>
      <c r="C482" s="354">
        <v>43956</v>
      </c>
      <c r="D482" s="566" t="s">
        <v>1617</v>
      </c>
      <c r="E482" s="480"/>
      <c r="F482" s="544"/>
      <c r="G482" s="544"/>
      <c r="H482" s="544"/>
      <c r="I482" s="544">
        <v>0.70833333333333337</v>
      </c>
      <c r="J482" s="540" t="s">
        <v>67</v>
      </c>
      <c r="K482" s="31"/>
      <c r="L482" s="31"/>
      <c r="M482" s="31"/>
      <c r="N482" s="31"/>
      <c r="O482" s="567"/>
      <c r="P482" s="568"/>
      <c r="Q482" s="569"/>
      <c r="R482" s="570"/>
      <c r="S482" s="571"/>
      <c r="T482" s="572"/>
      <c r="U482" s="508"/>
      <c r="V482" s="1"/>
    </row>
    <row r="483" spans="1:22" ht="31.5" customHeight="1" x14ac:dyDescent="0.15">
      <c r="A483" s="313"/>
      <c r="B483" s="369"/>
      <c r="C483" s="326">
        <v>43957</v>
      </c>
      <c r="D483" s="408" t="s">
        <v>1618</v>
      </c>
      <c r="E483" s="308" t="s">
        <v>176</v>
      </c>
      <c r="F483" s="402"/>
      <c r="G483" s="402"/>
      <c r="H483" s="402"/>
      <c r="I483" s="402">
        <v>0.79166666666666663</v>
      </c>
      <c r="J483" s="139" t="s">
        <v>128</v>
      </c>
      <c r="K483" s="27"/>
      <c r="L483" s="27"/>
      <c r="M483" s="27"/>
      <c r="N483" s="27"/>
      <c r="O483" s="573"/>
      <c r="P483" s="568"/>
      <c r="Q483" s="569"/>
      <c r="R483" s="570"/>
      <c r="S483" s="571"/>
      <c r="T483" s="572"/>
      <c r="U483" s="508"/>
      <c r="V483" s="1"/>
    </row>
    <row r="484" spans="1:22" ht="23.25" customHeight="1" x14ac:dyDescent="0.2">
      <c r="A484" s="313"/>
      <c r="B484" s="368"/>
      <c r="C484" s="326">
        <v>43957</v>
      </c>
      <c r="D484" s="308" t="s">
        <v>1619</v>
      </c>
      <c r="E484" s="308" t="s">
        <v>711</v>
      </c>
      <c r="F484" s="402"/>
      <c r="G484" s="402"/>
      <c r="H484" s="402"/>
      <c r="I484" s="402">
        <v>0.80208333333333337</v>
      </c>
      <c r="J484" s="139" t="s">
        <v>711</v>
      </c>
      <c r="K484" s="22" t="s">
        <v>711</v>
      </c>
      <c r="L484" s="31"/>
      <c r="M484" s="31"/>
      <c r="N484" s="31"/>
      <c r="O484" s="354"/>
      <c r="P484" s="466"/>
      <c r="Q484" s="133"/>
      <c r="R484" s="559"/>
      <c r="S484" s="560"/>
      <c r="T484" s="423"/>
      <c r="U484" s="508"/>
      <c r="V484" s="1"/>
    </row>
    <row r="485" spans="1:22" ht="23.25" customHeight="1" x14ac:dyDescent="0.2">
      <c r="A485" s="313"/>
      <c r="B485" s="369"/>
      <c r="C485" s="326">
        <v>43958</v>
      </c>
      <c r="D485" s="308" t="s">
        <v>1620</v>
      </c>
      <c r="E485" s="308" t="s">
        <v>711</v>
      </c>
      <c r="F485" s="139"/>
      <c r="G485" s="139"/>
      <c r="H485" s="139"/>
      <c r="I485" s="139" t="s">
        <v>228</v>
      </c>
      <c r="J485" s="139" t="s">
        <v>1513</v>
      </c>
      <c r="K485" s="22" t="s">
        <v>711</v>
      </c>
      <c r="L485" s="27"/>
      <c r="M485" s="27"/>
      <c r="N485" s="27"/>
      <c r="O485" s="363"/>
      <c r="P485" s="466"/>
      <c r="Q485" s="133"/>
      <c r="R485" s="559"/>
      <c r="S485" s="560"/>
      <c r="T485" s="423"/>
      <c r="U485" s="508"/>
      <c r="V485" s="1"/>
    </row>
    <row r="486" spans="1:22" ht="31.5" customHeight="1" x14ac:dyDescent="0.15">
      <c r="A486" s="313"/>
      <c r="B486" s="368"/>
      <c r="C486" s="365">
        <v>43959</v>
      </c>
      <c r="D486" s="566" t="s">
        <v>1621</v>
      </c>
      <c r="E486" s="480"/>
      <c r="F486" s="540"/>
      <c r="G486" s="540"/>
      <c r="H486" s="540"/>
      <c r="I486" s="540"/>
      <c r="J486" s="540"/>
      <c r="K486" s="31"/>
      <c r="L486" s="31"/>
      <c r="M486" s="31"/>
      <c r="N486" s="31"/>
      <c r="O486" s="567"/>
      <c r="P486" s="568"/>
      <c r="Q486" s="569"/>
      <c r="R486" s="570"/>
      <c r="S486" s="571"/>
      <c r="T486" s="572"/>
      <c r="U486" s="508"/>
      <c r="V486" s="1"/>
    </row>
    <row r="487" spans="1:22" ht="31.5" customHeight="1" x14ac:dyDescent="0.15">
      <c r="A487" s="313"/>
      <c r="B487" s="369"/>
      <c r="C487" s="326">
        <v>43959</v>
      </c>
      <c r="D487" s="408" t="s">
        <v>366</v>
      </c>
      <c r="E487" s="308" t="s">
        <v>414</v>
      </c>
      <c r="F487" s="139"/>
      <c r="G487" s="139"/>
      <c r="H487" s="139"/>
      <c r="I487" s="139" t="s">
        <v>60</v>
      </c>
      <c r="J487" s="139" t="s">
        <v>104</v>
      </c>
      <c r="K487" s="27"/>
      <c r="L487" s="27"/>
      <c r="M487" s="27"/>
      <c r="N487" s="27"/>
      <c r="O487" s="573"/>
      <c r="P487" s="568"/>
      <c r="Q487" s="569"/>
      <c r="R487" s="570"/>
      <c r="S487" s="571"/>
      <c r="T487" s="572"/>
      <c r="U487" s="508"/>
      <c r="V487" s="1"/>
    </row>
    <row r="488" spans="1:22" ht="31.5" customHeight="1" x14ac:dyDescent="0.15">
      <c r="A488" s="313"/>
      <c r="B488" s="368">
        <f>B480+1</f>
        <v>37</v>
      </c>
      <c r="C488" s="365">
        <v>43959</v>
      </c>
      <c r="D488" s="566" t="s">
        <v>1589</v>
      </c>
      <c r="E488" s="480"/>
      <c r="F488" s="540"/>
      <c r="G488" s="540"/>
      <c r="H488" s="540"/>
      <c r="I488" s="540"/>
      <c r="J488" s="540"/>
      <c r="K488" s="31"/>
      <c r="L488" s="31"/>
      <c r="M488" s="31"/>
      <c r="N488" s="31"/>
      <c r="O488" s="567">
        <v>43536</v>
      </c>
      <c r="P488" s="568" t="s">
        <v>1622</v>
      </c>
      <c r="Q488" s="569" t="s">
        <v>1623</v>
      </c>
      <c r="R488" s="570" t="s">
        <v>723</v>
      </c>
      <c r="S488" s="571">
        <v>0.75</v>
      </c>
      <c r="T488" s="572"/>
      <c r="U488" s="508"/>
      <c r="V488" s="1"/>
    </row>
    <row r="489" spans="1:22" ht="23.25" customHeight="1" x14ac:dyDescent="0.2">
      <c r="A489" s="313"/>
      <c r="B489" s="369">
        <f>B488+1</f>
        <v>38</v>
      </c>
      <c r="C489" s="326">
        <v>43960</v>
      </c>
      <c r="D489" s="308" t="s">
        <v>1624</v>
      </c>
      <c r="E489" s="308"/>
      <c r="F489" s="139"/>
      <c r="G489" s="139"/>
      <c r="H489" s="139"/>
      <c r="I489" s="139"/>
      <c r="J489" s="139" t="s">
        <v>313</v>
      </c>
      <c r="K489" s="27"/>
      <c r="L489" s="27"/>
      <c r="M489" s="27"/>
      <c r="N489" s="27"/>
      <c r="O489" s="363">
        <v>43537</v>
      </c>
      <c r="P489" s="466"/>
      <c r="Q489" s="133" t="s">
        <v>1546</v>
      </c>
      <c r="R489" s="559"/>
      <c r="S489" s="560"/>
      <c r="T489" s="423" t="s">
        <v>1546</v>
      </c>
      <c r="U489" s="508"/>
      <c r="V489" s="1"/>
    </row>
    <row r="490" spans="1:22" ht="23.25" customHeight="1" x14ac:dyDescent="0.2">
      <c r="A490" s="313"/>
      <c r="B490" s="368"/>
      <c r="C490" s="326">
        <v>43960</v>
      </c>
      <c r="D490" s="308" t="s">
        <v>1625</v>
      </c>
      <c r="E490" s="308" t="s">
        <v>711</v>
      </c>
      <c r="F490" s="139"/>
      <c r="G490" s="139"/>
      <c r="H490" s="139"/>
      <c r="I490" s="139" t="s">
        <v>615</v>
      </c>
      <c r="J490" s="139" t="s">
        <v>1626</v>
      </c>
      <c r="K490" s="22" t="s">
        <v>711</v>
      </c>
      <c r="L490" s="31"/>
      <c r="M490" s="31"/>
      <c r="N490" s="31"/>
      <c r="O490" s="354"/>
      <c r="P490" s="466"/>
      <c r="Q490" s="133"/>
      <c r="R490" s="559"/>
      <c r="S490" s="560"/>
      <c r="T490" s="423"/>
      <c r="U490" s="508"/>
      <c r="V490" s="1"/>
    </row>
    <row r="491" spans="1:22" ht="23.25" customHeight="1" x14ac:dyDescent="0.2">
      <c r="A491" s="313"/>
      <c r="B491" s="369"/>
      <c r="C491" s="326">
        <v>43960</v>
      </c>
      <c r="D491" s="308" t="s">
        <v>1627</v>
      </c>
      <c r="E491" s="308" t="s">
        <v>711</v>
      </c>
      <c r="F491" s="139"/>
      <c r="G491" s="139"/>
      <c r="H491" s="139"/>
      <c r="I491" s="139" t="s">
        <v>1628</v>
      </c>
      <c r="J491" s="139" t="s">
        <v>1629</v>
      </c>
      <c r="K491" s="22" t="s">
        <v>711</v>
      </c>
      <c r="L491" s="27"/>
      <c r="M491" s="27"/>
      <c r="N491" s="27"/>
      <c r="O491" s="363"/>
      <c r="P491" s="466"/>
      <c r="Q491" s="133"/>
      <c r="R491" s="559"/>
      <c r="S491" s="560"/>
      <c r="T491" s="423"/>
      <c r="U491" s="508"/>
      <c r="V491" s="1"/>
    </row>
    <row r="492" spans="1:22" ht="23.25" customHeight="1" x14ac:dyDescent="0.2">
      <c r="A492" s="313"/>
      <c r="B492" s="368">
        <f>B489+1</f>
        <v>39</v>
      </c>
      <c r="C492" s="354">
        <v>43960</v>
      </c>
      <c r="D492" s="31"/>
      <c r="E492" s="68"/>
      <c r="F492" s="142"/>
      <c r="G492" s="142"/>
      <c r="H492" s="142"/>
      <c r="I492" s="142"/>
      <c r="J492" s="142"/>
      <c r="K492" s="31"/>
      <c r="L492" s="31"/>
      <c r="M492" s="31"/>
      <c r="N492" s="31"/>
      <c r="O492" s="354">
        <v>43538</v>
      </c>
      <c r="P492" s="466"/>
      <c r="Q492" s="133" t="s">
        <v>1546</v>
      </c>
      <c r="R492" s="559"/>
      <c r="S492" s="560"/>
      <c r="T492" s="423" t="s">
        <v>1546</v>
      </c>
      <c r="U492" s="508"/>
      <c r="V492" s="1"/>
    </row>
    <row r="493" spans="1:22" ht="23.25" customHeight="1" x14ac:dyDescent="0.2">
      <c r="A493" s="313"/>
      <c r="B493" s="369">
        <f t="shared" ref="B493:B590" si="3">B492+1</f>
        <v>40</v>
      </c>
      <c r="C493" s="27"/>
      <c r="D493" s="27"/>
      <c r="E493" s="69"/>
      <c r="F493" s="141"/>
      <c r="G493" s="141"/>
      <c r="H493" s="141"/>
      <c r="I493" s="141"/>
      <c r="J493" s="141"/>
      <c r="K493" s="27"/>
      <c r="L493" s="27"/>
      <c r="M493" s="27"/>
      <c r="N493" s="27"/>
      <c r="O493" s="363">
        <v>43538</v>
      </c>
      <c r="P493" s="466" t="s">
        <v>268</v>
      </c>
      <c r="Q493" s="133" t="s">
        <v>176</v>
      </c>
      <c r="R493" s="559" t="s">
        <v>250</v>
      </c>
      <c r="S493" s="560" t="s">
        <v>134</v>
      </c>
      <c r="T493" s="510"/>
      <c r="U493" s="508"/>
      <c r="V493" s="1"/>
    </row>
    <row r="494" spans="1:22" ht="23.25" customHeight="1" x14ac:dyDescent="0.15">
      <c r="A494" s="313"/>
      <c r="B494" s="368">
        <f t="shared" si="3"/>
        <v>41</v>
      </c>
      <c r="C494" s="31"/>
      <c r="D494" s="31"/>
      <c r="E494" s="68"/>
      <c r="F494" s="142"/>
      <c r="G494" s="142"/>
      <c r="H494" s="142"/>
      <c r="I494" s="142"/>
      <c r="J494" s="142"/>
      <c r="K494" s="31"/>
      <c r="L494" s="31"/>
      <c r="M494" s="31"/>
      <c r="N494" s="31"/>
      <c r="O494" s="354">
        <v>43539</v>
      </c>
      <c r="P494" s="466" t="s">
        <v>978</v>
      </c>
      <c r="Q494" s="81" t="s">
        <v>1630</v>
      </c>
      <c r="R494" s="17" t="s">
        <v>104</v>
      </c>
      <c r="S494" s="423" t="s">
        <v>134</v>
      </c>
      <c r="T494" s="510"/>
      <c r="U494" s="508"/>
      <c r="V494" s="1"/>
    </row>
    <row r="495" spans="1:22" ht="23.25" customHeight="1" x14ac:dyDescent="0.15">
      <c r="A495" s="313"/>
      <c r="B495" s="369">
        <f t="shared" si="3"/>
        <v>42</v>
      </c>
      <c r="C495" s="27"/>
      <c r="D495" s="27"/>
      <c r="E495" s="69"/>
      <c r="F495" s="141"/>
      <c r="G495" s="141"/>
      <c r="H495" s="141"/>
      <c r="I495" s="141"/>
      <c r="J495" s="141"/>
      <c r="K495" s="27"/>
      <c r="L495" s="27"/>
      <c r="M495" s="27"/>
      <c r="N495" s="27"/>
      <c r="O495" s="363">
        <v>43539</v>
      </c>
      <c r="P495" s="456" t="s">
        <v>285</v>
      </c>
      <c r="Q495" s="83" t="s">
        <v>1630</v>
      </c>
      <c r="R495" s="22" t="s">
        <v>1631</v>
      </c>
      <c r="S495" s="327" t="s">
        <v>1632</v>
      </c>
      <c r="T495" s="510"/>
      <c r="U495" s="508"/>
      <c r="V495" s="1"/>
    </row>
    <row r="496" spans="1:22" ht="23.25" customHeight="1" x14ac:dyDescent="0.2">
      <c r="A496" s="313"/>
      <c r="B496" s="368">
        <f t="shared" si="3"/>
        <v>43</v>
      </c>
      <c r="C496" s="31"/>
      <c r="D496" s="31"/>
      <c r="E496" s="68"/>
      <c r="F496" s="142"/>
      <c r="G496" s="142"/>
      <c r="H496" s="142"/>
      <c r="I496" s="142"/>
      <c r="J496" s="142"/>
      <c r="K496" s="31"/>
      <c r="L496" s="31"/>
      <c r="M496" s="31"/>
      <c r="N496" s="31"/>
      <c r="O496" s="574"/>
      <c r="P496" s="574" t="s">
        <v>1633</v>
      </c>
      <c r="Q496" s="2"/>
      <c r="R496" s="121"/>
      <c r="S496" s="510"/>
      <c r="T496" s="510"/>
      <c r="U496" s="508"/>
      <c r="V496" s="1"/>
    </row>
    <row r="497" spans="1:22" ht="23.25" customHeight="1" x14ac:dyDescent="0.2">
      <c r="A497" s="313"/>
      <c r="B497" s="369">
        <f t="shared" si="3"/>
        <v>44</v>
      </c>
      <c r="C497" s="27"/>
      <c r="D497" s="27"/>
      <c r="E497" s="69"/>
      <c r="F497" s="141"/>
      <c r="G497" s="141"/>
      <c r="H497" s="141"/>
      <c r="I497" s="141"/>
      <c r="J497" s="141"/>
      <c r="K497" s="27"/>
      <c r="L497" s="27"/>
      <c r="M497" s="27"/>
      <c r="N497" s="27"/>
      <c r="O497" s="575" t="s">
        <v>1634</v>
      </c>
      <c r="P497" s="575" t="s">
        <v>1635</v>
      </c>
      <c r="Q497" s="298"/>
      <c r="R497" s="121"/>
      <c r="S497" s="510"/>
      <c r="T497" s="510"/>
      <c r="U497" s="508"/>
      <c r="V497" s="1"/>
    </row>
    <row r="498" spans="1:22" ht="23.25" customHeight="1" x14ac:dyDescent="0.2">
      <c r="A498" s="313"/>
      <c r="B498" s="368">
        <f t="shared" si="3"/>
        <v>45</v>
      </c>
      <c r="C498" s="31"/>
      <c r="D498" s="31"/>
      <c r="E498" s="68"/>
      <c r="F498" s="142"/>
      <c r="G498" s="142"/>
      <c r="H498" s="142"/>
      <c r="I498" s="142"/>
      <c r="J498" s="142"/>
      <c r="K498" s="31"/>
      <c r="L498" s="31"/>
      <c r="M498" s="31"/>
      <c r="N498" s="31"/>
      <c r="O498" s="574" t="s">
        <v>1636</v>
      </c>
      <c r="P498" s="68" t="s">
        <v>1637</v>
      </c>
      <c r="Q498" s="297" t="s">
        <v>832</v>
      </c>
      <c r="R498" s="121"/>
      <c r="S498" s="576"/>
      <c r="T498" s="510" t="s">
        <v>1638</v>
      </c>
      <c r="U498" s="508"/>
      <c r="V498" s="1"/>
    </row>
    <row r="499" spans="1:22" ht="23.25" customHeight="1" x14ac:dyDescent="0.2">
      <c r="A499" s="313"/>
      <c r="B499" s="369">
        <f t="shared" si="3"/>
        <v>46</v>
      </c>
      <c r="C499" s="27"/>
      <c r="D499" s="27"/>
      <c r="E499" s="69"/>
      <c r="F499" s="141"/>
      <c r="G499" s="141"/>
      <c r="H499" s="141"/>
      <c r="I499" s="141"/>
      <c r="J499" s="141"/>
      <c r="K499" s="27"/>
      <c r="L499" s="27"/>
      <c r="M499" s="27"/>
      <c r="N499" s="27"/>
      <c r="O499" s="575"/>
      <c r="P499" s="575" t="s">
        <v>1639</v>
      </c>
      <c r="Q499" s="298"/>
      <c r="R499" s="121" t="s">
        <v>1640</v>
      </c>
      <c r="S499" s="510"/>
      <c r="T499" s="510" t="s">
        <v>1641</v>
      </c>
      <c r="U499" s="508"/>
      <c r="V499" s="1"/>
    </row>
    <row r="500" spans="1:22" ht="23.25" customHeight="1" x14ac:dyDescent="0.2">
      <c r="A500" s="313"/>
      <c r="B500" s="368">
        <f t="shared" si="3"/>
        <v>47</v>
      </c>
      <c r="C500" s="31"/>
      <c r="D500" s="31"/>
      <c r="E500" s="68"/>
      <c r="F500" s="142"/>
      <c r="G500" s="142"/>
      <c r="H500" s="142"/>
      <c r="I500" s="142"/>
      <c r="J500" s="142"/>
      <c r="K500" s="31"/>
      <c r="L500" s="31"/>
      <c r="M500" s="31"/>
      <c r="N500" s="31"/>
      <c r="O500" s="574" t="s">
        <v>1642</v>
      </c>
      <c r="P500" s="577" t="s">
        <v>1643</v>
      </c>
      <c r="Q500" s="2"/>
      <c r="R500" s="121"/>
      <c r="S500" s="510"/>
      <c r="T500" s="510" t="s">
        <v>1644</v>
      </c>
      <c r="U500" s="508"/>
      <c r="V500" s="1"/>
    </row>
    <row r="501" spans="1:22" ht="23.25" customHeight="1" x14ac:dyDescent="0.2">
      <c r="A501" s="313"/>
      <c r="B501" s="369">
        <f t="shared" si="3"/>
        <v>48</v>
      </c>
      <c r="C501" s="27"/>
      <c r="D501" s="27"/>
      <c r="E501" s="69"/>
      <c r="F501" s="141"/>
      <c r="G501" s="141"/>
      <c r="H501" s="141"/>
      <c r="I501" s="141"/>
      <c r="J501" s="141"/>
      <c r="K501" s="27"/>
      <c r="L501" s="27"/>
      <c r="M501" s="27"/>
      <c r="N501" s="27"/>
      <c r="O501" s="575"/>
      <c r="P501" s="577" t="s">
        <v>1645</v>
      </c>
      <c r="Q501" s="298" t="s">
        <v>1638</v>
      </c>
      <c r="R501" s="121"/>
      <c r="S501" s="510"/>
      <c r="T501" s="510" t="s">
        <v>1646</v>
      </c>
      <c r="U501" s="508"/>
      <c r="V501" s="1"/>
    </row>
    <row r="502" spans="1:22" ht="23.25" customHeight="1" x14ac:dyDescent="0.2">
      <c r="A502" s="313"/>
      <c r="B502" s="368">
        <f t="shared" si="3"/>
        <v>49</v>
      </c>
      <c r="C502" s="31"/>
      <c r="D502" s="31"/>
      <c r="E502" s="68"/>
      <c r="F502" s="142"/>
      <c r="G502" s="142"/>
      <c r="H502" s="142"/>
      <c r="I502" s="142"/>
      <c r="J502" s="142"/>
      <c r="K502" s="31"/>
      <c r="L502" s="31"/>
      <c r="M502" s="31"/>
      <c r="N502" s="31"/>
      <c r="O502" s="574" t="s">
        <v>1647</v>
      </c>
      <c r="P502" s="574" t="s">
        <v>1648</v>
      </c>
      <c r="Q502" s="297" t="s">
        <v>1649</v>
      </c>
      <c r="R502" s="121"/>
      <c r="S502" s="510"/>
      <c r="T502" s="510" t="s">
        <v>1650</v>
      </c>
      <c r="U502" s="508"/>
      <c r="V502" s="1"/>
    </row>
    <row r="503" spans="1:22" ht="23.25" customHeight="1" x14ac:dyDescent="0.2">
      <c r="A503" s="313"/>
      <c r="B503" s="369">
        <f t="shared" si="3"/>
        <v>50</v>
      </c>
      <c r="C503" s="27"/>
      <c r="D503" s="27"/>
      <c r="E503" s="69"/>
      <c r="F503" s="141"/>
      <c r="G503" s="141"/>
      <c r="H503" s="141"/>
      <c r="I503" s="141"/>
      <c r="J503" s="141"/>
      <c r="K503" s="27"/>
      <c r="L503" s="27"/>
      <c r="M503" s="27"/>
      <c r="N503" s="27"/>
      <c r="O503" s="575" t="s">
        <v>1651</v>
      </c>
      <c r="P503" s="578" t="s">
        <v>1652</v>
      </c>
      <c r="Q503" s="298"/>
      <c r="R503" s="121"/>
      <c r="S503" s="510"/>
      <c r="T503" s="510" t="s">
        <v>1653</v>
      </c>
      <c r="U503" s="508"/>
      <c r="V503" s="1"/>
    </row>
    <row r="504" spans="1:22" ht="23.25" customHeight="1" x14ac:dyDescent="0.2">
      <c r="A504" s="313"/>
      <c r="B504" s="368">
        <f t="shared" si="3"/>
        <v>51</v>
      </c>
      <c r="C504" s="31"/>
      <c r="D504" s="31"/>
      <c r="E504" s="68"/>
      <c r="F504" s="142"/>
      <c r="G504" s="142"/>
      <c r="H504" s="142"/>
      <c r="I504" s="142"/>
      <c r="J504" s="142"/>
      <c r="K504" s="31"/>
      <c r="L504" s="31"/>
      <c r="M504" s="31"/>
      <c r="N504" s="31"/>
      <c r="O504" s="574" t="s">
        <v>1654</v>
      </c>
      <c r="P504" s="574" t="s">
        <v>1655</v>
      </c>
      <c r="Q504" s="297" t="s">
        <v>1656</v>
      </c>
      <c r="R504" s="121"/>
      <c r="S504" s="510"/>
      <c r="T504" s="510" t="s">
        <v>1657</v>
      </c>
      <c r="U504" s="508"/>
      <c r="V504" s="1"/>
    </row>
    <row r="505" spans="1:22" ht="23.25" customHeight="1" x14ac:dyDescent="0.2">
      <c r="A505" s="313"/>
      <c r="B505" s="369">
        <f t="shared" si="3"/>
        <v>52</v>
      </c>
      <c r="C505" s="27"/>
      <c r="D505" s="27"/>
      <c r="E505" s="69"/>
      <c r="F505" s="141"/>
      <c r="G505" s="141"/>
      <c r="H505" s="141"/>
      <c r="I505" s="141"/>
      <c r="J505" s="141"/>
      <c r="K505" s="27"/>
      <c r="L505" s="27"/>
      <c r="M505" s="27"/>
      <c r="N505" s="27"/>
      <c r="O505" s="575" t="s">
        <v>1658</v>
      </c>
      <c r="P505" s="575" t="s">
        <v>1659</v>
      </c>
      <c r="Q505" s="298"/>
      <c r="R505" s="121"/>
      <c r="S505" s="510"/>
      <c r="T505" s="510"/>
      <c r="U505" s="508"/>
      <c r="V505" s="1"/>
    </row>
    <row r="506" spans="1:22" ht="23.25" customHeight="1" x14ac:dyDescent="0.2">
      <c r="A506" s="313"/>
      <c r="B506" s="368">
        <f t="shared" si="3"/>
        <v>53</v>
      </c>
      <c r="C506" s="31"/>
      <c r="D506" s="31"/>
      <c r="E506" s="68"/>
      <c r="F506" s="142"/>
      <c r="G506" s="142"/>
      <c r="H506" s="142"/>
      <c r="I506" s="142"/>
      <c r="J506" s="142"/>
      <c r="K506" s="31"/>
      <c r="L506" s="31"/>
      <c r="M506" s="31"/>
      <c r="N506" s="31"/>
      <c r="O506" s="368"/>
      <c r="P506" s="574" t="s">
        <v>1660</v>
      </c>
      <c r="Q506" s="297"/>
      <c r="R506" s="121"/>
      <c r="S506" s="510"/>
      <c r="T506" s="510"/>
      <c r="U506" s="508"/>
      <c r="V506" s="1"/>
    </row>
    <row r="507" spans="1:22" ht="23.25" customHeight="1" x14ac:dyDescent="0.2">
      <c r="A507" s="313"/>
      <c r="B507" s="369">
        <f t="shared" si="3"/>
        <v>54</v>
      </c>
      <c r="C507" s="27"/>
      <c r="D507" s="27"/>
      <c r="E507" s="69"/>
      <c r="F507" s="141"/>
      <c r="G507" s="141"/>
      <c r="H507" s="141"/>
      <c r="I507" s="141"/>
      <c r="J507" s="141"/>
      <c r="K507" s="27"/>
      <c r="L507" s="27"/>
      <c r="M507" s="27"/>
      <c r="N507" s="27"/>
      <c r="O507" s="369"/>
      <c r="P507" s="575" t="s">
        <v>1661</v>
      </c>
      <c r="Q507" s="297"/>
      <c r="R507" s="121"/>
      <c r="S507" s="510"/>
      <c r="T507" s="510"/>
      <c r="U507" s="508"/>
      <c r="V507" s="1"/>
    </row>
    <row r="508" spans="1:22" ht="23.25" customHeight="1" x14ac:dyDescent="0.2">
      <c r="A508" s="313"/>
      <c r="B508" s="368">
        <f t="shared" si="3"/>
        <v>55</v>
      </c>
      <c r="C508" s="31"/>
      <c r="D508" s="31"/>
      <c r="E508" s="68"/>
      <c r="F508" s="142"/>
      <c r="G508" s="142"/>
      <c r="H508" s="142"/>
      <c r="I508" s="142"/>
      <c r="J508" s="142"/>
      <c r="K508" s="31"/>
      <c r="L508" s="31"/>
      <c r="M508" s="31"/>
      <c r="N508" s="31"/>
      <c r="O508" s="368" t="s">
        <v>1662</v>
      </c>
      <c r="P508" s="574" t="s">
        <v>1663</v>
      </c>
      <c r="Q508" s="297" t="s">
        <v>1664</v>
      </c>
      <c r="R508" s="121"/>
      <c r="S508" s="510"/>
      <c r="T508" s="510"/>
      <c r="U508" s="508"/>
      <c r="V508" s="1"/>
    </row>
    <row r="509" spans="1:22" ht="23.25" customHeight="1" x14ac:dyDescent="0.2">
      <c r="A509" s="313"/>
      <c r="B509" s="369">
        <f t="shared" si="3"/>
        <v>56</v>
      </c>
      <c r="C509" s="27"/>
      <c r="D509" s="27"/>
      <c r="E509" s="69"/>
      <c r="F509" s="141"/>
      <c r="G509" s="141"/>
      <c r="H509" s="141"/>
      <c r="I509" s="141"/>
      <c r="J509" s="141"/>
      <c r="K509" s="27"/>
      <c r="L509" s="27"/>
      <c r="M509" s="27"/>
      <c r="N509" s="27"/>
      <c r="O509" s="369"/>
      <c r="P509" s="577" t="s">
        <v>1665</v>
      </c>
      <c r="Q509" s="298" t="s">
        <v>1666</v>
      </c>
      <c r="S509" s="510"/>
      <c r="T509" s="510"/>
      <c r="U509" s="508"/>
      <c r="V509" s="1"/>
    </row>
    <row r="510" spans="1:22" ht="23.25" customHeight="1" x14ac:dyDescent="0.2">
      <c r="A510" s="313"/>
      <c r="B510" s="368">
        <f t="shared" si="3"/>
        <v>57</v>
      </c>
      <c r="C510" s="31"/>
      <c r="D510" s="31"/>
      <c r="E510" s="68"/>
      <c r="F510" s="142"/>
      <c r="G510" s="142"/>
      <c r="H510" s="142"/>
      <c r="I510" s="142"/>
      <c r="J510" s="142"/>
      <c r="K510" s="31"/>
      <c r="L510" s="31"/>
      <c r="M510" s="31"/>
      <c r="N510" s="31"/>
      <c r="O510" s="368"/>
      <c r="P510" s="574" t="s">
        <v>1667</v>
      </c>
      <c r="Q510" s="2"/>
      <c r="R510" s="121"/>
      <c r="S510" s="510"/>
      <c r="T510" s="510"/>
      <c r="U510" s="508"/>
      <c r="V510" s="1"/>
    </row>
    <row r="511" spans="1:22" ht="23.25" customHeight="1" x14ac:dyDescent="0.2">
      <c r="A511" s="313"/>
      <c r="B511" s="369">
        <f t="shared" si="3"/>
        <v>58</v>
      </c>
      <c r="C511" s="27"/>
      <c r="D511" s="27"/>
      <c r="E511" s="69"/>
      <c r="F511" s="141"/>
      <c r="G511" s="141"/>
      <c r="H511" s="141"/>
      <c r="I511" s="141"/>
      <c r="J511" s="141"/>
      <c r="K511" s="27"/>
      <c r="L511" s="27"/>
      <c r="M511" s="27"/>
      <c r="N511" s="27"/>
      <c r="O511" s="369"/>
      <c r="P511" s="575" t="s">
        <v>1668</v>
      </c>
      <c r="Q511" s="298"/>
      <c r="R511" s="121"/>
      <c r="S511" s="510"/>
      <c r="T511" s="510"/>
      <c r="U511" s="508"/>
      <c r="V511" s="1"/>
    </row>
    <row r="512" spans="1:22" ht="23.25" customHeight="1" x14ac:dyDescent="0.2">
      <c r="A512" s="313"/>
      <c r="B512" s="368">
        <f t="shared" si="3"/>
        <v>59</v>
      </c>
      <c r="C512" s="31"/>
      <c r="D512" s="31"/>
      <c r="E512" s="68"/>
      <c r="F512" s="142"/>
      <c r="G512" s="142"/>
      <c r="H512" s="142"/>
      <c r="I512" s="142"/>
      <c r="J512" s="142"/>
      <c r="K512" s="31"/>
      <c r="L512" s="31"/>
      <c r="M512" s="31"/>
      <c r="N512" s="31"/>
      <c r="O512" s="368"/>
      <c r="P512" s="574" t="s">
        <v>1669</v>
      </c>
      <c r="Q512" s="2"/>
      <c r="R512" s="121"/>
      <c r="S512" s="510"/>
      <c r="T512" s="510"/>
      <c r="U512" s="508"/>
      <c r="V512" s="1"/>
    </row>
    <row r="513" spans="1:22" ht="23.25" customHeight="1" x14ac:dyDescent="0.2">
      <c r="A513" s="313"/>
      <c r="B513" s="369">
        <f t="shared" si="3"/>
        <v>60</v>
      </c>
      <c r="C513" s="27"/>
      <c r="D513" s="27"/>
      <c r="E513" s="69"/>
      <c r="F513" s="141"/>
      <c r="G513" s="141"/>
      <c r="H513" s="141"/>
      <c r="I513" s="141"/>
      <c r="J513" s="141"/>
      <c r="K513" s="27"/>
      <c r="L513" s="27"/>
      <c r="M513" s="27"/>
      <c r="N513" s="27"/>
      <c r="O513" s="363"/>
      <c r="P513" s="575"/>
      <c r="Q513" s="298"/>
      <c r="R513" s="121"/>
      <c r="S513" s="510"/>
      <c r="T513" s="510"/>
      <c r="U513" s="508"/>
      <c r="V513" s="1"/>
    </row>
    <row r="514" spans="1:22" ht="23.25" customHeight="1" x14ac:dyDescent="0.2">
      <c r="A514" s="313"/>
      <c r="B514" s="368">
        <f t="shared" si="3"/>
        <v>61</v>
      </c>
      <c r="C514" s="31"/>
      <c r="D514" s="31"/>
      <c r="E514" s="68"/>
      <c r="F514" s="142"/>
      <c r="G514" s="142"/>
      <c r="H514" s="142"/>
      <c r="I514" s="142"/>
      <c r="J514" s="142"/>
      <c r="K514" s="31"/>
      <c r="L514" s="31"/>
      <c r="M514" s="31"/>
      <c r="N514" s="31"/>
      <c r="O514" s="354">
        <v>43540</v>
      </c>
      <c r="P514" s="579" t="s">
        <v>1670</v>
      </c>
      <c r="Q514" s="133" t="s">
        <v>1546</v>
      </c>
      <c r="R514" s="17" t="s">
        <v>918</v>
      </c>
      <c r="S514" s="423"/>
      <c r="T514" s="423" t="s">
        <v>1546</v>
      </c>
      <c r="U514" s="508"/>
      <c r="V514" s="1"/>
    </row>
    <row r="515" spans="1:22" ht="23.25" customHeight="1" x14ac:dyDescent="0.15">
      <c r="A515" s="313"/>
      <c r="B515" s="369">
        <f t="shared" si="3"/>
        <v>62</v>
      </c>
      <c r="C515" s="27"/>
      <c r="D515" s="27"/>
      <c r="E515" s="69"/>
      <c r="F515" s="141"/>
      <c r="G515" s="141"/>
      <c r="H515" s="141"/>
      <c r="I515" s="141"/>
      <c r="J515" s="141"/>
      <c r="K515" s="27"/>
      <c r="L515" s="27"/>
      <c r="M515" s="27"/>
      <c r="N515" s="27"/>
      <c r="O515" s="363">
        <v>43540</v>
      </c>
      <c r="P515" s="580"/>
      <c r="Q515" s="75"/>
      <c r="R515" s="175"/>
      <c r="S515" s="545"/>
      <c r="T515" s="510"/>
      <c r="U515" s="508"/>
      <c r="V515" s="1"/>
    </row>
    <row r="516" spans="1:22" ht="23.25" customHeight="1" x14ac:dyDescent="0.15">
      <c r="A516" s="313"/>
      <c r="B516" s="368">
        <f t="shared" si="3"/>
        <v>63</v>
      </c>
      <c r="C516" s="31"/>
      <c r="D516" s="31"/>
      <c r="E516" s="68"/>
      <c r="F516" s="142"/>
      <c r="G516" s="142"/>
      <c r="H516" s="142"/>
      <c r="I516" s="142"/>
      <c r="J516" s="142"/>
      <c r="K516" s="31"/>
      <c r="L516" s="31"/>
      <c r="M516" s="31"/>
      <c r="N516" s="31"/>
      <c r="O516" s="354">
        <v>43541</v>
      </c>
      <c r="P516" s="466" t="s">
        <v>1551</v>
      </c>
      <c r="Q516" s="552" t="s">
        <v>1552</v>
      </c>
      <c r="R516" s="161"/>
      <c r="S516" s="161"/>
      <c r="T516" s="552" t="s">
        <v>1552</v>
      </c>
      <c r="U516" s="508"/>
      <c r="V516" s="1"/>
    </row>
    <row r="517" spans="1:22" ht="23.25" customHeight="1" x14ac:dyDescent="0.15">
      <c r="A517" s="313"/>
      <c r="B517" s="369">
        <f t="shared" si="3"/>
        <v>64</v>
      </c>
      <c r="C517" s="27"/>
      <c r="D517" s="27"/>
      <c r="E517" s="69"/>
      <c r="F517" s="141"/>
      <c r="G517" s="141"/>
      <c r="H517" s="141"/>
      <c r="I517" s="141"/>
      <c r="J517" s="141"/>
      <c r="K517" s="27"/>
      <c r="L517" s="27"/>
      <c r="M517" s="27"/>
      <c r="N517" s="27"/>
      <c r="O517" s="363">
        <v>43543</v>
      </c>
      <c r="P517" s="513" t="s">
        <v>1671</v>
      </c>
      <c r="Q517" s="581" t="s">
        <v>711</v>
      </c>
      <c r="R517" s="564" t="s">
        <v>1533</v>
      </c>
      <c r="S517" s="582">
        <v>0.80208333333333337</v>
      </c>
      <c r="T517" s="583"/>
      <c r="U517" s="508"/>
      <c r="V517" s="1"/>
    </row>
    <row r="518" spans="1:22" ht="23.25" customHeight="1" x14ac:dyDescent="0.15">
      <c r="A518" s="313"/>
      <c r="B518" s="368">
        <f t="shared" si="3"/>
        <v>65</v>
      </c>
      <c r="C518" s="31"/>
      <c r="D518" s="31"/>
      <c r="E518" s="68"/>
      <c r="F518" s="142"/>
      <c r="G518" s="142"/>
      <c r="H518" s="142"/>
      <c r="I518" s="142"/>
      <c r="J518" s="142"/>
      <c r="K518" s="31"/>
      <c r="L518" s="31"/>
      <c r="M518" s="31"/>
      <c r="N518" s="31"/>
      <c r="O518" s="354">
        <v>43544</v>
      </c>
      <c r="P518" s="548" t="s">
        <v>1672</v>
      </c>
      <c r="Q518" s="584" t="s">
        <v>1673</v>
      </c>
      <c r="R518" s="585"/>
      <c r="S518" s="557"/>
      <c r="T518" s="557"/>
      <c r="U518" s="508"/>
      <c r="V518" s="1"/>
    </row>
    <row r="519" spans="1:22" ht="23.25" customHeight="1" x14ac:dyDescent="0.15">
      <c r="A519" s="313"/>
      <c r="B519" s="369">
        <f t="shared" si="3"/>
        <v>66</v>
      </c>
      <c r="C519" s="27"/>
      <c r="D519" s="27"/>
      <c r="E519" s="69"/>
      <c r="F519" s="141"/>
      <c r="G519" s="141"/>
      <c r="H519" s="141"/>
      <c r="I519" s="141"/>
      <c r="J519" s="141"/>
      <c r="K519" s="27"/>
      <c r="L519" s="27"/>
      <c r="M519" s="27"/>
      <c r="N519" s="27"/>
      <c r="O519" s="363">
        <v>43545</v>
      </c>
      <c r="P519" s="548" t="s">
        <v>1234</v>
      </c>
      <c r="Q519" s="81" t="s">
        <v>1234</v>
      </c>
      <c r="R519" s="58" t="s">
        <v>250</v>
      </c>
      <c r="S519" s="507" t="s">
        <v>288</v>
      </c>
      <c r="T519" s="507"/>
      <c r="U519" s="508"/>
      <c r="V519" s="1"/>
    </row>
    <row r="520" spans="1:22" ht="23.25" customHeight="1" x14ac:dyDescent="0.15">
      <c r="A520" s="313"/>
      <c r="B520" s="368">
        <f t="shared" si="3"/>
        <v>67</v>
      </c>
      <c r="C520" s="31"/>
      <c r="D520" s="31"/>
      <c r="E520" s="68"/>
      <c r="F520" s="142"/>
      <c r="G520" s="142"/>
      <c r="H520" s="142"/>
      <c r="I520" s="142"/>
      <c r="J520" s="142"/>
      <c r="K520" s="31"/>
      <c r="L520" s="31"/>
      <c r="M520" s="31"/>
      <c r="N520" s="31"/>
      <c r="O520" s="354">
        <v>43545</v>
      </c>
      <c r="P520" s="456" t="s">
        <v>1456</v>
      </c>
      <c r="Q520" s="532" t="s">
        <v>195</v>
      </c>
      <c r="R520" s="22" t="s">
        <v>101</v>
      </c>
      <c r="S520" s="327" t="s">
        <v>134</v>
      </c>
      <c r="T520" s="520"/>
      <c r="U520" s="508"/>
      <c r="V520" s="1"/>
    </row>
    <row r="521" spans="1:22" ht="23.25" customHeight="1" x14ac:dyDescent="0.15">
      <c r="A521" s="313"/>
      <c r="B521" s="369">
        <f t="shared" si="3"/>
        <v>68</v>
      </c>
      <c r="C521" s="27"/>
      <c r="D521" s="27"/>
      <c r="E521" s="69"/>
      <c r="F521" s="141"/>
      <c r="G521" s="141"/>
      <c r="H521" s="141"/>
      <c r="I521" s="141"/>
      <c r="J521" s="141"/>
      <c r="K521" s="27"/>
      <c r="L521" s="27"/>
      <c r="M521" s="27"/>
      <c r="N521" s="27"/>
      <c r="O521" s="363">
        <v>43546</v>
      </c>
      <c r="P521" s="561" t="s">
        <v>1674</v>
      </c>
      <c r="Q521" s="586" t="s">
        <v>711</v>
      </c>
      <c r="R521" s="13" t="s">
        <v>711</v>
      </c>
      <c r="S521" s="73" t="s">
        <v>1615</v>
      </c>
      <c r="T521" s="587"/>
      <c r="U521" s="508"/>
      <c r="V521" s="1"/>
    </row>
    <row r="522" spans="1:22" ht="23.25" customHeight="1" x14ac:dyDescent="0.15">
      <c r="A522" s="313"/>
      <c r="B522" s="368">
        <f t="shared" si="3"/>
        <v>69</v>
      </c>
      <c r="C522" s="31"/>
      <c r="D522" s="31"/>
      <c r="E522" s="68"/>
      <c r="F522" s="142"/>
      <c r="G522" s="142"/>
      <c r="H522" s="142"/>
      <c r="I522" s="142"/>
      <c r="J522" s="142"/>
      <c r="K522" s="31"/>
      <c r="L522" s="31"/>
      <c r="M522" s="31"/>
      <c r="N522" s="31"/>
      <c r="O522" s="354">
        <v>43546</v>
      </c>
      <c r="P522" s="555"/>
      <c r="Q522" s="558"/>
      <c r="R522" s="121"/>
      <c r="S522" s="507"/>
      <c r="T522" s="507"/>
      <c r="U522" s="508"/>
      <c r="V522" s="1"/>
    </row>
    <row r="523" spans="1:22" ht="23.25" customHeight="1" x14ac:dyDescent="0.15">
      <c r="A523" s="313"/>
      <c r="B523" s="369">
        <f t="shared" si="3"/>
        <v>70</v>
      </c>
      <c r="C523" s="27"/>
      <c r="D523" s="27"/>
      <c r="E523" s="69"/>
      <c r="F523" s="141"/>
      <c r="G523" s="141"/>
      <c r="H523" s="141"/>
      <c r="I523" s="141"/>
      <c r="J523" s="141"/>
      <c r="K523" s="27"/>
      <c r="L523" s="27"/>
      <c r="M523" s="588"/>
      <c r="N523" s="588"/>
      <c r="O523" s="363">
        <v>43547</v>
      </c>
      <c r="P523" s="589" t="s">
        <v>315</v>
      </c>
      <c r="Q523" s="79"/>
      <c r="R523" s="121"/>
      <c r="S523" s="510"/>
      <c r="T523" s="510"/>
      <c r="U523" s="508"/>
      <c r="V523" s="1"/>
    </row>
    <row r="524" spans="1:22" ht="23.25" customHeight="1" x14ac:dyDescent="0.15">
      <c r="A524" s="313"/>
      <c r="B524" s="368">
        <f t="shared" si="3"/>
        <v>71</v>
      </c>
      <c r="C524" s="31"/>
      <c r="D524" s="31"/>
      <c r="E524" s="68"/>
      <c r="F524" s="142"/>
      <c r="G524" s="142"/>
      <c r="H524" s="142"/>
      <c r="I524" s="142"/>
      <c r="J524" s="142"/>
      <c r="K524" s="31"/>
      <c r="L524" s="31"/>
      <c r="M524" s="59"/>
      <c r="N524" s="59"/>
      <c r="O524" s="354">
        <v>43552</v>
      </c>
      <c r="P524" s="590" t="s">
        <v>315</v>
      </c>
      <c r="Q524" s="80"/>
      <c r="R524" s="121"/>
      <c r="S524" s="507"/>
      <c r="T524" s="507"/>
      <c r="U524" s="508"/>
      <c r="V524" s="1"/>
    </row>
    <row r="525" spans="1:22" ht="23.25" customHeight="1" x14ac:dyDescent="0.15">
      <c r="A525" s="313"/>
      <c r="B525" s="369">
        <f t="shared" si="3"/>
        <v>72</v>
      </c>
      <c r="C525" s="27"/>
      <c r="D525" s="27"/>
      <c r="E525" s="69"/>
      <c r="F525" s="141"/>
      <c r="G525" s="141"/>
      <c r="H525" s="141"/>
      <c r="I525" s="141"/>
      <c r="J525" s="141"/>
      <c r="K525" s="27"/>
      <c r="L525" s="27"/>
      <c r="M525" s="46"/>
      <c r="N525" s="46"/>
      <c r="O525" s="363">
        <v>43553</v>
      </c>
      <c r="P525" s="590" t="s">
        <v>315</v>
      </c>
      <c r="Q525" s="79"/>
      <c r="R525" s="121"/>
      <c r="S525" s="507"/>
      <c r="T525" s="507"/>
      <c r="U525" s="508"/>
      <c r="V525" s="1"/>
    </row>
    <row r="526" spans="1:22" ht="23.25" customHeight="1" x14ac:dyDescent="0.15">
      <c r="A526" s="313"/>
      <c r="B526" s="368">
        <f t="shared" si="3"/>
        <v>73</v>
      </c>
      <c r="C526" s="31"/>
      <c r="D526" s="31"/>
      <c r="E526" s="68"/>
      <c r="F526" s="142"/>
      <c r="G526" s="142"/>
      <c r="H526" s="142"/>
      <c r="I526" s="142"/>
      <c r="J526" s="142"/>
      <c r="K526" s="31"/>
      <c r="L526" s="31"/>
      <c r="M526" s="59"/>
      <c r="N526" s="59"/>
      <c r="O526" s="354">
        <v>43554</v>
      </c>
      <c r="P526" s="590" t="s">
        <v>315</v>
      </c>
      <c r="Q526" s="142"/>
      <c r="R526" s="121"/>
      <c r="S526" s="510"/>
      <c r="T526" s="510"/>
      <c r="U526" s="508"/>
      <c r="V526" s="382"/>
    </row>
    <row r="527" spans="1:22" ht="23.25" customHeight="1" x14ac:dyDescent="0.15">
      <c r="A527" s="313"/>
      <c r="B527" s="369">
        <f t="shared" si="3"/>
        <v>74</v>
      </c>
      <c r="C527" s="27"/>
      <c r="D527" s="27"/>
      <c r="E527" s="69"/>
      <c r="F527" s="141"/>
      <c r="G527" s="141"/>
      <c r="H527" s="141"/>
      <c r="I527" s="141"/>
      <c r="J527" s="141"/>
      <c r="K527" s="27"/>
      <c r="L527" s="27"/>
      <c r="M527" s="46"/>
      <c r="N527" s="46"/>
      <c r="O527" s="363">
        <v>43558</v>
      </c>
      <c r="P527" s="591" t="s">
        <v>1675</v>
      </c>
      <c r="Q527" s="514" t="s">
        <v>711</v>
      </c>
      <c r="R527" s="13" t="s">
        <v>1320</v>
      </c>
      <c r="S527" s="45">
        <v>0.75</v>
      </c>
      <c r="T527" s="73"/>
      <c r="U527" s="508"/>
      <c r="V527" s="382"/>
    </row>
    <row r="528" spans="1:22" ht="23.25" customHeight="1" x14ac:dyDescent="0.15">
      <c r="A528" s="313"/>
      <c r="B528" s="368">
        <f t="shared" si="3"/>
        <v>75</v>
      </c>
      <c r="C528" s="31"/>
      <c r="D528" s="31"/>
      <c r="E528" s="68"/>
      <c r="F528" s="142"/>
      <c r="G528" s="142"/>
      <c r="H528" s="142"/>
      <c r="I528" s="142"/>
      <c r="J528" s="142"/>
      <c r="K528" s="31"/>
      <c r="L528" s="31"/>
      <c r="M528" s="59"/>
      <c r="N528" s="59"/>
      <c r="O528" s="354">
        <v>43559</v>
      </c>
      <c r="P528" s="592" t="s">
        <v>641</v>
      </c>
      <c r="Q528" s="83"/>
      <c r="R528" s="22" t="s">
        <v>104</v>
      </c>
      <c r="S528" s="40">
        <v>0.8125</v>
      </c>
      <c r="T528" s="507"/>
      <c r="U528" s="508"/>
      <c r="V528" s="382"/>
    </row>
    <row r="529" spans="1:22" ht="23.25" customHeight="1" x14ac:dyDescent="0.15">
      <c r="A529" s="313"/>
      <c r="B529" s="369">
        <f t="shared" si="3"/>
        <v>76</v>
      </c>
      <c r="C529" s="27"/>
      <c r="D529" s="27"/>
      <c r="E529" s="69"/>
      <c r="F529" s="141"/>
      <c r="G529" s="141"/>
      <c r="H529" s="141"/>
      <c r="I529" s="141"/>
      <c r="J529" s="141"/>
      <c r="K529" s="27"/>
      <c r="L529" s="27"/>
      <c r="M529" s="46"/>
      <c r="N529" s="46"/>
      <c r="O529" s="363">
        <v>43559</v>
      </c>
      <c r="P529" s="83" t="s">
        <v>1676</v>
      </c>
      <c r="Q529" s="83"/>
      <c r="R529" s="22" t="s">
        <v>1677</v>
      </c>
      <c r="S529" s="40">
        <v>0.83333333333333337</v>
      </c>
      <c r="T529" s="507"/>
      <c r="U529" s="508"/>
      <c r="V529" s="382"/>
    </row>
    <row r="530" spans="1:22" ht="23.25" customHeight="1" x14ac:dyDescent="0.15">
      <c r="A530" s="313"/>
      <c r="B530" s="368">
        <f t="shared" si="3"/>
        <v>77</v>
      </c>
      <c r="C530" s="31"/>
      <c r="D530" s="31"/>
      <c r="E530" s="68"/>
      <c r="F530" s="142"/>
      <c r="G530" s="142"/>
      <c r="H530" s="142"/>
      <c r="I530" s="142"/>
      <c r="J530" s="142"/>
      <c r="K530" s="31"/>
      <c r="L530" s="31"/>
      <c r="M530" s="31"/>
      <c r="N530" s="31"/>
      <c r="O530" s="354">
        <v>43560</v>
      </c>
      <c r="P530" s="592" t="s">
        <v>641</v>
      </c>
      <c r="Q530" s="83"/>
      <c r="R530" s="22" t="s">
        <v>104</v>
      </c>
      <c r="S530" s="593">
        <v>0.8125</v>
      </c>
      <c r="T530" s="507"/>
      <c r="U530" s="508"/>
      <c r="V530" s="1"/>
    </row>
    <row r="531" spans="1:22" ht="23.25" customHeight="1" x14ac:dyDescent="0.15">
      <c r="A531" s="313"/>
      <c r="B531" s="369">
        <f t="shared" si="3"/>
        <v>78</v>
      </c>
      <c r="C531" s="27"/>
      <c r="D531" s="27"/>
      <c r="E531" s="69"/>
      <c r="F531" s="141"/>
      <c r="G531" s="141"/>
      <c r="H531" s="141"/>
      <c r="I531" s="141"/>
      <c r="J531" s="141"/>
      <c r="K531" s="27"/>
      <c r="L531" s="27"/>
      <c r="M531" s="27"/>
      <c r="N531" s="27"/>
      <c r="O531" s="363">
        <v>43560</v>
      </c>
      <c r="P531" s="594" t="s">
        <v>1678</v>
      </c>
      <c r="Q531" s="83" t="s">
        <v>1679</v>
      </c>
      <c r="R531" s="22" t="s">
        <v>128</v>
      </c>
      <c r="S531" s="593">
        <v>0.91666666666666663</v>
      </c>
      <c r="T531" s="308"/>
      <c r="U531" s="508"/>
      <c r="V531" s="1"/>
    </row>
    <row r="532" spans="1:22" ht="23.25" customHeight="1" x14ac:dyDescent="0.15">
      <c r="A532" s="313"/>
      <c r="B532" s="368">
        <f t="shared" si="3"/>
        <v>79</v>
      </c>
      <c r="C532" s="31"/>
      <c r="D532" s="31"/>
      <c r="E532" s="68"/>
      <c r="F532" s="142"/>
      <c r="G532" s="142"/>
      <c r="H532" s="142"/>
      <c r="I532" s="142"/>
      <c r="J532" s="142"/>
      <c r="K532" s="31"/>
      <c r="L532" s="31"/>
      <c r="M532" s="59"/>
      <c r="N532" s="59"/>
      <c r="O532" s="354">
        <v>43561</v>
      </c>
      <c r="P532" s="456" t="s">
        <v>1583</v>
      </c>
      <c r="Q532" s="83" t="s">
        <v>1680</v>
      </c>
      <c r="R532" s="22"/>
      <c r="S532" s="22"/>
      <c r="T532" s="456" t="s">
        <v>1681</v>
      </c>
      <c r="U532" s="508"/>
      <c r="V532" s="1"/>
    </row>
    <row r="533" spans="1:22" ht="23.25" customHeight="1" x14ac:dyDescent="0.15">
      <c r="A533" s="313"/>
      <c r="B533" s="369">
        <f t="shared" si="3"/>
        <v>80</v>
      </c>
      <c r="C533" s="27"/>
      <c r="D533" s="27"/>
      <c r="E533" s="69"/>
      <c r="F533" s="141"/>
      <c r="G533" s="141"/>
      <c r="H533" s="141"/>
      <c r="I533" s="141"/>
      <c r="J533" s="141"/>
      <c r="K533" s="27"/>
      <c r="L533" s="27"/>
      <c r="M533" s="46"/>
      <c r="N533" s="46"/>
      <c r="O533" s="363">
        <v>43561</v>
      </c>
      <c r="P533" s="456" t="s">
        <v>1682</v>
      </c>
      <c r="Q533" s="553" t="s">
        <v>1683</v>
      </c>
      <c r="R533" s="43" t="s">
        <v>128</v>
      </c>
      <c r="S533" s="226">
        <v>0.91666666666666663</v>
      </c>
      <c r="T533" s="553"/>
      <c r="U533" s="508"/>
      <c r="V533" s="1"/>
    </row>
    <row r="534" spans="1:22" ht="23.25" customHeight="1" x14ac:dyDescent="0.15">
      <c r="A534" s="313"/>
      <c r="B534" s="368">
        <f t="shared" si="3"/>
        <v>81</v>
      </c>
      <c r="C534" s="31"/>
      <c r="D534" s="31"/>
      <c r="E534" s="68"/>
      <c r="F534" s="142"/>
      <c r="G534" s="142"/>
      <c r="H534" s="142"/>
      <c r="I534" s="142"/>
      <c r="J534" s="142"/>
      <c r="K534" s="31"/>
      <c r="L534" s="31"/>
      <c r="M534" s="59"/>
      <c r="N534" s="59"/>
      <c r="O534" s="354">
        <v>43566</v>
      </c>
      <c r="P534" s="555"/>
      <c r="Q534" s="558"/>
      <c r="R534" s="121"/>
      <c r="S534" s="507"/>
      <c r="T534" s="590" t="s">
        <v>1684</v>
      </c>
      <c r="U534" s="508"/>
      <c r="V534" s="1"/>
    </row>
    <row r="535" spans="1:22" ht="23.25" customHeight="1" x14ac:dyDescent="0.15">
      <c r="A535" s="313"/>
      <c r="B535" s="369">
        <f t="shared" si="3"/>
        <v>82</v>
      </c>
      <c r="C535" s="27"/>
      <c r="D535" s="27"/>
      <c r="E535" s="69"/>
      <c r="F535" s="141"/>
      <c r="G535" s="141"/>
      <c r="H535" s="141"/>
      <c r="I535" s="141"/>
      <c r="J535" s="141"/>
      <c r="K535" s="27"/>
      <c r="L535" s="27"/>
      <c r="M535" s="595"/>
      <c r="N535" s="595"/>
      <c r="O535" s="363">
        <v>43567</v>
      </c>
      <c r="P535" s="456" t="s">
        <v>1456</v>
      </c>
      <c r="Q535" s="532" t="s">
        <v>195</v>
      </c>
      <c r="R535" s="22" t="s">
        <v>101</v>
      </c>
      <c r="S535" s="596">
        <v>0.875</v>
      </c>
      <c r="T535" s="520"/>
      <c r="U535" s="508"/>
      <c r="V535" s="1"/>
    </row>
    <row r="536" spans="1:22" ht="23.25" customHeight="1" x14ac:dyDescent="0.15">
      <c r="A536" s="313"/>
      <c r="B536" s="368">
        <f t="shared" si="3"/>
        <v>83</v>
      </c>
      <c r="C536" s="31"/>
      <c r="D536" s="31"/>
      <c r="E536" s="68"/>
      <c r="F536" s="142"/>
      <c r="G536" s="142"/>
      <c r="H536" s="142"/>
      <c r="I536" s="142"/>
      <c r="J536" s="142"/>
      <c r="K536" s="31"/>
      <c r="L536" s="31"/>
      <c r="M536" s="597"/>
      <c r="N536" s="597"/>
      <c r="O536" s="354">
        <v>43568</v>
      </c>
      <c r="P536" s="565" t="s">
        <v>1685</v>
      </c>
      <c r="Q536" s="514" t="s">
        <v>711</v>
      </c>
      <c r="R536" s="14" t="s">
        <v>1519</v>
      </c>
      <c r="S536" s="14" t="s">
        <v>1686</v>
      </c>
      <c r="T536" s="598"/>
      <c r="U536" s="508"/>
      <c r="V536" s="1"/>
    </row>
    <row r="537" spans="1:22" ht="23.25" customHeight="1" x14ac:dyDescent="0.15">
      <c r="A537" s="313"/>
      <c r="B537" s="369">
        <f t="shared" si="3"/>
        <v>84</v>
      </c>
      <c r="C537" s="27"/>
      <c r="D537" s="27"/>
      <c r="E537" s="69"/>
      <c r="F537" s="141"/>
      <c r="G537" s="141"/>
      <c r="H537" s="141"/>
      <c r="I537" s="141"/>
      <c r="J537" s="141"/>
      <c r="K537" s="27"/>
      <c r="L537" s="27"/>
      <c r="M537" s="595"/>
      <c r="N537" s="595"/>
      <c r="O537" s="363">
        <v>43568</v>
      </c>
      <c r="P537" s="327" t="s">
        <v>1687</v>
      </c>
      <c r="Q537" s="83" t="s">
        <v>1688</v>
      </c>
      <c r="R537" s="23" t="s">
        <v>250</v>
      </c>
      <c r="S537" s="23" t="s">
        <v>288</v>
      </c>
      <c r="T537" s="590" t="s">
        <v>1684</v>
      </c>
      <c r="U537" s="508"/>
      <c r="V537" s="1"/>
    </row>
    <row r="538" spans="1:22" ht="23.25" customHeight="1" x14ac:dyDescent="0.15">
      <c r="A538" s="313"/>
      <c r="B538" s="368">
        <f t="shared" si="3"/>
        <v>85</v>
      </c>
      <c r="C538" s="31"/>
      <c r="D538" s="31"/>
      <c r="E538" s="68"/>
      <c r="F538" s="142"/>
      <c r="G538" s="142"/>
      <c r="H538" s="142"/>
      <c r="I538" s="142"/>
      <c r="J538" s="142"/>
      <c r="K538" s="31"/>
      <c r="L538" s="31"/>
      <c r="M538" s="597"/>
      <c r="N538" s="597"/>
      <c r="O538" s="354">
        <v>43568</v>
      </c>
      <c r="P538" s="456" t="s">
        <v>1689</v>
      </c>
      <c r="Q538" s="553" t="s">
        <v>1690</v>
      </c>
      <c r="R538" s="43" t="s">
        <v>104</v>
      </c>
      <c r="S538" s="226">
        <v>0.83333333333333337</v>
      </c>
      <c r="T538" s="533"/>
      <c r="U538" s="508"/>
      <c r="V538" s="1"/>
    </row>
    <row r="539" spans="1:22" ht="23.25" customHeight="1" x14ac:dyDescent="0.15">
      <c r="A539" s="313"/>
      <c r="B539" s="369">
        <f t="shared" si="3"/>
        <v>86</v>
      </c>
      <c r="C539" s="27"/>
      <c r="D539" s="27"/>
      <c r="E539" s="69"/>
      <c r="F539" s="141"/>
      <c r="G539" s="141"/>
      <c r="H539" s="141"/>
      <c r="I539" s="141"/>
      <c r="J539" s="141"/>
      <c r="K539" s="27"/>
      <c r="L539" s="27"/>
      <c r="M539" s="595"/>
      <c r="N539" s="595"/>
      <c r="O539" s="363">
        <v>43569</v>
      </c>
      <c r="P539" s="466"/>
      <c r="Q539" s="552"/>
      <c r="R539" s="161"/>
      <c r="S539" s="161"/>
      <c r="T539" s="552"/>
      <c r="U539" s="508"/>
      <c r="V539" s="1"/>
    </row>
    <row r="540" spans="1:22" ht="23.25" customHeight="1" x14ac:dyDescent="0.2">
      <c r="A540" s="313"/>
      <c r="B540" s="368">
        <f t="shared" si="3"/>
        <v>87</v>
      </c>
      <c r="C540" s="31"/>
      <c r="D540" s="31"/>
      <c r="E540" s="68"/>
      <c r="F540" s="142"/>
      <c r="G540" s="142"/>
      <c r="H540" s="142"/>
      <c r="I540" s="142"/>
      <c r="J540" s="142"/>
      <c r="K540" s="31"/>
      <c r="L540" s="31"/>
      <c r="M540" s="597"/>
      <c r="N540" s="597"/>
      <c r="O540" s="354">
        <v>43570</v>
      </c>
      <c r="P540" s="456" t="s">
        <v>1691</v>
      </c>
      <c r="Q540" s="599" t="s">
        <v>879</v>
      </c>
      <c r="R540" s="218" t="s">
        <v>215</v>
      </c>
      <c r="S540" s="554" t="s">
        <v>1603</v>
      </c>
      <c r="T540" s="554" t="s">
        <v>879</v>
      </c>
      <c r="U540" s="508"/>
      <c r="V540" s="1"/>
    </row>
    <row r="541" spans="1:22" ht="23.25" customHeight="1" x14ac:dyDescent="0.2">
      <c r="A541" s="313"/>
      <c r="B541" s="369">
        <f t="shared" si="3"/>
        <v>88</v>
      </c>
      <c r="C541" s="27"/>
      <c r="D541" s="27"/>
      <c r="E541" s="69"/>
      <c r="F541" s="141"/>
      <c r="G541" s="141"/>
      <c r="H541" s="141"/>
      <c r="I541" s="141"/>
      <c r="J541" s="141"/>
      <c r="K541" s="27"/>
      <c r="L541" s="27"/>
      <c r="M541" s="595"/>
      <c r="N541" s="595"/>
      <c r="O541" s="363">
        <v>43571</v>
      </c>
      <c r="P541" s="456" t="s">
        <v>1692</v>
      </c>
      <c r="Q541" s="599" t="s">
        <v>879</v>
      </c>
      <c r="R541" s="218" t="s">
        <v>215</v>
      </c>
      <c r="S541" s="554" t="s">
        <v>1113</v>
      </c>
      <c r="T541" s="554" t="s">
        <v>879</v>
      </c>
      <c r="U541" s="508"/>
      <c r="V541" s="1"/>
    </row>
    <row r="542" spans="1:22" ht="23.25" customHeight="1" x14ac:dyDescent="0.2">
      <c r="A542" s="313"/>
      <c r="B542" s="368">
        <f t="shared" si="3"/>
        <v>89</v>
      </c>
      <c r="C542" s="31"/>
      <c r="D542" s="31"/>
      <c r="E542" s="68"/>
      <c r="F542" s="142"/>
      <c r="G542" s="142"/>
      <c r="H542" s="142"/>
      <c r="I542" s="142"/>
      <c r="J542" s="142"/>
      <c r="K542" s="31"/>
      <c r="L542" s="31"/>
      <c r="M542" s="597"/>
      <c r="N542" s="597"/>
      <c r="O542" s="354">
        <v>43571</v>
      </c>
      <c r="P542" s="456" t="s">
        <v>1693</v>
      </c>
      <c r="Q542" s="599" t="s">
        <v>879</v>
      </c>
      <c r="R542" s="218" t="s">
        <v>215</v>
      </c>
      <c r="S542" s="600">
        <v>0.6875</v>
      </c>
      <c r="T542" s="554" t="s">
        <v>879</v>
      </c>
      <c r="U542" s="508"/>
      <c r="V542" s="1"/>
    </row>
    <row r="543" spans="1:22" ht="23.25" customHeight="1" x14ac:dyDescent="0.2">
      <c r="A543" s="313"/>
      <c r="B543" s="369">
        <f t="shared" si="3"/>
        <v>90</v>
      </c>
      <c r="C543" s="27"/>
      <c r="D543" s="27"/>
      <c r="E543" s="69"/>
      <c r="F543" s="141"/>
      <c r="G543" s="141"/>
      <c r="H543" s="141"/>
      <c r="I543" s="141"/>
      <c r="J543" s="141"/>
      <c r="K543" s="27"/>
      <c r="L543" s="27"/>
      <c r="M543" s="595"/>
      <c r="N543" s="595"/>
      <c r="O543" s="363">
        <v>43571</v>
      </c>
      <c r="P543" s="456" t="s">
        <v>1694</v>
      </c>
      <c r="Q543" s="599" t="s">
        <v>879</v>
      </c>
      <c r="R543" s="218" t="s">
        <v>269</v>
      </c>
      <c r="S543" s="554" t="s">
        <v>1204</v>
      </c>
      <c r="T543" s="554" t="s">
        <v>879</v>
      </c>
      <c r="U543" s="508"/>
      <c r="V543" s="1"/>
    </row>
    <row r="544" spans="1:22" ht="24" customHeight="1" x14ac:dyDescent="0.2">
      <c r="A544" s="313"/>
      <c r="B544" s="368">
        <f t="shared" si="3"/>
        <v>91</v>
      </c>
      <c r="C544" s="31"/>
      <c r="D544" s="31"/>
      <c r="E544" s="68"/>
      <c r="F544" s="142"/>
      <c r="G544" s="142"/>
      <c r="H544" s="142"/>
      <c r="I544" s="142"/>
      <c r="J544" s="142"/>
      <c r="K544" s="31"/>
      <c r="L544" s="31"/>
      <c r="M544" s="597"/>
      <c r="N544" s="597"/>
      <c r="O544" s="354">
        <v>43572</v>
      </c>
      <c r="P544" s="456" t="s">
        <v>1695</v>
      </c>
      <c r="Q544" s="599" t="s">
        <v>879</v>
      </c>
      <c r="R544" s="218" t="s">
        <v>215</v>
      </c>
      <c r="S544" s="554" t="s">
        <v>1696</v>
      </c>
      <c r="T544" s="554"/>
      <c r="U544" s="508"/>
      <c r="V544" s="1"/>
    </row>
    <row r="545" spans="1:22" ht="24" customHeight="1" x14ac:dyDescent="0.2">
      <c r="A545" s="313"/>
      <c r="B545" s="369">
        <f t="shared" si="3"/>
        <v>92</v>
      </c>
      <c r="C545" s="27"/>
      <c r="D545" s="27"/>
      <c r="E545" s="69"/>
      <c r="F545" s="141"/>
      <c r="G545" s="141"/>
      <c r="H545" s="141"/>
      <c r="I545" s="141"/>
      <c r="J545" s="141"/>
      <c r="K545" s="27"/>
      <c r="L545" s="27"/>
      <c r="M545" s="595"/>
      <c r="N545" s="595"/>
      <c r="O545" s="363">
        <v>43572</v>
      </c>
      <c r="P545" s="456" t="s">
        <v>1697</v>
      </c>
      <c r="Q545" s="599" t="s">
        <v>879</v>
      </c>
      <c r="R545" s="218" t="s">
        <v>215</v>
      </c>
      <c r="S545" s="554" t="s">
        <v>1696</v>
      </c>
      <c r="T545" s="554"/>
      <c r="U545" s="508"/>
      <c r="V545" s="1"/>
    </row>
    <row r="546" spans="1:22" ht="24" customHeight="1" x14ac:dyDescent="0.2">
      <c r="A546" s="313"/>
      <c r="B546" s="368">
        <f t="shared" si="3"/>
        <v>93</v>
      </c>
      <c r="C546" s="31"/>
      <c r="D546" s="31"/>
      <c r="E546" s="68"/>
      <c r="F546" s="142"/>
      <c r="G546" s="142"/>
      <c r="H546" s="142"/>
      <c r="I546" s="142"/>
      <c r="J546" s="142"/>
      <c r="K546" s="31"/>
      <c r="L546" s="31"/>
      <c r="M546" s="597"/>
      <c r="N546" s="597"/>
      <c r="O546" s="354">
        <v>43572</v>
      </c>
      <c r="P546" s="456" t="s">
        <v>1698</v>
      </c>
      <c r="Q546" s="599" t="s">
        <v>879</v>
      </c>
      <c r="R546" s="218" t="s">
        <v>640</v>
      </c>
      <c r="S546" s="600">
        <v>0.79166666666666663</v>
      </c>
      <c r="T546" s="554"/>
      <c r="U546" s="508"/>
      <c r="V546" s="1"/>
    </row>
    <row r="547" spans="1:22" ht="24" customHeight="1" x14ac:dyDescent="0.2">
      <c r="A547" s="313"/>
      <c r="B547" s="369">
        <f t="shared" si="3"/>
        <v>94</v>
      </c>
      <c r="C547" s="27"/>
      <c r="D547" s="27"/>
      <c r="E547" s="69"/>
      <c r="F547" s="141"/>
      <c r="G547" s="141"/>
      <c r="H547" s="141"/>
      <c r="I547" s="141"/>
      <c r="J547" s="141"/>
      <c r="K547" s="27"/>
      <c r="L547" s="27"/>
      <c r="M547" s="595"/>
      <c r="N547" s="595"/>
      <c r="O547" s="363">
        <v>43572</v>
      </c>
      <c r="P547" s="456" t="s">
        <v>1699</v>
      </c>
      <c r="Q547" s="599" t="s">
        <v>879</v>
      </c>
      <c r="R547" s="218" t="s">
        <v>1431</v>
      </c>
      <c r="S547" s="600">
        <v>0.875</v>
      </c>
      <c r="T547" s="554"/>
      <c r="U547" s="508"/>
      <c r="V547" s="1"/>
    </row>
    <row r="548" spans="1:22" ht="24" customHeight="1" x14ac:dyDescent="0.2">
      <c r="A548" s="313"/>
      <c r="B548" s="368">
        <f t="shared" si="3"/>
        <v>95</v>
      </c>
      <c r="C548" s="31"/>
      <c r="D548" s="31"/>
      <c r="E548" s="68"/>
      <c r="F548" s="142"/>
      <c r="G548" s="142"/>
      <c r="H548" s="142"/>
      <c r="I548" s="142"/>
      <c r="J548" s="142"/>
      <c r="K548" s="31"/>
      <c r="L548" s="31"/>
      <c r="M548" s="597"/>
      <c r="N548" s="597"/>
      <c r="O548" s="354">
        <v>43573</v>
      </c>
      <c r="P548" s="456" t="s">
        <v>1700</v>
      </c>
      <c r="Q548" s="599" t="s">
        <v>879</v>
      </c>
      <c r="R548" s="218" t="s">
        <v>1701</v>
      </c>
      <c r="S548" s="554" t="s">
        <v>71</v>
      </c>
      <c r="T548" s="554"/>
      <c r="U548" s="508"/>
      <c r="V548" s="1"/>
    </row>
    <row r="549" spans="1:22" ht="23.25" customHeight="1" x14ac:dyDescent="0.2">
      <c r="A549" s="313"/>
      <c r="B549" s="369">
        <f t="shared" si="3"/>
        <v>96</v>
      </c>
      <c r="C549" s="27"/>
      <c r="D549" s="27"/>
      <c r="E549" s="69"/>
      <c r="F549" s="141"/>
      <c r="G549" s="141"/>
      <c r="H549" s="141"/>
      <c r="I549" s="141"/>
      <c r="J549" s="141"/>
      <c r="K549" s="27"/>
      <c r="L549" s="27"/>
      <c r="M549" s="595"/>
      <c r="N549" s="595"/>
      <c r="O549" s="363">
        <v>43573</v>
      </c>
      <c r="P549" s="456" t="s">
        <v>1702</v>
      </c>
      <c r="Q549" s="599" t="s">
        <v>879</v>
      </c>
      <c r="R549" s="218" t="s">
        <v>1703</v>
      </c>
      <c r="S549" s="600">
        <v>0.66666666666666663</v>
      </c>
      <c r="T549" s="554"/>
      <c r="U549" s="508"/>
      <c r="V549" s="1"/>
    </row>
    <row r="550" spans="1:22" ht="23.25" customHeight="1" x14ac:dyDescent="0.2">
      <c r="A550" s="313"/>
      <c r="B550" s="368">
        <f t="shared" si="3"/>
        <v>97</v>
      </c>
      <c r="C550" s="31"/>
      <c r="D550" s="31"/>
      <c r="E550" s="68"/>
      <c r="F550" s="142"/>
      <c r="G550" s="142"/>
      <c r="H550" s="142"/>
      <c r="I550" s="142"/>
      <c r="J550" s="142"/>
      <c r="K550" s="31"/>
      <c r="L550" s="31"/>
      <c r="M550" s="597"/>
      <c r="N550" s="597"/>
      <c r="O550" s="354">
        <v>43573</v>
      </c>
      <c r="P550" s="456" t="s">
        <v>1704</v>
      </c>
      <c r="Q550" s="599" t="s">
        <v>879</v>
      </c>
      <c r="R550" s="218" t="s">
        <v>1705</v>
      </c>
      <c r="S550" s="554" t="s">
        <v>29</v>
      </c>
      <c r="T550" s="554"/>
      <c r="U550" s="508"/>
      <c r="V550" s="1"/>
    </row>
    <row r="551" spans="1:22" ht="23.25" customHeight="1" x14ac:dyDescent="0.2">
      <c r="A551" s="313"/>
      <c r="B551" s="369">
        <f t="shared" si="3"/>
        <v>98</v>
      </c>
      <c r="C551" s="27"/>
      <c r="D551" s="27"/>
      <c r="E551" s="69"/>
      <c r="F551" s="141"/>
      <c r="G551" s="141"/>
      <c r="H551" s="141"/>
      <c r="I551" s="141"/>
      <c r="J551" s="141"/>
      <c r="K551" s="27"/>
      <c r="L551" s="27"/>
      <c r="M551" s="595"/>
      <c r="N551" s="595"/>
      <c r="O551" s="363">
        <v>43573</v>
      </c>
      <c r="P551" s="466" t="s">
        <v>268</v>
      </c>
      <c r="Q551" s="133" t="s">
        <v>176</v>
      </c>
      <c r="R551" s="17" t="s">
        <v>250</v>
      </c>
      <c r="S551" s="480" t="s">
        <v>134</v>
      </c>
      <c r="T551" s="557"/>
      <c r="U551" s="508"/>
      <c r="V551" s="1"/>
    </row>
    <row r="552" spans="1:22" ht="23.25" customHeight="1" x14ac:dyDescent="0.15">
      <c r="A552" s="313"/>
      <c r="B552" s="368">
        <f t="shared" si="3"/>
        <v>99</v>
      </c>
      <c r="C552" s="31"/>
      <c r="D552" s="31"/>
      <c r="E552" s="68"/>
      <c r="F552" s="142"/>
      <c r="G552" s="142"/>
      <c r="H552" s="142"/>
      <c r="I552" s="142"/>
      <c r="J552" s="142"/>
      <c r="K552" s="31"/>
      <c r="L552" s="31"/>
      <c r="M552" s="31"/>
      <c r="N552" s="31"/>
      <c r="O552" s="354">
        <v>43574</v>
      </c>
      <c r="P552" s="327" t="s">
        <v>1706</v>
      </c>
      <c r="Q552" s="83" t="s">
        <v>879</v>
      </c>
      <c r="R552" s="22" t="s">
        <v>1707</v>
      </c>
      <c r="S552" s="308" t="s">
        <v>1708</v>
      </c>
      <c r="T552" s="557" t="s">
        <v>879</v>
      </c>
      <c r="U552" s="508"/>
      <c r="V552" s="1"/>
    </row>
    <row r="553" spans="1:22" ht="23.25" customHeight="1" x14ac:dyDescent="0.15">
      <c r="A553" s="313"/>
      <c r="B553" s="369">
        <f t="shared" si="3"/>
        <v>100</v>
      </c>
      <c r="C553" s="27"/>
      <c r="D553" s="27"/>
      <c r="E553" s="69"/>
      <c r="F553" s="141"/>
      <c r="G553" s="141"/>
      <c r="H553" s="141"/>
      <c r="I553" s="141"/>
      <c r="J553" s="141"/>
      <c r="K553" s="27"/>
      <c r="L553" s="27"/>
      <c r="M553" s="27"/>
      <c r="N553" s="27"/>
      <c r="O553" s="363">
        <v>43574</v>
      </c>
      <c r="P553" s="565" t="s">
        <v>1709</v>
      </c>
      <c r="Q553" s="11" t="s">
        <v>711</v>
      </c>
      <c r="R553" s="13" t="s">
        <v>711</v>
      </c>
      <c r="S553" s="73" t="s">
        <v>1615</v>
      </c>
      <c r="T553" s="598"/>
      <c r="U553" s="508"/>
      <c r="V553" s="1"/>
    </row>
    <row r="554" spans="1:22" ht="23.25" customHeight="1" x14ac:dyDescent="0.15">
      <c r="A554" s="313"/>
      <c r="B554" s="368">
        <f t="shared" si="3"/>
        <v>101</v>
      </c>
      <c r="C554" s="31"/>
      <c r="D554" s="31"/>
      <c r="E554" s="68"/>
      <c r="F554" s="142"/>
      <c r="G554" s="142"/>
      <c r="H554" s="142"/>
      <c r="I554" s="142"/>
      <c r="J554" s="142"/>
      <c r="K554" s="31"/>
      <c r="L554" s="31"/>
      <c r="M554" s="59"/>
      <c r="N554" s="59"/>
      <c r="O554" s="354">
        <v>43575</v>
      </c>
      <c r="P554" s="456" t="s">
        <v>363</v>
      </c>
      <c r="Q554" s="83" t="s">
        <v>901</v>
      </c>
      <c r="R554" s="22" t="s">
        <v>104</v>
      </c>
      <c r="S554" s="593">
        <v>0.75</v>
      </c>
      <c r="T554" s="590" t="s">
        <v>1710</v>
      </c>
      <c r="U554" s="508"/>
    </row>
    <row r="555" spans="1:22" ht="23.25" customHeight="1" x14ac:dyDescent="0.15">
      <c r="A555" s="313"/>
      <c r="B555" s="369">
        <f t="shared" si="3"/>
        <v>102</v>
      </c>
      <c r="C555" s="27"/>
      <c r="D555" s="27"/>
      <c r="E555" s="69"/>
      <c r="F555" s="141"/>
      <c r="G555" s="141"/>
      <c r="H555" s="141"/>
      <c r="I555" s="141"/>
      <c r="J555" s="141"/>
      <c r="K555" s="27"/>
      <c r="L555" s="27"/>
      <c r="M555" s="46"/>
      <c r="N555" s="46"/>
      <c r="O555" s="363">
        <v>43575</v>
      </c>
      <c r="P555" s="594" t="s">
        <v>981</v>
      </c>
      <c r="Q555" s="83" t="s">
        <v>1711</v>
      </c>
      <c r="R555" s="22" t="s">
        <v>1712</v>
      </c>
      <c r="S555" s="327" t="s">
        <v>349</v>
      </c>
      <c r="T555" s="590" t="s">
        <v>1710</v>
      </c>
      <c r="U555" s="508"/>
      <c r="V555" s="1"/>
    </row>
    <row r="556" spans="1:22" ht="23.25" customHeight="1" x14ac:dyDescent="0.15">
      <c r="A556" s="313"/>
      <c r="B556" s="368">
        <f t="shared" si="3"/>
        <v>103</v>
      </c>
      <c r="C556" s="31"/>
      <c r="D556" s="31"/>
      <c r="E556" s="68"/>
      <c r="F556" s="142"/>
      <c r="G556" s="142"/>
      <c r="H556" s="142"/>
      <c r="I556" s="142"/>
      <c r="J556" s="142"/>
      <c r="K556" s="31"/>
      <c r="L556" s="31"/>
      <c r="M556" s="59"/>
      <c r="N556" s="59"/>
      <c r="O556" s="354">
        <v>43575</v>
      </c>
      <c r="P556" s="594" t="s">
        <v>1713</v>
      </c>
      <c r="Q556" s="83" t="s">
        <v>855</v>
      </c>
      <c r="R556" s="22" t="s">
        <v>640</v>
      </c>
      <c r="S556" s="596">
        <v>0.9375</v>
      </c>
      <c r="T556" s="327" t="s">
        <v>855</v>
      </c>
      <c r="U556" s="508"/>
      <c r="V556" s="1"/>
    </row>
    <row r="557" spans="1:22" ht="23.25" customHeight="1" x14ac:dyDescent="0.15">
      <c r="A557" s="313"/>
      <c r="B557" s="369">
        <f t="shared" si="3"/>
        <v>104</v>
      </c>
      <c r="C557" s="27"/>
      <c r="D557" s="27"/>
      <c r="E557" s="69"/>
      <c r="F557" s="141"/>
      <c r="G557" s="141"/>
      <c r="H557" s="141"/>
      <c r="I557" s="141"/>
      <c r="J557" s="141"/>
      <c r="K557" s="27"/>
      <c r="L557" s="27"/>
      <c r="M557" s="46"/>
      <c r="N557" s="46"/>
      <c r="O557" s="363">
        <v>43576</v>
      </c>
      <c r="P557" s="327" t="s">
        <v>1714</v>
      </c>
      <c r="Q557" s="19" t="s">
        <v>1715</v>
      </c>
      <c r="R557" s="22" t="s">
        <v>1707</v>
      </c>
      <c r="S557" s="308" t="s">
        <v>1716</v>
      </c>
      <c r="T557" s="590" t="s">
        <v>1710</v>
      </c>
      <c r="U557" s="508"/>
      <c r="V557" s="1"/>
    </row>
    <row r="558" spans="1:22" ht="23.25" customHeight="1" x14ac:dyDescent="0.15">
      <c r="A558" s="313"/>
      <c r="B558" s="368">
        <f t="shared" si="3"/>
        <v>105</v>
      </c>
      <c r="C558" s="31"/>
      <c r="D558" s="31"/>
      <c r="E558" s="31"/>
      <c r="F558" s="142"/>
      <c r="G558" s="142"/>
      <c r="H558" s="142"/>
      <c r="I558" s="142"/>
      <c r="J558" s="142"/>
      <c r="K558" s="31"/>
      <c r="L558" s="31"/>
      <c r="M558" s="59"/>
      <c r="N558" s="59"/>
      <c r="O558" s="354">
        <v>43576</v>
      </c>
      <c r="P558" s="594" t="s">
        <v>1717</v>
      </c>
      <c r="Q558" s="83" t="s">
        <v>855</v>
      </c>
      <c r="R558" s="22" t="s">
        <v>104</v>
      </c>
      <c r="S558" s="596">
        <v>0.875</v>
      </c>
      <c r="T558" s="327" t="s">
        <v>855</v>
      </c>
      <c r="U558" s="508"/>
      <c r="V558" s="1"/>
    </row>
    <row r="559" spans="1:22" ht="23.25" customHeight="1" x14ac:dyDescent="0.15">
      <c r="A559" s="313"/>
      <c r="B559" s="369">
        <f t="shared" si="3"/>
        <v>106</v>
      </c>
      <c r="C559" s="27"/>
      <c r="D559" s="27"/>
      <c r="E559" s="27"/>
      <c r="F559" s="141"/>
      <c r="G559" s="141"/>
      <c r="H559" s="141"/>
      <c r="I559" s="141"/>
      <c r="J559" s="141"/>
      <c r="K559" s="27"/>
      <c r="L559" s="27"/>
      <c r="M559" s="46"/>
      <c r="N559" s="46"/>
      <c r="O559" s="363">
        <v>43577</v>
      </c>
      <c r="P559" s="594" t="s">
        <v>1718</v>
      </c>
      <c r="Q559" s="83" t="s">
        <v>879</v>
      </c>
      <c r="R559" s="22" t="s">
        <v>1719</v>
      </c>
      <c r="S559" s="327" t="s">
        <v>728</v>
      </c>
      <c r="T559" s="554" t="s">
        <v>879</v>
      </c>
      <c r="U559" s="508"/>
      <c r="V559" s="1"/>
    </row>
    <row r="560" spans="1:22" ht="23.25" customHeight="1" x14ac:dyDescent="0.15">
      <c r="A560" s="313"/>
      <c r="B560" s="368">
        <f t="shared" si="3"/>
        <v>107</v>
      </c>
      <c r="C560" s="31"/>
      <c r="D560" s="31"/>
      <c r="E560" s="31"/>
      <c r="F560" s="142"/>
      <c r="G560" s="142"/>
      <c r="H560" s="142"/>
      <c r="I560" s="142"/>
      <c r="J560" s="142"/>
      <c r="K560" s="31"/>
      <c r="L560" s="31"/>
      <c r="M560" s="59"/>
      <c r="N560" s="59"/>
      <c r="O560" s="354">
        <v>43577</v>
      </c>
      <c r="P560" s="594" t="s">
        <v>1720</v>
      </c>
      <c r="Q560" s="83" t="s">
        <v>855</v>
      </c>
      <c r="R560" s="22" t="s">
        <v>1721</v>
      </c>
      <c r="S560" s="596">
        <v>0.70833333333333337</v>
      </c>
      <c r="T560" s="327" t="s">
        <v>855</v>
      </c>
      <c r="U560" s="508"/>
      <c r="V560" s="1"/>
    </row>
    <row r="561" spans="1:22" ht="23.25" customHeight="1" x14ac:dyDescent="0.15">
      <c r="A561" s="313"/>
      <c r="B561" s="369">
        <f t="shared" si="3"/>
        <v>108</v>
      </c>
      <c r="C561" s="27"/>
      <c r="D561" s="27"/>
      <c r="E561" s="27"/>
      <c r="F561" s="141"/>
      <c r="G561" s="141"/>
      <c r="H561" s="141"/>
      <c r="I561" s="141"/>
      <c r="J561" s="141"/>
      <c r="K561" s="27"/>
      <c r="L561" s="27"/>
      <c r="M561" s="46"/>
      <c r="N561" s="46"/>
      <c r="O561" s="363">
        <v>43578</v>
      </c>
      <c r="P561" s="594" t="s">
        <v>1722</v>
      </c>
      <c r="Q561" s="83"/>
      <c r="R561" s="22" t="s">
        <v>67</v>
      </c>
      <c r="S561" s="596">
        <v>0.79166666666666663</v>
      </c>
      <c r="T561" s="327" t="s">
        <v>855</v>
      </c>
      <c r="U561" s="508"/>
      <c r="V561" s="1"/>
    </row>
    <row r="562" spans="1:22" ht="23.25" customHeight="1" x14ac:dyDescent="0.15">
      <c r="A562" s="313"/>
      <c r="B562" s="368">
        <f t="shared" si="3"/>
        <v>109</v>
      </c>
      <c r="C562" s="31"/>
      <c r="D562" s="31"/>
      <c r="E562" s="31"/>
      <c r="F562" s="142"/>
      <c r="G562" s="142"/>
      <c r="H562" s="142"/>
      <c r="I562" s="142"/>
      <c r="J562" s="142"/>
      <c r="K562" s="31"/>
      <c r="L562" s="31"/>
      <c r="M562" s="59"/>
      <c r="N562" s="59"/>
      <c r="O562" s="354">
        <v>43578</v>
      </c>
      <c r="P562" s="594" t="s">
        <v>1723</v>
      </c>
      <c r="Q562" s="83" t="s">
        <v>855</v>
      </c>
      <c r="R562" s="22" t="s">
        <v>1724</v>
      </c>
      <c r="S562" s="327" t="s">
        <v>89</v>
      </c>
      <c r="T562" s="327" t="s">
        <v>855</v>
      </c>
      <c r="U562" s="508"/>
      <c r="V562" s="1"/>
    </row>
    <row r="563" spans="1:22" ht="23.25" customHeight="1" x14ac:dyDescent="0.15">
      <c r="A563" s="313"/>
      <c r="B563" s="369">
        <f t="shared" si="3"/>
        <v>110</v>
      </c>
      <c r="C563" s="27"/>
      <c r="D563" s="27"/>
      <c r="E563" s="27"/>
      <c r="F563" s="141"/>
      <c r="G563" s="141"/>
      <c r="H563" s="141"/>
      <c r="I563" s="141"/>
      <c r="J563" s="141"/>
      <c r="K563" s="27"/>
      <c r="L563" s="27"/>
      <c r="M563" s="46"/>
      <c r="N563" s="46"/>
      <c r="O563" s="363">
        <v>43579</v>
      </c>
      <c r="P563" s="594" t="s">
        <v>1725</v>
      </c>
      <c r="Q563" s="83" t="s">
        <v>855</v>
      </c>
      <c r="R563" s="22" t="s">
        <v>640</v>
      </c>
      <c r="S563" s="596">
        <v>0.79166666666666663</v>
      </c>
      <c r="T563" s="327" t="s">
        <v>855</v>
      </c>
      <c r="U563" s="508"/>
      <c r="V563" s="1"/>
    </row>
    <row r="564" spans="1:22" ht="23.25" customHeight="1" x14ac:dyDescent="0.15">
      <c r="A564" s="313"/>
      <c r="B564" s="368">
        <f t="shared" si="3"/>
        <v>111</v>
      </c>
      <c r="C564" s="31"/>
      <c r="D564" s="31"/>
      <c r="E564" s="31"/>
      <c r="F564" s="142"/>
      <c r="G564" s="142"/>
      <c r="H564" s="142"/>
      <c r="I564" s="142"/>
      <c r="J564" s="142"/>
      <c r="K564" s="31"/>
      <c r="L564" s="31"/>
      <c r="M564" s="59"/>
      <c r="N564" s="59"/>
      <c r="O564" s="354">
        <v>43580</v>
      </c>
      <c r="P564" s="594" t="s">
        <v>897</v>
      </c>
      <c r="Q564" s="83" t="s">
        <v>1726</v>
      </c>
      <c r="R564" s="22"/>
      <c r="S564" s="327" t="s">
        <v>60</v>
      </c>
      <c r="T564" s="327"/>
      <c r="U564" s="508"/>
      <c r="V564" s="1"/>
    </row>
    <row r="565" spans="1:22" ht="23.25" customHeight="1" x14ac:dyDescent="0.15">
      <c r="A565" s="313"/>
      <c r="B565" s="369">
        <f t="shared" si="3"/>
        <v>112</v>
      </c>
      <c r="C565" s="27"/>
      <c r="D565" s="27"/>
      <c r="E565" s="27"/>
      <c r="F565" s="141"/>
      <c r="G565" s="141"/>
      <c r="H565" s="141"/>
      <c r="I565" s="141"/>
      <c r="J565" s="141"/>
      <c r="K565" s="27"/>
      <c r="L565" s="27"/>
      <c r="M565" s="46"/>
      <c r="N565" s="46"/>
      <c r="O565" s="363">
        <v>43581</v>
      </c>
      <c r="P565" s="594" t="s">
        <v>292</v>
      </c>
      <c r="Q565" s="83" t="s">
        <v>183</v>
      </c>
      <c r="R565" s="22" t="s">
        <v>143</v>
      </c>
      <c r="S565" s="327" t="s">
        <v>69</v>
      </c>
      <c r="T565" s="510"/>
      <c r="U565" s="508"/>
      <c r="V565" s="1"/>
    </row>
    <row r="566" spans="1:22" ht="23.25" customHeight="1" x14ac:dyDescent="0.15">
      <c r="A566" s="313"/>
      <c r="B566" s="368">
        <f t="shared" si="3"/>
        <v>113</v>
      </c>
      <c r="C566" s="31"/>
      <c r="D566" s="31"/>
      <c r="E566" s="31"/>
      <c r="F566" s="142"/>
      <c r="G566" s="142"/>
      <c r="H566" s="142"/>
      <c r="I566" s="142"/>
      <c r="J566" s="142"/>
      <c r="K566" s="31"/>
      <c r="L566" s="31"/>
      <c r="M566" s="59"/>
      <c r="N566" s="59"/>
      <c r="O566" s="354">
        <v>43582</v>
      </c>
      <c r="P566" s="549" t="s">
        <v>886</v>
      </c>
      <c r="Q566" s="83" t="s">
        <v>855</v>
      </c>
      <c r="R566" s="22" t="s">
        <v>1727</v>
      </c>
      <c r="S566" s="308" t="s">
        <v>1728</v>
      </c>
      <c r="T566" s="327" t="s">
        <v>855</v>
      </c>
      <c r="U566" s="508"/>
      <c r="V566" s="1"/>
    </row>
    <row r="567" spans="1:22" ht="23.25" customHeight="1" x14ac:dyDescent="0.15">
      <c r="A567" s="313"/>
      <c r="B567" s="369">
        <f t="shared" si="3"/>
        <v>114</v>
      </c>
      <c r="C567" s="27"/>
      <c r="D567" s="27"/>
      <c r="E567" s="27"/>
      <c r="F567" s="141"/>
      <c r="G567" s="141"/>
      <c r="H567" s="141"/>
      <c r="I567" s="141"/>
      <c r="J567" s="141"/>
      <c r="K567" s="27"/>
      <c r="L567" s="27"/>
      <c r="M567" s="46"/>
      <c r="N567" s="46"/>
      <c r="O567" s="363">
        <v>43587</v>
      </c>
      <c r="P567" s="456" t="s">
        <v>196</v>
      </c>
      <c r="Q567" s="532" t="s">
        <v>1729</v>
      </c>
      <c r="R567" s="22" t="s">
        <v>128</v>
      </c>
      <c r="S567" s="327" t="s">
        <v>26</v>
      </c>
      <c r="T567" s="507"/>
      <c r="U567" s="508"/>
      <c r="V567" s="1"/>
    </row>
    <row r="568" spans="1:22" ht="23.25" customHeight="1" x14ac:dyDescent="0.15">
      <c r="A568" s="313"/>
      <c r="B568" s="368">
        <f t="shared" si="3"/>
        <v>115</v>
      </c>
      <c r="C568" s="31"/>
      <c r="D568" s="31"/>
      <c r="E568" s="31"/>
      <c r="F568" s="142"/>
      <c r="G568" s="142"/>
      <c r="H568" s="142"/>
      <c r="I568" s="142"/>
      <c r="J568" s="142"/>
      <c r="K568" s="31"/>
      <c r="L568" s="31"/>
      <c r="M568" s="59"/>
      <c r="N568" s="59"/>
      <c r="O568" s="354">
        <v>43587</v>
      </c>
      <c r="P568" s="456" t="s">
        <v>1730</v>
      </c>
      <c r="Q568" s="532"/>
      <c r="R568" s="22"/>
      <c r="S568" s="327"/>
      <c r="T568" s="507"/>
      <c r="U568" s="508"/>
      <c r="V568" s="1"/>
    </row>
    <row r="569" spans="1:22" ht="23.25" customHeight="1" x14ac:dyDescent="0.15">
      <c r="A569" s="313"/>
      <c r="B569" s="369">
        <f t="shared" si="3"/>
        <v>116</v>
      </c>
      <c r="C569" s="27"/>
      <c r="D569" s="27"/>
      <c r="E569" s="27"/>
      <c r="F569" s="141"/>
      <c r="G569" s="141"/>
      <c r="H569" s="141"/>
      <c r="I569" s="141"/>
      <c r="J569" s="141"/>
      <c r="K569" s="27"/>
      <c r="L569" s="27"/>
      <c r="M569" s="46"/>
      <c r="N569" s="46"/>
      <c r="O569" s="363">
        <v>43587</v>
      </c>
      <c r="P569" s="456" t="s">
        <v>1731</v>
      </c>
      <c r="Q569" s="532"/>
      <c r="R569" s="22"/>
      <c r="S569" s="327"/>
      <c r="T569" s="507"/>
      <c r="U569" s="508"/>
      <c r="V569" s="1"/>
    </row>
    <row r="570" spans="1:22" ht="23.25" customHeight="1" x14ac:dyDescent="0.15">
      <c r="A570" s="313"/>
      <c r="B570" s="368">
        <f t="shared" si="3"/>
        <v>117</v>
      </c>
      <c r="C570" s="31"/>
      <c r="D570" s="31"/>
      <c r="E570" s="31"/>
      <c r="F570" s="142"/>
      <c r="G570" s="142"/>
      <c r="H570" s="142"/>
      <c r="I570" s="142"/>
      <c r="J570" s="142"/>
      <c r="K570" s="31"/>
      <c r="L570" s="31"/>
      <c r="M570" s="59"/>
      <c r="N570" s="59"/>
      <c r="O570" s="354">
        <v>43588</v>
      </c>
      <c r="P570" s="594" t="s">
        <v>296</v>
      </c>
      <c r="Q570" s="83" t="s">
        <v>1732</v>
      </c>
      <c r="R570" s="22" t="s">
        <v>269</v>
      </c>
      <c r="S570" s="456" t="s">
        <v>518</v>
      </c>
      <c r="T570" s="601"/>
      <c r="U570" s="508"/>
      <c r="V570" s="1"/>
    </row>
    <row r="571" spans="1:22" ht="23.25" customHeight="1" x14ac:dyDescent="0.15">
      <c r="A571" s="313"/>
      <c r="B571" s="369">
        <f t="shared" si="3"/>
        <v>118</v>
      </c>
      <c r="C571" s="27"/>
      <c r="D571" s="27"/>
      <c r="E571" s="27"/>
      <c r="F571" s="141"/>
      <c r="G571" s="141"/>
      <c r="H571" s="141"/>
      <c r="I571" s="141"/>
      <c r="J571" s="141"/>
      <c r="K571" s="27"/>
      <c r="L571" s="27"/>
      <c r="M571" s="46"/>
      <c r="N571" s="46"/>
      <c r="O571" s="363">
        <v>43589</v>
      </c>
      <c r="P571" s="327" t="s">
        <v>1733</v>
      </c>
      <c r="Q571" s="83" t="s">
        <v>178</v>
      </c>
      <c r="R571" s="23" t="s">
        <v>128</v>
      </c>
      <c r="S571" s="23" t="s">
        <v>71</v>
      </c>
      <c r="T571" s="601"/>
      <c r="U571" s="508"/>
      <c r="V571" s="1"/>
    </row>
    <row r="572" spans="1:22" ht="23.25" customHeight="1" x14ac:dyDescent="0.15">
      <c r="A572" s="313"/>
      <c r="B572" s="368">
        <f t="shared" si="3"/>
        <v>119</v>
      </c>
      <c r="C572" s="31"/>
      <c r="D572" s="31"/>
      <c r="E572" s="31"/>
      <c r="F572" s="142"/>
      <c r="G572" s="142"/>
      <c r="H572" s="142"/>
      <c r="I572" s="142"/>
      <c r="J572" s="142"/>
      <c r="K572" s="31"/>
      <c r="L572" s="31"/>
      <c r="M572" s="59"/>
      <c r="N572" s="59"/>
      <c r="O572" s="354">
        <v>43589</v>
      </c>
      <c r="P572" s="327" t="s">
        <v>1734</v>
      </c>
      <c r="Q572" s="83" t="s">
        <v>1688</v>
      </c>
      <c r="R572" s="23" t="s">
        <v>250</v>
      </c>
      <c r="S572" s="23" t="s">
        <v>288</v>
      </c>
      <c r="T572" s="601"/>
      <c r="U572" s="508" t="s">
        <v>1735</v>
      </c>
      <c r="V572" s="1"/>
    </row>
    <row r="573" spans="1:22" ht="23.25" customHeight="1" x14ac:dyDescent="0.2">
      <c r="A573" s="313"/>
      <c r="B573" s="369">
        <f t="shared" si="3"/>
        <v>120</v>
      </c>
      <c r="C573" s="27"/>
      <c r="D573" s="27"/>
      <c r="E573" s="27"/>
      <c r="F573" s="141"/>
      <c r="G573" s="141"/>
      <c r="H573" s="141"/>
      <c r="I573" s="141"/>
      <c r="J573" s="141"/>
      <c r="K573" s="27"/>
      <c r="L573" s="27"/>
      <c r="M573" s="46"/>
      <c r="N573" s="46"/>
      <c r="O573" s="363">
        <v>43589</v>
      </c>
      <c r="P573" s="456" t="s">
        <v>1736</v>
      </c>
      <c r="Q573" s="518" t="s">
        <v>1737</v>
      </c>
      <c r="R573" s="22" t="s">
        <v>1738</v>
      </c>
      <c r="S573" s="593">
        <v>0.5</v>
      </c>
      <c r="T573" s="507"/>
      <c r="U573" s="508"/>
      <c r="V573" s="1"/>
    </row>
    <row r="574" spans="1:22" ht="23.25" customHeight="1" x14ac:dyDescent="0.2">
      <c r="A574" s="313"/>
      <c r="B574" s="368">
        <f t="shared" si="3"/>
        <v>121</v>
      </c>
      <c r="C574" s="31"/>
      <c r="D574" s="31"/>
      <c r="E574" s="31"/>
      <c r="F574" s="142"/>
      <c r="G574" s="142"/>
      <c r="H574" s="142"/>
      <c r="I574" s="142"/>
      <c r="J574" s="142"/>
      <c r="K574" s="31"/>
      <c r="L574" s="31"/>
      <c r="M574" s="59"/>
      <c r="N574" s="59"/>
      <c r="O574" s="354">
        <v>43590</v>
      </c>
      <c r="P574" s="561" t="s">
        <v>1739</v>
      </c>
      <c r="Q574" s="562" t="s">
        <v>711</v>
      </c>
      <c r="R574" s="13" t="s">
        <v>711</v>
      </c>
      <c r="S574" s="73" t="s">
        <v>1740</v>
      </c>
      <c r="T574" s="73"/>
      <c r="U574" s="508"/>
      <c r="V574" s="1"/>
    </row>
    <row r="575" spans="1:22" ht="23.25" customHeight="1" x14ac:dyDescent="0.2">
      <c r="A575" s="313"/>
      <c r="B575" s="369">
        <f t="shared" si="3"/>
        <v>122</v>
      </c>
      <c r="C575" s="27"/>
      <c r="D575" s="27"/>
      <c r="E575" s="27"/>
      <c r="F575" s="141"/>
      <c r="G575" s="141"/>
      <c r="H575" s="141"/>
      <c r="I575" s="141"/>
      <c r="J575" s="141"/>
      <c r="K575" s="27"/>
      <c r="L575" s="27"/>
      <c r="M575" s="46"/>
      <c r="N575" s="46"/>
      <c r="O575" s="363">
        <v>43591</v>
      </c>
      <c r="P575" s="456" t="s">
        <v>1741</v>
      </c>
      <c r="Q575" s="518" t="s">
        <v>494</v>
      </c>
      <c r="R575" s="22" t="s">
        <v>250</v>
      </c>
      <c r="S575" s="308" t="s">
        <v>131</v>
      </c>
      <c r="T575" s="507"/>
      <c r="U575" s="508"/>
      <c r="V575" s="1"/>
    </row>
    <row r="576" spans="1:22" ht="23.25" customHeight="1" x14ac:dyDescent="0.2">
      <c r="A576" s="313"/>
      <c r="B576" s="368">
        <f t="shared" si="3"/>
        <v>123</v>
      </c>
      <c r="C576" s="31"/>
      <c r="D576" s="31"/>
      <c r="E576" s="31"/>
      <c r="F576" s="142"/>
      <c r="G576" s="142"/>
      <c r="H576" s="142"/>
      <c r="I576" s="142"/>
      <c r="J576" s="142"/>
      <c r="K576" s="31"/>
      <c r="L576" s="31"/>
      <c r="M576" s="59"/>
      <c r="N576" s="59"/>
      <c r="O576" s="354">
        <v>43593</v>
      </c>
      <c r="P576" s="456" t="s">
        <v>1742</v>
      </c>
      <c r="Q576" s="518" t="s">
        <v>1743</v>
      </c>
      <c r="R576" s="22" t="s">
        <v>250</v>
      </c>
      <c r="S576" s="308" t="s">
        <v>1744</v>
      </c>
      <c r="T576" s="507"/>
      <c r="U576" s="508"/>
      <c r="V576" s="1"/>
    </row>
    <row r="577" spans="1:22" ht="23.25" customHeight="1" x14ac:dyDescent="0.2">
      <c r="A577" s="313"/>
      <c r="B577" s="369">
        <f t="shared" si="3"/>
        <v>124</v>
      </c>
      <c r="C577" s="27"/>
      <c r="D577" s="27"/>
      <c r="E577" s="27"/>
      <c r="F577" s="141"/>
      <c r="G577" s="141"/>
      <c r="H577" s="141"/>
      <c r="I577" s="141"/>
      <c r="J577" s="141"/>
      <c r="K577" s="27"/>
      <c r="L577" s="27"/>
      <c r="M577" s="46"/>
      <c r="N577" s="46"/>
      <c r="O577" s="363">
        <v>43593</v>
      </c>
      <c r="P577" s="456" t="s">
        <v>1745</v>
      </c>
      <c r="Q577" s="518" t="s">
        <v>1746</v>
      </c>
      <c r="R577" s="22"/>
      <c r="S577" s="308"/>
      <c r="T577" s="507"/>
      <c r="U577" s="508"/>
      <c r="V577" s="1"/>
    </row>
    <row r="578" spans="1:22" ht="23.25" customHeight="1" x14ac:dyDescent="0.2">
      <c r="A578" s="313"/>
      <c r="B578" s="368">
        <f t="shared" si="3"/>
        <v>125</v>
      </c>
      <c r="C578" s="31"/>
      <c r="D578" s="31"/>
      <c r="E578" s="31"/>
      <c r="F578" s="142"/>
      <c r="G578" s="142"/>
      <c r="H578" s="142"/>
      <c r="I578" s="142"/>
      <c r="J578" s="142"/>
      <c r="K578" s="31"/>
      <c r="L578" s="31"/>
      <c r="M578" s="59"/>
      <c r="N578" s="59"/>
      <c r="O578" s="354">
        <v>43594</v>
      </c>
      <c r="P578" s="456" t="s">
        <v>268</v>
      </c>
      <c r="Q578" s="518" t="s">
        <v>176</v>
      </c>
      <c r="R578" s="22" t="s">
        <v>250</v>
      </c>
      <c r="S578" s="308" t="s">
        <v>134</v>
      </c>
      <c r="T578" s="507"/>
      <c r="U578" s="508"/>
      <c r="V578" s="1"/>
    </row>
    <row r="579" spans="1:22" ht="23.25" customHeight="1" x14ac:dyDescent="0.15">
      <c r="A579" s="313"/>
      <c r="B579" s="369">
        <f t="shared" si="3"/>
        <v>126</v>
      </c>
      <c r="C579" s="27"/>
      <c r="D579" s="27"/>
      <c r="E579" s="27"/>
      <c r="F579" s="141"/>
      <c r="G579" s="141"/>
      <c r="H579" s="141"/>
      <c r="I579" s="141"/>
      <c r="J579" s="141"/>
      <c r="K579" s="27"/>
      <c r="L579" s="27"/>
      <c r="M579" s="46"/>
      <c r="N579" s="46"/>
      <c r="O579" s="363">
        <v>43594</v>
      </c>
      <c r="P579" s="456" t="s">
        <v>1456</v>
      </c>
      <c r="Q579" s="532" t="s">
        <v>195</v>
      </c>
      <c r="R579" s="22" t="s">
        <v>101</v>
      </c>
      <c r="S579" s="327" t="s">
        <v>134</v>
      </c>
      <c r="T579" s="507"/>
      <c r="U579" s="508"/>
      <c r="V579" s="1"/>
    </row>
    <row r="580" spans="1:22" ht="23.25" customHeight="1" x14ac:dyDescent="0.15">
      <c r="A580" s="313"/>
      <c r="B580" s="368">
        <f t="shared" si="3"/>
        <v>127</v>
      </c>
      <c r="C580" s="31"/>
      <c r="D580" s="31"/>
      <c r="E580" s="31"/>
      <c r="F580" s="142"/>
      <c r="G580" s="142"/>
      <c r="H580" s="142"/>
      <c r="I580" s="142"/>
      <c r="J580" s="142"/>
      <c r="K580" s="31"/>
      <c r="L580" s="31"/>
      <c r="M580" s="59"/>
      <c r="N580" s="59"/>
      <c r="O580" s="354">
        <v>43595</v>
      </c>
      <c r="P580" s="456" t="s">
        <v>1747</v>
      </c>
      <c r="Q580" s="83"/>
      <c r="R580" s="22" t="s">
        <v>57</v>
      </c>
      <c r="S580" s="23" t="s">
        <v>73</v>
      </c>
      <c r="T580" s="507"/>
      <c r="U580" s="508"/>
      <c r="V580" s="1"/>
    </row>
    <row r="581" spans="1:22" ht="23.25" customHeight="1" x14ac:dyDescent="0.2">
      <c r="A581" s="313"/>
      <c r="B581" s="369">
        <f t="shared" si="3"/>
        <v>128</v>
      </c>
      <c r="C581" s="27"/>
      <c r="D581" s="27"/>
      <c r="E581" s="27"/>
      <c r="F581" s="141"/>
      <c r="G581" s="141"/>
      <c r="H581" s="141"/>
      <c r="I581" s="141"/>
      <c r="J581" s="141"/>
      <c r="K581" s="27"/>
      <c r="L581" s="27"/>
      <c r="M581" s="27"/>
      <c r="N581" s="27"/>
      <c r="O581" s="363">
        <v>43595</v>
      </c>
      <c r="P581" s="456" t="s">
        <v>366</v>
      </c>
      <c r="Q581" s="518"/>
      <c r="R581" s="22" t="s">
        <v>104</v>
      </c>
      <c r="S581" s="308"/>
      <c r="T581" s="507"/>
      <c r="U581" s="508"/>
      <c r="V581" s="1"/>
    </row>
    <row r="582" spans="1:22" ht="23.25" customHeight="1" x14ac:dyDescent="0.2">
      <c r="A582" s="313"/>
      <c r="B582" s="368">
        <f t="shared" si="3"/>
        <v>129</v>
      </c>
      <c r="C582" s="31"/>
      <c r="D582" s="31"/>
      <c r="E582" s="31"/>
      <c r="F582" s="142"/>
      <c r="G582" s="142"/>
      <c r="H582" s="142"/>
      <c r="I582" s="142"/>
      <c r="J582" s="142"/>
      <c r="K582" s="31"/>
      <c r="L582" s="31"/>
      <c r="M582" s="31"/>
      <c r="N582" s="31"/>
      <c r="O582" s="354">
        <v>43596</v>
      </c>
      <c r="P582" s="456" t="s">
        <v>1624</v>
      </c>
      <c r="Q582" s="518" t="s">
        <v>176</v>
      </c>
      <c r="R582" s="22"/>
      <c r="S582" s="308"/>
      <c r="T582" s="507"/>
      <c r="U582" s="508"/>
      <c r="V582" s="1"/>
    </row>
    <row r="583" spans="1:22" ht="23.25" customHeight="1" x14ac:dyDescent="0.15">
      <c r="A583" s="313"/>
      <c r="B583" s="369">
        <f t="shared" si="3"/>
        <v>130</v>
      </c>
      <c r="C583" s="27"/>
      <c r="D583" s="27"/>
      <c r="E583" s="27"/>
      <c r="F583" s="141"/>
      <c r="G583" s="141"/>
      <c r="H583" s="141"/>
      <c r="I583" s="141"/>
      <c r="J583" s="141"/>
      <c r="K583" s="27"/>
      <c r="L583" s="27"/>
      <c r="M583" s="44"/>
      <c r="N583" s="44"/>
      <c r="O583" s="363">
        <v>43597</v>
      </c>
      <c r="P583" s="327" t="s">
        <v>1196</v>
      </c>
      <c r="Q583" s="33"/>
      <c r="R583" s="33" t="s">
        <v>1147</v>
      </c>
      <c r="S583" s="33" t="s">
        <v>1748</v>
      </c>
      <c r="T583" s="369" t="s">
        <v>1749</v>
      </c>
      <c r="U583" s="602"/>
      <c r="V583" s="1"/>
    </row>
    <row r="584" spans="1:22" ht="23.25" customHeight="1" x14ac:dyDescent="0.15">
      <c r="B584" s="368">
        <f t="shared" si="3"/>
        <v>131</v>
      </c>
      <c r="C584" s="31"/>
      <c r="D584" s="31"/>
      <c r="E584" s="31"/>
      <c r="F584" s="142"/>
      <c r="G584" s="142"/>
      <c r="H584" s="142"/>
      <c r="I584" s="142"/>
      <c r="J584" s="142"/>
      <c r="K584" s="31"/>
      <c r="L584" s="31"/>
      <c r="M584" s="48"/>
      <c r="N584" s="48"/>
      <c r="O584" s="354"/>
      <c r="P584" s="333" t="s">
        <v>1750</v>
      </c>
      <c r="Q584" s="59"/>
      <c r="R584" s="46" t="s">
        <v>107</v>
      </c>
      <c r="S584" s="516"/>
      <c r="T584" s="516"/>
      <c r="U584" s="334"/>
      <c r="V584" s="382"/>
    </row>
    <row r="585" spans="1:22" ht="23.25" customHeight="1" x14ac:dyDescent="0.15">
      <c r="A585" s="386"/>
      <c r="B585" s="369">
        <f t="shared" si="3"/>
        <v>132</v>
      </c>
      <c r="C585" s="27"/>
      <c r="D585" s="27"/>
      <c r="E585" s="27"/>
      <c r="F585" s="141"/>
      <c r="G585" s="141"/>
      <c r="H585" s="141"/>
      <c r="I585" s="141"/>
      <c r="J585" s="141"/>
      <c r="K585" s="27"/>
      <c r="L585" s="27"/>
      <c r="M585" s="44"/>
      <c r="N585" s="44"/>
      <c r="O585" s="363"/>
      <c r="P585" s="328" t="s">
        <v>1751</v>
      </c>
      <c r="Q585" s="27"/>
      <c r="R585" s="31"/>
      <c r="S585" s="510"/>
      <c r="T585" s="510"/>
      <c r="U585" s="334"/>
      <c r="V585" s="382"/>
    </row>
    <row r="586" spans="1:22" ht="23.25" customHeight="1" x14ac:dyDescent="0.15">
      <c r="A586" s="407"/>
      <c r="B586" s="314">
        <f t="shared" si="3"/>
        <v>133</v>
      </c>
      <c r="C586" s="121"/>
      <c r="D586" s="121"/>
      <c r="E586" s="121"/>
      <c r="F586" s="120"/>
      <c r="G586" s="120"/>
      <c r="H586" s="120"/>
      <c r="I586" s="120"/>
      <c r="J586" s="120"/>
      <c r="K586" s="121"/>
      <c r="L586" s="121"/>
      <c r="M586" s="603"/>
      <c r="N586" s="603"/>
      <c r="O586" s="121"/>
      <c r="P586" s="537"/>
      <c r="Q586" s="368"/>
      <c r="R586" s="368"/>
      <c r="S586" s="354"/>
      <c r="T586" s="354"/>
      <c r="U586" s="334"/>
      <c r="V586" s="1"/>
    </row>
    <row r="587" spans="1:22" ht="23.25" customHeight="1" x14ac:dyDescent="0.15">
      <c r="A587" s="386"/>
      <c r="B587" s="314">
        <f t="shared" si="3"/>
        <v>134</v>
      </c>
      <c r="C587" s="121"/>
      <c r="D587" s="121"/>
      <c r="E587" s="121"/>
      <c r="F587" s="120"/>
      <c r="G587" s="120"/>
      <c r="H587" s="120"/>
      <c r="I587" s="120"/>
      <c r="J587" s="120"/>
      <c r="K587" s="121"/>
      <c r="L587" s="121"/>
      <c r="M587" s="603"/>
      <c r="N587" s="603"/>
      <c r="O587" s="121"/>
      <c r="P587" s="506"/>
      <c r="Q587" s="369"/>
      <c r="R587" s="369"/>
      <c r="S587" s="369"/>
      <c r="T587" s="369"/>
      <c r="U587" s="602"/>
      <c r="V587" s="1"/>
    </row>
    <row r="588" spans="1:22" ht="23.25" customHeight="1" x14ac:dyDescent="0.15">
      <c r="A588" s="407"/>
      <c r="B588" s="314">
        <f t="shared" si="3"/>
        <v>135</v>
      </c>
      <c r="C588" s="121"/>
      <c r="D588" s="121"/>
      <c r="E588" s="121"/>
      <c r="F588" s="120"/>
      <c r="G588" s="120"/>
      <c r="H588" s="120"/>
      <c r="I588" s="120"/>
      <c r="J588" s="120"/>
      <c r="K588" s="121"/>
      <c r="L588" s="121"/>
      <c r="M588" s="516"/>
      <c r="N588" s="516"/>
      <c r="O588" s="121"/>
      <c r="P588" s="537"/>
      <c r="Q588" s="368"/>
      <c r="R588" s="368"/>
      <c r="S588" s="354"/>
      <c r="T588" s="354"/>
      <c r="U588" s="537"/>
      <c r="V588" s="1"/>
    </row>
    <row r="589" spans="1:22" ht="23.25" customHeight="1" x14ac:dyDescent="0.15">
      <c r="A589" s="386"/>
      <c r="B589" s="314">
        <f t="shared" si="3"/>
        <v>136</v>
      </c>
      <c r="C589" s="121"/>
      <c r="D589" s="121"/>
      <c r="E589" s="121"/>
      <c r="F589" s="120"/>
      <c r="G589" s="120"/>
      <c r="H589" s="120"/>
      <c r="I589" s="120"/>
      <c r="J589" s="120"/>
      <c r="K589" s="121"/>
      <c r="L589" s="121"/>
      <c r="M589" s="603"/>
      <c r="N589" s="603"/>
      <c r="O589" s="121"/>
      <c r="P589" s="506"/>
      <c r="Q589" s="369"/>
      <c r="R589" s="369"/>
      <c r="S589" s="363"/>
      <c r="T589" s="363"/>
      <c r="U589" s="121"/>
      <c r="V589" s="1"/>
    </row>
    <row r="590" spans="1:22" ht="23.25" customHeight="1" x14ac:dyDescent="0.15">
      <c r="A590" s="407"/>
      <c r="B590" s="314">
        <f t="shared" si="3"/>
        <v>137</v>
      </c>
      <c r="C590" s="121"/>
      <c r="D590" s="121"/>
      <c r="E590" s="121"/>
      <c r="F590" s="120"/>
      <c r="G590" s="120"/>
      <c r="H590" s="120"/>
      <c r="I590" s="120"/>
      <c r="J590" s="120"/>
      <c r="K590" s="121"/>
      <c r="L590" s="121"/>
      <c r="M590" s="603"/>
      <c r="N590" s="603"/>
      <c r="O590" s="121"/>
      <c r="P590" s="537"/>
      <c r="Q590" s="368"/>
      <c r="R590" s="368"/>
      <c r="S590" s="354"/>
      <c r="T590" s="354"/>
      <c r="U590" s="537"/>
      <c r="V590" s="1"/>
    </row>
    <row r="591" spans="1:22" ht="13" x14ac:dyDescent="0.15">
      <c r="A591" s="386"/>
      <c r="B591" s="368"/>
      <c r="C591" s="121"/>
      <c r="D591" s="121"/>
      <c r="E591" s="121"/>
      <c r="F591" s="120"/>
      <c r="G591" s="120"/>
      <c r="H591" s="120"/>
      <c r="I591" s="120"/>
      <c r="J591" s="120"/>
      <c r="K591" s="121"/>
      <c r="L591" s="121"/>
      <c r="M591" s="516"/>
      <c r="N591" s="516"/>
      <c r="O591" s="121"/>
      <c r="P591" s="506"/>
      <c r="Q591" s="369"/>
      <c r="R591" s="369"/>
      <c r="S591" s="363"/>
      <c r="T591" s="363"/>
      <c r="U591" s="506"/>
    </row>
    <row r="592" spans="1:22" ht="13" x14ac:dyDescent="0.15">
      <c r="B592" s="121"/>
      <c r="C592" s="121"/>
      <c r="D592" s="121"/>
      <c r="E592" s="121"/>
      <c r="F592" s="120"/>
      <c r="G592" s="120"/>
      <c r="H592" s="120"/>
      <c r="I592" s="120"/>
      <c r="J592" s="120"/>
      <c r="K592" s="121"/>
      <c r="L592" s="121"/>
      <c r="M592" s="603"/>
      <c r="N592" s="603"/>
      <c r="O592" s="121"/>
      <c r="P592" s="537"/>
      <c r="Q592" s="368"/>
      <c r="R592" s="368"/>
      <c r="S592" s="354"/>
      <c r="T592" s="354"/>
      <c r="U592" s="604"/>
    </row>
    <row r="593" spans="6:16" ht="13" x14ac:dyDescent="0.15">
      <c r="F593" s="263"/>
      <c r="G593" s="263"/>
      <c r="H593" s="263"/>
      <c r="I593" s="263"/>
      <c r="J593" s="263"/>
      <c r="M593" s="605"/>
      <c r="N593" s="605"/>
      <c r="O593" s="1"/>
      <c r="P593" s="1"/>
    </row>
    <row r="594" spans="6:16" ht="13" x14ac:dyDescent="0.15">
      <c r="F594" s="263"/>
      <c r="G594" s="263"/>
      <c r="H594" s="263"/>
      <c r="I594" s="263"/>
      <c r="J594" s="263"/>
      <c r="M594" s="382"/>
      <c r="N594" s="382"/>
      <c r="O594" s="1"/>
      <c r="P594" s="1"/>
    </row>
    <row r="595" spans="6:16" ht="13" x14ac:dyDescent="0.15">
      <c r="F595" s="263"/>
      <c r="G595" s="263"/>
      <c r="H595" s="263"/>
      <c r="I595" s="263"/>
      <c r="J595" s="263"/>
      <c r="M595" s="1"/>
      <c r="N595" s="1"/>
    </row>
    <row r="596" spans="6:16" ht="13" x14ac:dyDescent="0.15">
      <c r="F596" s="263"/>
      <c r="G596" s="263"/>
      <c r="H596" s="263"/>
      <c r="I596" s="263"/>
      <c r="J596" s="263"/>
    </row>
    <row r="597" spans="6:16" ht="13" x14ac:dyDescent="0.15">
      <c r="F597" s="263"/>
      <c r="G597" s="263"/>
      <c r="H597" s="263"/>
      <c r="I597" s="263"/>
      <c r="J597" s="263"/>
    </row>
    <row r="598" spans="6:16" ht="13" x14ac:dyDescent="0.15">
      <c r="F598" s="263"/>
      <c r="G598" s="263"/>
      <c r="H598" s="263"/>
      <c r="I598" s="263"/>
      <c r="J598" s="263"/>
    </row>
    <row r="599" spans="6:16" ht="13" x14ac:dyDescent="0.15">
      <c r="F599" s="263"/>
      <c r="G599" s="263"/>
      <c r="H599" s="263"/>
      <c r="I599" s="263"/>
      <c r="J599" s="263"/>
    </row>
    <row r="600" spans="6:16" ht="13" x14ac:dyDescent="0.15">
      <c r="F600" s="263"/>
      <c r="G600" s="263"/>
      <c r="H600" s="263"/>
      <c r="I600" s="263"/>
      <c r="J600" s="263"/>
    </row>
    <row r="601" spans="6:16" ht="13" x14ac:dyDescent="0.15">
      <c r="F601" s="263"/>
      <c r="G601" s="263"/>
      <c r="H601" s="263"/>
      <c r="I601" s="263"/>
      <c r="J601" s="263"/>
    </row>
    <row r="602" spans="6:16" ht="13" x14ac:dyDescent="0.15">
      <c r="F602" s="263"/>
      <c r="G602" s="263"/>
      <c r="H602" s="263"/>
      <c r="I602" s="263"/>
      <c r="J602" s="263"/>
    </row>
    <row r="603" spans="6:16" ht="13" x14ac:dyDescent="0.15">
      <c r="F603" s="263"/>
      <c r="G603" s="263"/>
      <c r="H603" s="263"/>
      <c r="I603" s="263"/>
      <c r="J603" s="263"/>
    </row>
    <row r="604" spans="6:16" ht="13" x14ac:dyDescent="0.15">
      <c r="F604" s="263"/>
      <c r="G604" s="263"/>
      <c r="H604" s="263"/>
      <c r="I604" s="263"/>
      <c r="J604" s="263"/>
    </row>
    <row r="605" spans="6:16" ht="13" x14ac:dyDescent="0.15">
      <c r="F605" s="263"/>
      <c r="G605" s="263"/>
      <c r="H605" s="263"/>
      <c r="I605" s="263"/>
      <c r="J605" s="263"/>
    </row>
    <row r="606" spans="6:16" ht="13" x14ac:dyDescent="0.15">
      <c r="F606" s="263"/>
      <c r="G606" s="263"/>
      <c r="H606" s="263"/>
      <c r="I606" s="263"/>
      <c r="J606" s="263"/>
    </row>
    <row r="607" spans="6:16" ht="13" x14ac:dyDescent="0.15">
      <c r="F607" s="263"/>
      <c r="G607" s="263"/>
      <c r="H607" s="263"/>
      <c r="I607" s="263"/>
      <c r="J607" s="263"/>
    </row>
    <row r="608" spans="6:16" ht="13" x14ac:dyDescent="0.15">
      <c r="F608" s="263"/>
      <c r="G608" s="263"/>
      <c r="H608" s="263"/>
      <c r="I608" s="263"/>
      <c r="J608" s="263"/>
    </row>
    <row r="609" spans="6:10" ht="13" x14ac:dyDescent="0.15">
      <c r="F609" s="263"/>
      <c r="G609" s="263"/>
      <c r="H609" s="263"/>
      <c r="I609" s="263"/>
      <c r="J609" s="263"/>
    </row>
    <row r="610" spans="6:10" ht="13" x14ac:dyDescent="0.15">
      <c r="F610" s="263"/>
      <c r="G610" s="263"/>
      <c r="H610" s="263"/>
      <c r="I610" s="263"/>
      <c r="J610" s="263"/>
    </row>
    <row r="611" spans="6:10" ht="13" x14ac:dyDescent="0.15">
      <c r="F611" s="263"/>
      <c r="G611" s="263"/>
      <c r="H611" s="263"/>
      <c r="I611" s="263"/>
      <c r="J611" s="263"/>
    </row>
    <row r="612" spans="6:10" ht="13" x14ac:dyDescent="0.15">
      <c r="F612" s="263"/>
      <c r="G612" s="263"/>
      <c r="H612" s="263"/>
      <c r="I612" s="263"/>
      <c r="J612" s="263"/>
    </row>
    <row r="613" spans="6:10" ht="13" x14ac:dyDescent="0.15">
      <c r="F613" s="263"/>
      <c r="G613" s="263"/>
      <c r="H613" s="263"/>
      <c r="I613" s="263"/>
      <c r="J613" s="263"/>
    </row>
    <row r="614" spans="6:10" ht="13" x14ac:dyDescent="0.15">
      <c r="F614" s="263"/>
      <c r="G614" s="263"/>
      <c r="H614" s="263"/>
      <c r="I614" s="263"/>
      <c r="J614" s="263"/>
    </row>
    <row r="615" spans="6:10" ht="13" x14ac:dyDescent="0.15">
      <c r="F615" s="263"/>
      <c r="G615" s="263"/>
      <c r="H615" s="263"/>
      <c r="I615" s="263"/>
      <c r="J615" s="263"/>
    </row>
    <row r="616" spans="6:10" ht="13" x14ac:dyDescent="0.15">
      <c r="F616" s="263"/>
      <c r="G616" s="263"/>
      <c r="H616" s="263"/>
      <c r="I616" s="263"/>
      <c r="J616" s="263"/>
    </row>
    <row r="617" spans="6:10" ht="13" x14ac:dyDescent="0.15">
      <c r="F617" s="263"/>
      <c r="G617" s="263"/>
      <c r="H617" s="263"/>
      <c r="I617" s="263"/>
      <c r="J617" s="263"/>
    </row>
    <row r="618" spans="6:10" ht="13" x14ac:dyDescent="0.15">
      <c r="F618" s="263"/>
      <c r="G618" s="263"/>
      <c r="H618" s="263"/>
      <c r="I618" s="263"/>
      <c r="J618" s="263"/>
    </row>
    <row r="619" spans="6:10" ht="13" x14ac:dyDescent="0.15">
      <c r="F619" s="263"/>
      <c r="G619" s="263"/>
      <c r="H619" s="263"/>
      <c r="I619" s="263"/>
      <c r="J619" s="263"/>
    </row>
    <row r="620" spans="6:10" ht="13" x14ac:dyDescent="0.15">
      <c r="F620" s="263"/>
      <c r="G620" s="263"/>
      <c r="H620" s="263"/>
      <c r="I620" s="263"/>
      <c r="J620" s="263"/>
    </row>
    <row r="621" spans="6:10" ht="13" x14ac:dyDescent="0.15">
      <c r="F621" s="263"/>
      <c r="G621" s="263"/>
      <c r="H621" s="263"/>
      <c r="I621" s="263"/>
      <c r="J621" s="263"/>
    </row>
    <row r="622" spans="6:10" ht="13" x14ac:dyDescent="0.15">
      <c r="F622" s="263"/>
      <c r="G622" s="263"/>
      <c r="H622" s="263"/>
      <c r="I622" s="263"/>
      <c r="J622" s="263"/>
    </row>
    <row r="623" spans="6:10" ht="13" x14ac:dyDescent="0.15">
      <c r="F623" s="263"/>
      <c r="G623" s="263"/>
      <c r="H623" s="263"/>
      <c r="I623" s="263"/>
      <c r="J623" s="263"/>
    </row>
    <row r="624" spans="6:10" ht="13" x14ac:dyDescent="0.15">
      <c r="F624" s="263"/>
      <c r="G624" s="263"/>
      <c r="H624" s="263"/>
      <c r="I624" s="263"/>
      <c r="J624" s="263"/>
    </row>
    <row r="625" spans="6:10" ht="13" x14ac:dyDescent="0.15">
      <c r="F625" s="263"/>
      <c r="G625" s="263"/>
      <c r="H625" s="263"/>
      <c r="I625" s="263"/>
      <c r="J625" s="263"/>
    </row>
    <row r="626" spans="6:10" ht="13" x14ac:dyDescent="0.15">
      <c r="F626" s="263"/>
      <c r="G626" s="263"/>
      <c r="H626" s="263"/>
      <c r="I626" s="263"/>
      <c r="J626" s="263"/>
    </row>
    <row r="627" spans="6:10" ht="13" x14ac:dyDescent="0.15">
      <c r="F627" s="263"/>
      <c r="G627" s="263"/>
      <c r="H627" s="263"/>
      <c r="I627" s="263"/>
      <c r="J627" s="263"/>
    </row>
    <row r="628" spans="6:10" ht="13" x14ac:dyDescent="0.15">
      <c r="F628" s="263"/>
      <c r="G628" s="263"/>
      <c r="H628" s="263"/>
      <c r="I628" s="263"/>
      <c r="J628" s="263"/>
    </row>
    <row r="629" spans="6:10" ht="13" x14ac:dyDescent="0.15">
      <c r="F629" s="263"/>
      <c r="G629" s="263"/>
      <c r="H629" s="263"/>
      <c r="I629" s="263"/>
      <c r="J629" s="263"/>
    </row>
    <row r="630" spans="6:10" ht="13" x14ac:dyDescent="0.15">
      <c r="F630" s="263"/>
      <c r="G630" s="263"/>
      <c r="H630" s="263"/>
      <c r="I630" s="263"/>
      <c r="J630" s="263"/>
    </row>
    <row r="631" spans="6:10" ht="13" x14ac:dyDescent="0.15">
      <c r="F631" s="263"/>
      <c r="G631" s="263"/>
      <c r="H631" s="263"/>
      <c r="I631" s="263"/>
      <c r="J631" s="263"/>
    </row>
    <row r="632" spans="6:10" ht="13" x14ac:dyDescent="0.15">
      <c r="F632" s="263"/>
      <c r="G632" s="263"/>
      <c r="H632" s="263"/>
      <c r="I632" s="263"/>
      <c r="J632" s="263"/>
    </row>
    <row r="633" spans="6:10" ht="13" x14ac:dyDescent="0.15">
      <c r="F633" s="263"/>
      <c r="G633" s="263"/>
      <c r="H633" s="263"/>
      <c r="I633" s="263"/>
      <c r="J633" s="263"/>
    </row>
    <row r="634" spans="6:10" ht="13" x14ac:dyDescent="0.15">
      <c r="F634" s="263"/>
      <c r="G634" s="263"/>
      <c r="H634" s="263"/>
      <c r="I634" s="263"/>
      <c r="J634" s="263"/>
    </row>
    <row r="635" spans="6:10" ht="13" x14ac:dyDescent="0.15">
      <c r="F635" s="263"/>
      <c r="G635" s="263"/>
      <c r="H635" s="263"/>
      <c r="I635" s="263"/>
      <c r="J635" s="263"/>
    </row>
    <row r="636" spans="6:10" ht="13" x14ac:dyDescent="0.15">
      <c r="F636" s="263"/>
      <c r="G636" s="263"/>
      <c r="H636" s="263"/>
      <c r="I636" s="263"/>
      <c r="J636" s="263"/>
    </row>
    <row r="637" spans="6:10" ht="13" x14ac:dyDescent="0.15">
      <c r="F637" s="263"/>
      <c r="G637" s="263"/>
      <c r="H637" s="263"/>
      <c r="I637" s="263"/>
      <c r="J637" s="263"/>
    </row>
    <row r="638" spans="6:10" ht="13" x14ac:dyDescent="0.15">
      <c r="F638" s="263"/>
      <c r="G638" s="263"/>
      <c r="H638" s="263"/>
      <c r="I638" s="263"/>
      <c r="J638" s="263"/>
    </row>
    <row r="639" spans="6:10" ht="13" x14ac:dyDescent="0.15">
      <c r="F639" s="263"/>
      <c r="G639" s="263"/>
      <c r="H639" s="263"/>
      <c r="I639" s="263"/>
      <c r="J639" s="263"/>
    </row>
    <row r="640" spans="6:10" ht="13" x14ac:dyDescent="0.15">
      <c r="F640" s="263"/>
      <c r="G640" s="263"/>
      <c r="H640" s="263"/>
      <c r="I640" s="263"/>
      <c r="J640" s="263"/>
    </row>
    <row r="641" spans="6:10" ht="13" x14ac:dyDescent="0.15">
      <c r="F641" s="263"/>
      <c r="G641" s="263"/>
      <c r="H641" s="263"/>
      <c r="I641" s="263"/>
      <c r="J641" s="263"/>
    </row>
    <row r="642" spans="6:10" ht="13" x14ac:dyDescent="0.15">
      <c r="F642" s="263"/>
      <c r="G642" s="263"/>
      <c r="H642" s="263"/>
      <c r="I642" s="263"/>
      <c r="J642" s="263"/>
    </row>
    <row r="643" spans="6:10" ht="13" x14ac:dyDescent="0.15">
      <c r="F643" s="263"/>
      <c r="G643" s="263"/>
      <c r="H643" s="263"/>
      <c r="I643" s="263"/>
      <c r="J643" s="263"/>
    </row>
    <row r="644" spans="6:10" ht="13" x14ac:dyDescent="0.15">
      <c r="F644" s="263"/>
      <c r="G644" s="263"/>
      <c r="H644" s="263"/>
      <c r="I644" s="263"/>
      <c r="J644" s="263"/>
    </row>
    <row r="645" spans="6:10" ht="13" x14ac:dyDescent="0.15">
      <c r="F645" s="263"/>
      <c r="G645" s="263"/>
      <c r="H645" s="263"/>
      <c r="I645" s="263"/>
      <c r="J645" s="263"/>
    </row>
    <row r="646" spans="6:10" ht="13" x14ac:dyDescent="0.15">
      <c r="F646" s="263"/>
      <c r="G646" s="263"/>
      <c r="H646" s="263"/>
      <c r="I646" s="263"/>
      <c r="J646" s="263"/>
    </row>
    <row r="647" spans="6:10" ht="13" x14ac:dyDescent="0.15">
      <c r="F647" s="263"/>
      <c r="G647" s="263"/>
      <c r="H647" s="263"/>
      <c r="I647" s="263"/>
      <c r="J647" s="263"/>
    </row>
    <row r="648" spans="6:10" ht="13" x14ac:dyDescent="0.15">
      <c r="F648" s="263"/>
      <c r="G648" s="263"/>
      <c r="H648" s="263"/>
      <c r="I648" s="263"/>
      <c r="J648" s="263"/>
    </row>
    <row r="649" spans="6:10" ht="13" x14ac:dyDescent="0.15">
      <c r="F649" s="263"/>
      <c r="G649" s="263"/>
      <c r="H649" s="263"/>
      <c r="I649" s="263"/>
      <c r="J649" s="263"/>
    </row>
    <row r="650" spans="6:10" ht="13" x14ac:dyDescent="0.15">
      <c r="F650" s="263"/>
      <c r="G650" s="263"/>
      <c r="H650" s="263"/>
      <c r="I650" s="263"/>
      <c r="J650" s="263"/>
    </row>
    <row r="651" spans="6:10" ht="13" x14ac:dyDescent="0.15">
      <c r="F651" s="263"/>
      <c r="G651" s="263"/>
      <c r="H651" s="263"/>
      <c r="I651" s="263"/>
      <c r="J651" s="263"/>
    </row>
    <row r="652" spans="6:10" ht="13" x14ac:dyDescent="0.15">
      <c r="F652" s="263"/>
      <c r="G652" s="263"/>
      <c r="H652" s="263"/>
      <c r="I652" s="263"/>
      <c r="J652" s="263"/>
    </row>
    <row r="653" spans="6:10" ht="13" x14ac:dyDescent="0.15">
      <c r="F653" s="263"/>
      <c r="G653" s="263"/>
      <c r="H653" s="263"/>
      <c r="I653" s="263"/>
      <c r="J653" s="263"/>
    </row>
    <row r="654" spans="6:10" ht="13" x14ac:dyDescent="0.15">
      <c r="F654" s="263"/>
      <c r="G654" s="263"/>
      <c r="H654" s="263"/>
      <c r="I654" s="263"/>
      <c r="J654" s="263"/>
    </row>
    <row r="655" spans="6:10" ht="13" x14ac:dyDescent="0.15">
      <c r="F655" s="263"/>
      <c r="G655" s="263"/>
      <c r="H655" s="263"/>
      <c r="I655" s="263"/>
      <c r="J655" s="263"/>
    </row>
    <row r="656" spans="6:10" ht="13" x14ac:dyDescent="0.15">
      <c r="F656" s="263"/>
      <c r="G656" s="263"/>
      <c r="H656" s="263"/>
      <c r="I656" s="263"/>
      <c r="J656" s="263"/>
    </row>
    <row r="657" spans="6:10" ht="13" x14ac:dyDescent="0.15">
      <c r="F657" s="263"/>
      <c r="G657" s="263"/>
      <c r="H657" s="263"/>
      <c r="I657" s="263"/>
      <c r="J657" s="263"/>
    </row>
    <row r="658" spans="6:10" ht="13" x14ac:dyDescent="0.15">
      <c r="F658" s="263"/>
      <c r="G658" s="263"/>
      <c r="H658" s="263"/>
      <c r="I658" s="263"/>
      <c r="J658" s="263"/>
    </row>
    <row r="659" spans="6:10" ht="13" x14ac:dyDescent="0.15">
      <c r="F659" s="263"/>
      <c r="G659" s="263"/>
      <c r="H659" s="263"/>
      <c r="I659" s="263"/>
      <c r="J659" s="263"/>
    </row>
    <row r="660" spans="6:10" ht="13" x14ac:dyDescent="0.15">
      <c r="F660" s="263"/>
      <c r="G660" s="263"/>
      <c r="H660" s="263"/>
      <c r="I660" s="263"/>
      <c r="J660" s="263"/>
    </row>
    <row r="661" spans="6:10" ht="13" x14ac:dyDescent="0.15">
      <c r="F661" s="263"/>
      <c r="G661" s="263"/>
      <c r="H661" s="263"/>
      <c r="I661" s="263"/>
      <c r="J661" s="263"/>
    </row>
    <row r="662" spans="6:10" ht="13" x14ac:dyDescent="0.15">
      <c r="F662" s="263"/>
      <c r="G662" s="263"/>
      <c r="H662" s="263"/>
      <c r="I662" s="263"/>
      <c r="J662" s="263"/>
    </row>
    <row r="663" spans="6:10" ht="13" x14ac:dyDescent="0.15">
      <c r="F663" s="263"/>
      <c r="G663" s="263"/>
      <c r="H663" s="263"/>
      <c r="I663" s="263"/>
      <c r="J663" s="263"/>
    </row>
    <row r="664" spans="6:10" ht="13" x14ac:dyDescent="0.15">
      <c r="F664" s="263"/>
      <c r="G664" s="263"/>
      <c r="H664" s="263"/>
      <c r="I664" s="263"/>
      <c r="J664" s="263"/>
    </row>
    <row r="665" spans="6:10" ht="13" x14ac:dyDescent="0.15">
      <c r="F665" s="263"/>
      <c r="G665" s="263"/>
      <c r="H665" s="263"/>
      <c r="I665" s="263"/>
      <c r="J665" s="263"/>
    </row>
    <row r="666" spans="6:10" ht="13" x14ac:dyDescent="0.15">
      <c r="F666" s="263"/>
      <c r="G666" s="263"/>
      <c r="H666" s="263"/>
      <c r="I666" s="263"/>
      <c r="J666" s="263"/>
    </row>
    <row r="667" spans="6:10" ht="13" x14ac:dyDescent="0.15">
      <c r="F667" s="263"/>
      <c r="G667" s="263"/>
      <c r="H667" s="263"/>
      <c r="I667" s="263"/>
      <c r="J667" s="263"/>
    </row>
    <row r="668" spans="6:10" ht="13" x14ac:dyDescent="0.15">
      <c r="F668" s="263"/>
      <c r="G668" s="263"/>
      <c r="H668" s="263"/>
      <c r="I668" s="263"/>
      <c r="J668" s="263"/>
    </row>
    <row r="669" spans="6:10" ht="13" x14ac:dyDescent="0.15">
      <c r="F669" s="263"/>
      <c r="G669" s="263"/>
      <c r="H669" s="263"/>
      <c r="I669" s="263"/>
      <c r="J669" s="263"/>
    </row>
    <row r="670" spans="6:10" ht="13" x14ac:dyDescent="0.15">
      <c r="F670" s="263"/>
      <c r="G670" s="263"/>
      <c r="H670" s="263"/>
      <c r="I670" s="263"/>
      <c r="J670" s="263"/>
    </row>
    <row r="671" spans="6:10" ht="13" x14ac:dyDescent="0.15">
      <c r="F671" s="263"/>
      <c r="G671" s="263"/>
      <c r="H671" s="263"/>
      <c r="I671" s="263"/>
      <c r="J671" s="263"/>
    </row>
    <row r="672" spans="6:10" ht="13" x14ac:dyDescent="0.15">
      <c r="F672" s="263"/>
      <c r="G672" s="263"/>
      <c r="H672" s="263"/>
      <c r="I672" s="263"/>
      <c r="J672" s="263"/>
    </row>
    <row r="673" spans="6:10" ht="13" x14ac:dyDescent="0.15">
      <c r="F673" s="263"/>
      <c r="G673" s="263"/>
      <c r="H673" s="263"/>
      <c r="I673" s="263"/>
      <c r="J673" s="263"/>
    </row>
    <row r="674" spans="6:10" ht="13" x14ac:dyDescent="0.15">
      <c r="F674" s="263"/>
      <c r="G674" s="263"/>
      <c r="H674" s="263"/>
      <c r="I674" s="263"/>
      <c r="J674" s="263"/>
    </row>
    <row r="675" spans="6:10" ht="13" x14ac:dyDescent="0.15">
      <c r="F675" s="263"/>
      <c r="G675" s="263"/>
      <c r="H675" s="263"/>
      <c r="I675" s="263"/>
      <c r="J675" s="263"/>
    </row>
    <row r="676" spans="6:10" ht="13" x14ac:dyDescent="0.15">
      <c r="F676" s="263"/>
      <c r="G676" s="263"/>
      <c r="H676" s="263"/>
      <c r="I676" s="263"/>
      <c r="J676" s="263"/>
    </row>
    <row r="677" spans="6:10" ht="13" x14ac:dyDescent="0.15">
      <c r="F677" s="263"/>
      <c r="G677" s="263"/>
      <c r="H677" s="263"/>
      <c r="I677" s="263"/>
      <c r="J677" s="263"/>
    </row>
    <row r="678" spans="6:10" ht="13" x14ac:dyDescent="0.15">
      <c r="F678" s="263"/>
      <c r="G678" s="263"/>
      <c r="H678" s="263"/>
      <c r="I678" s="263"/>
      <c r="J678" s="263"/>
    </row>
    <row r="679" spans="6:10" ht="13" x14ac:dyDescent="0.15">
      <c r="F679" s="263"/>
      <c r="G679" s="263"/>
      <c r="H679" s="263"/>
      <c r="I679" s="263"/>
      <c r="J679" s="263"/>
    </row>
    <row r="680" spans="6:10" ht="13" x14ac:dyDescent="0.15">
      <c r="F680" s="263"/>
      <c r="G680" s="263"/>
      <c r="H680" s="263"/>
      <c r="I680" s="263"/>
      <c r="J680" s="263"/>
    </row>
    <row r="681" spans="6:10" ht="13" x14ac:dyDescent="0.15">
      <c r="F681" s="263"/>
      <c r="G681" s="263"/>
      <c r="H681" s="263"/>
      <c r="I681" s="263"/>
      <c r="J681" s="263"/>
    </row>
    <row r="682" spans="6:10" ht="13" x14ac:dyDescent="0.15">
      <c r="F682" s="263"/>
      <c r="G682" s="263"/>
      <c r="H682" s="263"/>
      <c r="I682" s="263"/>
      <c r="J682" s="263"/>
    </row>
    <row r="683" spans="6:10" ht="13" x14ac:dyDescent="0.15">
      <c r="F683" s="263"/>
      <c r="G683" s="263"/>
      <c r="H683" s="263"/>
      <c r="I683" s="263"/>
      <c r="J683" s="263"/>
    </row>
    <row r="684" spans="6:10" ht="13" x14ac:dyDescent="0.15">
      <c r="F684" s="263"/>
      <c r="G684" s="263"/>
      <c r="H684" s="263"/>
      <c r="I684" s="263"/>
      <c r="J684" s="263"/>
    </row>
    <row r="685" spans="6:10" ht="13" x14ac:dyDescent="0.15">
      <c r="F685" s="263"/>
      <c r="G685" s="263"/>
      <c r="H685" s="263"/>
      <c r="I685" s="263"/>
      <c r="J685" s="263"/>
    </row>
    <row r="686" spans="6:10" ht="13" x14ac:dyDescent="0.15">
      <c r="F686" s="263"/>
      <c r="G686" s="263"/>
      <c r="H686" s="263"/>
      <c r="I686" s="263"/>
      <c r="J686" s="263"/>
    </row>
    <row r="687" spans="6:10" ht="13" x14ac:dyDescent="0.15">
      <c r="F687" s="263"/>
      <c r="G687" s="263"/>
      <c r="H687" s="263"/>
      <c r="I687" s="263"/>
      <c r="J687" s="263"/>
    </row>
    <row r="688" spans="6:10" ht="13" x14ac:dyDescent="0.15">
      <c r="F688" s="263"/>
      <c r="G688" s="263"/>
      <c r="H688" s="263"/>
      <c r="I688" s="263"/>
      <c r="J688" s="263"/>
    </row>
    <row r="689" spans="6:10" ht="13" x14ac:dyDescent="0.15">
      <c r="F689" s="263"/>
      <c r="G689" s="263"/>
      <c r="H689" s="263"/>
      <c r="I689" s="263"/>
      <c r="J689" s="263"/>
    </row>
    <row r="690" spans="6:10" ht="13" x14ac:dyDescent="0.15">
      <c r="F690" s="263"/>
      <c r="G690" s="263"/>
      <c r="H690" s="263"/>
      <c r="I690" s="263"/>
      <c r="J690" s="263"/>
    </row>
    <row r="691" spans="6:10" ht="13" x14ac:dyDescent="0.15">
      <c r="F691" s="263"/>
      <c r="G691" s="263"/>
      <c r="H691" s="263"/>
      <c r="I691" s="263"/>
      <c r="J691" s="263"/>
    </row>
    <row r="692" spans="6:10" ht="13" x14ac:dyDescent="0.15">
      <c r="F692" s="263"/>
      <c r="G692" s="263"/>
      <c r="H692" s="263"/>
      <c r="I692" s="263"/>
      <c r="J692" s="263"/>
    </row>
    <row r="693" spans="6:10" ht="13" x14ac:dyDescent="0.15">
      <c r="F693" s="263"/>
      <c r="G693" s="263"/>
      <c r="H693" s="263"/>
      <c r="I693" s="263"/>
      <c r="J693" s="263"/>
    </row>
    <row r="694" spans="6:10" ht="13" x14ac:dyDescent="0.15">
      <c r="F694" s="263"/>
      <c r="G694" s="263"/>
      <c r="H694" s="263"/>
      <c r="I694" s="263"/>
      <c r="J694" s="263"/>
    </row>
    <row r="695" spans="6:10" ht="13" x14ac:dyDescent="0.15">
      <c r="F695" s="263"/>
      <c r="G695" s="263"/>
      <c r="H695" s="263"/>
      <c r="I695" s="263"/>
      <c r="J695" s="263"/>
    </row>
    <row r="696" spans="6:10" ht="13" x14ac:dyDescent="0.15">
      <c r="F696" s="263"/>
      <c r="G696" s="263"/>
      <c r="H696" s="263"/>
      <c r="I696" s="263"/>
      <c r="J696" s="263"/>
    </row>
    <row r="697" spans="6:10" ht="13" x14ac:dyDescent="0.15">
      <c r="F697" s="263"/>
      <c r="G697" s="263"/>
      <c r="H697" s="263"/>
      <c r="I697" s="263"/>
      <c r="J697" s="263"/>
    </row>
    <row r="698" spans="6:10" ht="13" x14ac:dyDescent="0.15">
      <c r="F698" s="263"/>
      <c r="G698" s="263"/>
      <c r="H698" s="263"/>
      <c r="I698" s="263"/>
      <c r="J698" s="263"/>
    </row>
    <row r="699" spans="6:10" ht="13" x14ac:dyDescent="0.15">
      <c r="F699" s="263"/>
      <c r="G699" s="263"/>
      <c r="H699" s="263"/>
      <c r="I699" s="263"/>
      <c r="J699" s="263"/>
    </row>
    <row r="700" spans="6:10" ht="13" x14ac:dyDescent="0.15">
      <c r="F700" s="263"/>
      <c r="G700" s="263"/>
      <c r="H700" s="263"/>
      <c r="I700" s="263"/>
      <c r="J700" s="263"/>
    </row>
    <row r="701" spans="6:10" ht="13" x14ac:dyDescent="0.15">
      <c r="F701" s="263"/>
      <c r="G701" s="263"/>
      <c r="H701" s="263"/>
      <c r="I701" s="263"/>
      <c r="J701" s="263"/>
    </row>
    <row r="702" spans="6:10" ht="13" x14ac:dyDescent="0.15">
      <c r="F702" s="263"/>
      <c r="G702" s="263"/>
      <c r="H702" s="263"/>
      <c r="I702" s="263"/>
      <c r="J702" s="263"/>
    </row>
    <row r="703" spans="6:10" ht="13" x14ac:dyDescent="0.15">
      <c r="F703" s="263"/>
      <c r="G703" s="263"/>
      <c r="H703" s="263"/>
      <c r="I703" s="263"/>
      <c r="J703" s="263"/>
    </row>
    <row r="704" spans="6:10" ht="13" x14ac:dyDescent="0.15">
      <c r="F704" s="263"/>
      <c r="G704" s="263"/>
      <c r="H704" s="263"/>
      <c r="I704" s="263"/>
      <c r="J704" s="263"/>
    </row>
    <row r="705" spans="6:10" ht="13" x14ac:dyDescent="0.15">
      <c r="F705" s="263"/>
      <c r="G705" s="263"/>
      <c r="H705" s="263"/>
      <c r="I705" s="263"/>
      <c r="J705" s="263"/>
    </row>
    <row r="706" spans="6:10" ht="13" x14ac:dyDescent="0.15">
      <c r="F706" s="263"/>
      <c r="G706" s="263"/>
      <c r="H706" s="263"/>
      <c r="I706" s="263"/>
      <c r="J706" s="263"/>
    </row>
    <row r="707" spans="6:10" ht="13" x14ac:dyDescent="0.15">
      <c r="F707" s="263"/>
      <c r="G707" s="263"/>
      <c r="H707" s="263"/>
      <c r="I707" s="263"/>
      <c r="J707" s="263"/>
    </row>
    <row r="708" spans="6:10" ht="13" x14ac:dyDescent="0.15">
      <c r="F708" s="263"/>
      <c r="G708" s="263"/>
      <c r="H708" s="263"/>
      <c r="I708" s="263"/>
      <c r="J708" s="263"/>
    </row>
    <row r="709" spans="6:10" ht="13" x14ac:dyDescent="0.15">
      <c r="F709" s="263"/>
      <c r="G709" s="263"/>
      <c r="H709" s="263"/>
      <c r="I709" s="263"/>
      <c r="J709" s="263"/>
    </row>
    <row r="710" spans="6:10" ht="13" x14ac:dyDescent="0.15">
      <c r="F710" s="263"/>
      <c r="G710" s="263"/>
      <c r="H710" s="263"/>
      <c r="I710" s="263"/>
      <c r="J710" s="263"/>
    </row>
    <row r="711" spans="6:10" ht="13" x14ac:dyDescent="0.15">
      <c r="F711" s="263"/>
      <c r="G711" s="263"/>
      <c r="H711" s="263"/>
      <c r="I711" s="263"/>
      <c r="J711" s="263"/>
    </row>
    <row r="712" spans="6:10" ht="13" x14ac:dyDescent="0.15">
      <c r="F712" s="263"/>
      <c r="G712" s="263"/>
      <c r="H712" s="263"/>
      <c r="I712" s="263"/>
      <c r="J712" s="263"/>
    </row>
    <row r="713" spans="6:10" ht="13" x14ac:dyDescent="0.15">
      <c r="F713" s="263"/>
      <c r="G713" s="263"/>
      <c r="H713" s="263"/>
      <c r="I713" s="263"/>
      <c r="J713" s="263"/>
    </row>
    <row r="714" spans="6:10" ht="13" x14ac:dyDescent="0.15">
      <c r="F714" s="263"/>
      <c r="G714" s="263"/>
      <c r="H714" s="263"/>
      <c r="I714" s="263"/>
      <c r="J714" s="263"/>
    </row>
    <row r="715" spans="6:10" ht="13" x14ac:dyDescent="0.15">
      <c r="F715" s="263"/>
      <c r="G715" s="263"/>
      <c r="H715" s="263"/>
      <c r="I715" s="263"/>
      <c r="J715" s="263"/>
    </row>
    <row r="716" spans="6:10" ht="13" x14ac:dyDescent="0.15">
      <c r="F716" s="263"/>
      <c r="G716" s="263"/>
      <c r="H716" s="263"/>
      <c r="I716" s="263"/>
      <c r="J716" s="263"/>
    </row>
    <row r="717" spans="6:10" ht="13" x14ac:dyDescent="0.15">
      <c r="F717" s="263"/>
      <c r="G717" s="263"/>
      <c r="H717" s="263"/>
      <c r="I717" s="263"/>
      <c r="J717" s="263"/>
    </row>
    <row r="718" spans="6:10" ht="13" x14ac:dyDescent="0.15">
      <c r="F718" s="263"/>
      <c r="G718" s="263"/>
      <c r="H718" s="263"/>
      <c r="I718" s="263"/>
      <c r="J718" s="263"/>
    </row>
    <row r="719" spans="6:10" ht="13" x14ac:dyDescent="0.15">
      <c r="F719" s="263"/>
      <c r="G719" s="263"/>
      <c r="H719" s="263"/>
      <c r="I719" s="263"/>
      <c r="J719" s="263"/>
    </row>
    <row r="720" spans="6:10" ht="13" x14ac:dyDescent="0.15">
      <c r="F720" s="263"/>
      <c r="G720" s="263"/>
      <c r="H720" s="263"/>
      <c r="I720" s="263"/>
      <c r="J720" s="263"/>
    </row>
    <row r="721" spans="6:10" ht="13" x14ac:dyDescent="0.15">
      <c r="F721" s="263"/>
      <c r="G721" s="263"/>
      <c r="H721" s="263"/>
      <c r="I721" s="263"/>
      <c r="J721" s="263"/>
    </row>
    <row r="722" spans="6:10" ht="13" x14ac:dyDescent="0.15">
      <c r="F722" s="263"/>
      <c r="G722" s="263"/>
      <c r="H722" s="263"/>
      <c r="I722" s="263"/>
      <c r="J722" s="263"/>
    </row>
    <row r="723" spans="6:10" ht="13" x14ac:dyDescent="0.15">
      <c r="F723" s="263"/>
      <c r="G723" s="263"/>
      <c r="H723" s="263"/>
      <c r="I723" s="263"/>
      <c r="J723" s="263"/>
    </row>
    <row r="724" spans="6:10" ht="13" x14ac:dyDescent="0.15">
      <c r="F724" s="263"/>
      <c r="G724" s="263"/>
      <c r="H724" s="263"/>
      <c r="I724" s="263"/>
      <c r="J724" s="263"/>
    </row>
    <row r="725" spans="6:10" ht="13" x14ac:dyDescent="0.15">
      <c r="F725" s="263"/>
      <c r="G725" s="263"/>
      <c r="H725" s="263"/>
      <c r="I725" s="263"/>
      <c r="J725" s="263"/>
    </row>
    <row r="726" spans="6:10" ht="13" x14ac:dyDescent="0.15">
      <c r="F726" s="263"/>
      <c r="G726" s="263"/>
      <c r="H726" s="263"/>
      <c r="I726" s="263"/>
      <c r="J726" s="263"/>
    </row>
    <row r="727" spans="6:10" ht="13" x14ac:dyDescent="0.15">
      <c r="F727" s="263"/>
      <c r="G727" s="263"/>
      <c r="H727" s="263"/>
      <c r="I727" s="263"/>
      <c r="J727" s="263"/>
    </row>
    <row r="728" spans="6:10" ht="13" x14ac:dyDescent="0.15">
      <c r="F728" s="263"/>
      <c r="G728" s="263"/>
      <c r="H728" s="263"/>
      <c r="I728" s="263"/>
      <c r="J728" s="263"/>
    </row>
    <row r="729" spans="6:10" ht="13" x14ac:dyDescent="0.15">
      <c r="F729" s="263"/>
      <c r="G729" s="263"/>
      <c r="H729" s="263"/>
      <c r="I729" s="263"/>
      <c r="J729" s="263"/>
    </row>
    <row r="730" spans="6:10" ht="13" x14ac:dyDescent="0.15">
      <c r="F730" s="263"/>
      <c r="G730" s="263"/>
      <c r="H730" s="263"/>
      <c r="I730" s="263"/>
      <c r="J730" s="263"/>
    </row>
    <row r="731" spans="6:10" ht="13" x14ac:dyDescent="0.15">
      <c r="F731" s="263"/>
      <c r="G731" s="263"/>
      <c r="H731" s="263"/>
      <c r="I731" s="263"/>
      <c r="J731" s="263"/>
    </row>
    <row r="732" spans="6:10" ht="13" x14ac:dyDescent="0.15">
      <c r="F732" s="263"/>
      <c r="G732" s="263"/>
      <c r="H732" s="263"/>
      <c r="I732" s="263"/>
      <c r="J732" s="263"/>
    </row>
    <row r="733" spans="6:10" ht="13" x14ac:dyDescent="0.15">
      <c r="F733" s="263"/>
      <c r="G733" s="263"/>
      <c r="H733" s="263"/>
      <c r="I733" s="263"/>
      <c r="J733" s="263"/>
    </row>
    <row r="734" spans="6:10" ht="13" x14ac:dyDescent="0.15">
      <c r="F734" s="263"/>
      <c r="G734" s="263"/>
      <c r="H734" s="263"/>
      <c r="I734" s="263"/>
      <c r="J734" s="263"/>
    </row>
    <row r="735" spans="6:10" ht="13" x14ac:dyDescent="0.15">
      <c r="F735" s="263"/>
      <c r="G735" s="263"/>
      <c r="H735" s="263"/>
      <c r="I735" s="263"/>
      <c r="J735" s="263"/>
    </row>
    <row r="736" spans="6:10" ht="13" x14ac:dyDescent="0.15">
      <c r="F736" s="263"/>
      <c r="G736" s="263"/>
      <c r="H736" s="263"/>
      <c r="I736" s="263"/>
      <c r="J736" s="263"/>
    </row>
    <row r="737" spans="6:10" ht="13" x14ac:dyDescent="0.15">
      <c r="F737" s="263"/>
      <c r="G737" s="263"/>
      <c r="H737" s="263"/>
      <c r="I737" s="263"/>
      <c r="J737" s="263"/>
    </row>
    <row r="738" spans="6:10" ht="13" x14ac:dyDescent="0.15">
      <c r="F738" s="263"/>
      <c r="G738" s="263"/>
      <c r="H738" s="263"/>
      <c r="I738" s="263"/>
      <c r="J738" s="263"/>
    </row>
    <row r="739" spans="6:10" ht="13" x14ac:dyDescent="0.15">
      <c r="F739" s="263"/>
      <c r="G739" s="263"/>
      <c r="H739" s="263"/>
      <c r="I739" s="263"/>
      <c r="J739" s="263"/>
    </row>
    <row r="740" spans="6:10" ht="13" x14ac:dyDescent="0.15">
      <c r="F740" s="263"/>
      <c r="G740" s="263"/>
      <c r="H740" s="263"/>
      <c r="I740" s="263"/>
      <c r="J740" s="263"/>
    </row>
    <row r="741" spans="6:10" ht="13" x14ac:dyDescent="0.15">
      <c r="F741" s="263"/>
      <c r="G741" s="263"/>
      <c r="H741" s="263"/>
      <c r="I741" s="263"/>
      <c r="J741" s="263"/>
    </row>
    <row r="742" spans="6:10" ht="13" x14ac:dyDescent="0.15">
      <c r="F742" s="263"/>
      <c r="G742" s="263"/>
      <c r="H742" s="263"/>
      <c r="I742" s="263"/>
      <c r="J742" s="263"/>
    </row>
    <row r="743" spans="6:10" ht="13" x14ac:dyDescent="0.15">
      <c r="F743" s="263"/>
      <c r="G743" s="263"/>
      <c r="H743" s="263"/>
      <c r="I743" s="263"/>
      <c r="J743" s="263"/>
    </row>
    <row r="744" spans="6:10" ht="13" x14ac:dyDescent="0.15">
      <c r="F744" s="263"/>
      <c r="G744" s="263"/>
      <c r="H744" s="263"/>
      <c r="I744" s="263"/>
      <c r="J744" s="263"/>
    </row>
    <row r="745" spans="6:10" ht="13" x14ac:dyDescent="0.15">
      <c r="F745" s="263"/>
      <c r="G745" s="263"/>
      <c r="H745" s="263"/>
      <c r="I745" s="263"/>
      <c r="J745" s="263"/>
    </row>
    <row r="746" spans="6:10" ht="13" x14ac:dyDescent="0.15">
      <c r="F746" s="263"/>
      <c r="G746" s="263"/>
      <c r="H746" s="263"/>
      <c r="I746" s="263"/>
      <c r="J746" s="263"/>
    </row>
    <row r="747" spans="6:10" ht="13" x14ac:dyDescent="0.15">
      <c r="F747" s="263"/>
      <c r="G747" s="263"/>
      <c r="H747" s="263"/>
      <c r="I747" s="263"/>
      <c r="J747" s="263"/>
    </row>
    <row r="748" spans="6:10" ht="13" x14ac:dyDescent="0.15">
      <c r="F748" s="263"/>
      <c r="G748" s="263"/>
      <c r="H748" s="263"/>
      <c r="I748" s="263"/>
      <c r="J748" s="263"/>
    </row>
    <row r="749" spans="6:10" ht="13" x14ac:dyDescent="0.15">
      <c r="F749" s="263"/>
      <c r="G749" s="263"/>
      <c r="H749" s="263"/>
      <c r="I749" s="263"/>
      <c r="J749" s="263"/>
    </row>
    <row r="750" spans="6:10" ht="13" x14ac:dyDescent="0.15">
      <c r="F750" s="263"/>
      <c r="G750" s="263"/>
      <c r="H750" s="263"/>
      <c r="I750" s="263"/>
      <c r="J750" s="263"/>
    </row>
    <row r="751" spans="6:10" ht="13" x14ac:dyDescent="0.15">
      <c r="F751" s="263"/>
      <c r="G751" s="263"/>
      <c r="H751" s="263"/>
      <c r="I751" s="263"/>
      <c r="J751" s="263"/>
    </row>
    <row r="752" spans="6:10" ht="13" x14ac:dyDescent="0.15">
      <c r="F752" s="263"/>
      <c r="G752" s="263"/>
      <c r="H752" s="263"/>
      <c r="I752" s="263"/>
      <c r="J752" s="263"/>
    </row>
    <row r="753" spans="6:10" ht="13" x14ac:dyDescent="0.15">
      <c r="F753" s="263"/>
      <c r="G753" s="263"/>
      <c r="H753" s="263"/>
      <c r="I753" s="263"/>
      <c r="J753" s="263"/>
    </row>
    <row r="754" spans="6:10" ht="13" x14ac:dyDescent="0.15">
      <c r="F754" s="263"/>
      <c r="G754" s="263"/>
      <c r="H754" s="263"/>
      <c r="I754" s="263"/>
      <c r="J754" s="263"/>
    </row>
    <row r="755" spans="6:10" ht="13" x14ac:dyDescent="0.15">
      <c r="F755" s="263"/>
      <c r="G755" s="263"/>
      <c r="H755" s="263"/>
      <c r="I755" s="263"/>
      <c r="J755" s="263"/>
    </row>
    <row r="756" spans="6:10" ht="13" x14ac:dyDescent="0.15">
      <c r="F756" s="263"/>
      <c r="G756" s="263"/>
      <c r="H756" s="263"/>
      <c r="I756" s="263"/>
      <c r="J756" s="263"/>
    </row>
    <row r="757" spans="6:10" ht="13" x14ac:dyDescent="0.15">
      <c r="F757" s="263"/>
      <c r="G757" s="263"/>
      <c r="H757" s="263"/>
      <c r="I757" s="263"/>
      <c r="J757" s="263"/>
    </row>
    <row r="758" spans="6:10" ht="13" x14ac:dyDescent="0.15">
      <c r="F758" s="263"/>
      <c r="G758" s="263"/>
      <c r="H758" s="263"/>
      <c r="I758" s="263"/>
      <c r="J758" s="263"/>
    </row>
    <row r="759" spans="6:10" ht="13" x14ac:dyDescent="0.15">
      <c r="F759" s="263"/>
      <c r="G759" s="263"/>
      <c r="H759" s="263"/>
      <c r="I759" s="263"/>
      <c r="J759" s="263"/>
    </row>
    <row r="760" spans="6:10" ht="13" x14ac:dyDescent="0.15">
      <c r="F760" s="263"/>
      <c r="G760" s="263"/>
      <c r="H760" s="263"/>
      <c r="I760" s="263"/>
      <c r="J760" s="263"/>
    </row>
    <row r="761" spans="6:10" ht="13" x14ac:dyDescent="0.15">
      <c r="F761" s="263"/>
      <c r="G761" s="263"/>
      <c r="H761" s="263"/>
      <c r="I761" s="263"/>
      <c r="J761" s="263"/>
    </row>
    <row r="762" spans="6:10" ht="13" x14ac:dyDescent="0.15">
      <c r="F762" s="263"/>
      <c r="G762" s="263"/>
      <c r="H762" s="263"/>
      <c r="I762" s="263"/>
      <c r="J762" s="263"/>
    </row>
    <row r="763" spans="6:10" ht="13" x14ac:dyDescent="0.15">
      <c r="F763" s="263"/>
      <c r="G763" s="263"/>
      <c r="H763" s="263"/>
      <c r="I763" s="263"/>
      <c r="J763" s="263"/>
    </row>
    <row r="764" spans="6:10" ht="13" x14ac:dyDescent="0.15">
      <c r="F764" s="263"/>
      <c r="G764" s="263"/>
      <c r="H764" s="263"/>
      <c r="I764" s="263"/>
      <c r="J764" s="263"/>
    </row>
    <row r="765" spans="6:10" ht="13" x14ac:dyDescent="0.15">
      <c r="F765" s="263"/>
      <c r="G765" s="263"/>
      <c r="H765" s="263"/>
      <c r="I765" s="263"/>
      <c r="J765" s="263"/>
    </row>
    <row r="766" spans="6:10" ht="13" x14ac:dyDescent="0.15">
      <c r="F766" s="263"/>
      <c r="G766" s="263"/>
      <c r="H766" s="263"/>
      <c r="I766" s="263"/>
      <c r="J766" s="263"/>
    </row>
    <row r="767" spans="6:10" ht="13" x14ac:dyDescent="0.15">
      <c r="F767" s="263"/>
      <c r="G767" s="263"/>
      <c r="H767" s="263"/>
      <c r="I767" s="263"/>
      <c r="J767" s="263"/>
    </row>
    <row r="768" spans="6:10" ht="13" x14ac:dyDescent="0.15">
      <c r="F768" s="263"/>
      <c r="G768" s="263"/>
      <c r="H768" s="263"/>
      <c r="I768" s="263"/>
      <c r="J768" s="263"/>
    </row>
    <row r="769" spans="6:10" ht="13" x14ac:dyDescent="0.15">
      <c r="F769" s="263"/>
      <c r="G769" s="263"/>
      <c r="H769" s="263"/>
      <c r="I769" s="263"/>
      <c r="J769" s="263"/>
    </row>
    <row r="770" spans="6:10" ht="13" x14ac:dyDescent="0.15">
      <c r="F770" s="263"/>
      <c r="G770" s="263"/>
      <c r="H770" s="263"/>
      <c r="I770" s="263"/>
      <c r="J770" s="263"/>
    </row>
    <row r="771" spans="6:10" ht="13" x14ac:dyDescent="0.15">
      <c r="F771" s="263"/>
      <c r="G771" s="263"/>
      <c r="H771" s="263"/>
      <c r="I771" s="263"/>
      <c r="J771" s="263"/>
    </row>
    <row r="772" spans="6:10" ht="13" x14ac:dyDescent="0.15">
      <c r="F772" s="263"/>
      <c r="G772" s="263"/>
      <c r="H772" s="263"/>
      <c r="I772" s="263"/>
      <c r="J772" s="263"/>
    </row>
    <row r="773" spans="6:10" ht="13" x14ac:dyDescent="0.15">
      <c r="F773" s="263"/>
      <c r="G773" s="263"/>
      <c r="H773" s="263"/>
      <c r="I773" s="263"/>
      <c r="J773" s="263"/>
    </row>
    <row r="774" spans="6:10" ht="13" x14ac:dyDescent="0.15">
      <c r="F774" s="263"/>
      <c r="G774" s="263"/>
      <c r="H774" s="263"/>
      <c r="I774" s="263"/>
      <c r="J774" s="263"/>
    </row>
    <row r="775" spans="6:10" ht="13" x14ac:dyDescent="0.15">
      <c r="F775" s="263"/>
      <c r="G775" s="263"/>
      <c r="H775" s="263"/>
      <c r="I775" s="263"/>
      <c r="J775" s="263"/>
    </row>
    <row r="776" spans="6:10" ht="13" x14ac:dyDescent="0.15">
      <c r="F776" s="263"/>
      <c r="G776" s="263"/>
      <c r="H776" s="263"/>
      <c r="I776" s="263"/>
      <c r="J776" s="263"/>
    </row>
    <row r="777" spans="6:10" ht="13" x14ac:dyDescent="0.15">
      <c r="F777" s="263"/>
      <c r="G777" s="263"/>
      <c r="H777" s="263"/>
      <c r="I777" s="263"/>
      <c r="J777" s="263"/>
    </row>
    <row r="778" spans="6:10" ht="13" x14ac:dyDescent="0.15">
      <c r="F778" s="263"/>
      <c r="G778" s="263"/>
      <c r="H778" s="263"/>
      <c r="I778" s="263"/>
      <c r="J778" s="263"/>
    </row>
    <row r="779" spans="6:10" ht="13" x14ac:dyDescent="0.15">
      <c r="F779" s="263"/>
      <c r="G779" s="263"/>
      <c r="H779" s="263"/>
      <c r="I779" s="263"/>
      <c r="J779" s="263"/>
    </row>
    <row r="780" spans="6:10" ht="13" x14ac:dyDescent="0.15">
      <c r="F780" s="263"/>
      <c r="G780" s="263"/>
      <c r="H780" s="263"/>
      <c r="I780" s="263"/>
      <c r="J780" s="263"/>
    </row>
    <row r="781" spans="6:10" ht="13" x14ac:dyDescent="0.15">
      <c r="F781" s="263"/>
      <c r="G781" s="263"/>
      <c r="H781" s="263"/>
      <c r="I781" s="263"/>
      <c r="J781" s="263"/>
    </row>
    <row r="782" spans="6:10" ht="13" x14ac:dyDescent="0.15">
      <c r="F782" s="263"/>
      <c r="G782" s="263"/>
      <c r="H782" s="263"/>
      <c r="I782" s="263"/>
      <c r="J782" s="263"/>
    </row>
    <row r="783" spans="6:10" ht="13" x14ac:dyDescent="0.15">
      <c r="F783" s="263"/>
      <c r="G783" s="263"/>
      <c r="H783" s="263"/>
      <c r="I783" s="263"/>
      <c r="J783" s="263"/>
    </row>
    <row r="784" spans="6:10" ht="13" x14ac:dyDescent="0.15">
      <c r="F784" s="263"/>
      <c r="G784" s="263"/>
      <c r="H784" s="263"/>
      <c r="I784" s="263"/>
      <c r="J784" s="263"/>
    </row>
    <row r="785" spans="6:10" ht="13" x14ac:dyDescent="0.15">
      <c r="F785" s="263"/>
      <c r="G785" s="263"/>
      <c r="H785" s="263"/>
      <c r="I785" s="263"/>
      <c r="J785" s="263"/>
    </row>
    <row r="786" spans="6:10" ht="13" x14ac:dyDescent="0.15">
      <c r="F786" s="263"/>
      <c r="G786" s="263"/>
      <c r="H786" s="263"/>
      <c r="I786" s="263"/>
      <c r="J786" s="263"/>
    </row>
    <row r="787" spans="6:10" ht="13" x14ac:dyDescent="0.15">
      <c r="F787" s="263"/>
      <c r="G787" s="263"/>
      <c r="H787" s="263"/>
      <c r="I787" s="263"/>
      <c r="J787" s="263"/>
    </row>
    <row r="788" spans="6:10" ht="13" x14ac:dyDescent="0.15">
      <c r="F788" s="263"/>
      <c r="G788" s="263"/>
      <c r="H788" s="263"/>
      <c r="I788" s="263"/>
      <c r="J788" s="263"/>
    </row>
    <row r="789" spans="6:10" ht="13" x14ac:dyDescent="0.15">
      <c r="F789" s="263"/>
      <c r="G789" s="263"/>
      <c r="H789" s="263"/>
      <c r="I789" s="263"/>
      <c r="J789" s="263"/>
    </row>
    <row r="790" spans="6:10" ht="13" x14ac:dyDescent="0.15">
      <c r="F790" s="263"/>
      <c r="G790" s="263"/>
      <c r="H790" s="263"/>
      <c r="I790" s="263"/>
      <c r="J790" s="263"/>
    </row>
    <row r="791" spans="6:10" ht="13" x14ac:dyDescent="0.15">
      <c r="F791" s="263"/>
      <c r="G791" s="263"/>
      <c r="H791" s="263"/>
      <c r="I791" s="263"/>
      <c r="J791" s="263"/>
    </row>
    <row r="792" spans="6:10" ht="13" x14ac:dyDescent="0.15">
      <c r="F792" s="263"/>
      <c r="G792" s="263"/>
      <c r="H792" s="263"/>
      <c r="I792" s="263"/>
      <c r="J792" s="263"/>
    </row>
    <row r="793" spans="6:10" ht="13" x14ac:dyDescent="0.15">
      <c r="F793" s="263"/>
      <c r="G793" s="263"/>
      <c r="H793" s="263"/>
      <c r="I793" s="263"/>
      <c r="J793" s="263"/>
    </row>
    <row r="794" spans="6:10" ht="13" x14ac:dyDescent="0.15">
      <c r="F794" s="263"/>
      <c r="G794" s="263"/>
      <c r="H794" s="263"/>
      <c r="I794" s="263"/>
      <c r="J794" s="263"/>
    </row>
    <row r="795" spans="6:10" ht="13" x14ac:dyDescent="0.15">
      <c r="F795" s="263"/>
      <c r="G795" s="263"/>
      <c r="H795" s="263"/>
      <c r="I795" s="263"/>
      <c r="J795" s="263"/>
    </row>
    <row r="796" spans="6:10" ht="13" x14ac:dyDescent="0.15">
      <c r="F796" s="263"/>
      <c r="G796" s="263"/>
      <c r="H796" s="263"/>
      <c r="I796" s="263"/>
      <c r="J796" s="263"/>
    </row>
    <row r="797" spans="6:10" ht="13" x14ac:dyDescent="0.15">
      <c r="F797" s="263"/>
      <c r="G797" s="263"/>
      <c r="H797" s="263"/>
      <c r="I797" s="263"/>
      <c r="J797" s="263"/>
    </row>
    <row r="798" spans="6:10" ht="13" x14ac:dyDescent="0.15">
      <c r="F798" s="263"/>
      <c r="G798" s="263"/>
      <c r="H798" s="263"/>
      <c r="I798" s="263"/>
      <c r="J798" s="263"/>
    </row>
    <row r="799" spans="6:10" ht="13" x14ac:dyDescent="0.15">
      <c r="F799" s="263"/>
      <c r="G799" s="263"/>
      <c r="H799" s="263"/>
      <c r="I799" s="263"/>
      <c r="J799" s="263"/>
    </row>
    <row r="800" spans="6:10" ht="13" x14ac:dyDescent="0.15">
      <c r="F800" s="263"/>
      <c r="G800" s="263"/>
      <c r="H800" s="263"/>
      <c r="I800" s="263"/>
      <c r="J800" s="263"/>
    </row>
    <row r="801" spans="6:10" ht="13" x14ac:dyDescent="0.15">
      <c r="F801" s="263"/>
      <c r="G801" s="263"/>
      <c r="H801" s="263"/>
      <c r="I801" s="263"/>
      <c r="J801" s="263"/>
    </row>
    <row r="802" spans="6:10" ht="13" x14ac:dyDescent="0.15">
      <c r="F802" s="263"/>
      <c r="G802" s="263"/>
      <c r="H802" s="263"/>
      <c r="I802" s="263"/>
      <c r="J802" s="263"/>
    </row>
    <row r="803" spans="6:10" ht="13" x14ac:dyDescent="0.15">
      <c r="F803" s="263"/>
      <c r="G803" s="263"/>
      <c r="H803" s="263"/>
      <c r="I803" s="263"/>
      <c r="J803" s="263"/>
    </row>
    <row r="804" spans="6:10" ht="13" x14ac:dyDescent="0.15">
      <c r="F804" s="263"/>
      <c r="G804" s="263"/>
      <c r="H804" s="263"/>
      <c r="I804" s="263"/>
      <c r="J804" s="263"/>
    </row>
    <row r="805" spans="6:10" ht="13" x14ac:dyDescent="0.15">
      <c r="F805" s="263"/>
      <c r="G805" s="263"/>
      <c r="H805" s="263"/>
      <c r="I805" s="263"/>
      <c r="J805" s="263"/>
    </row>
    <row r="806" spans="6:10" ht="13" x14ac:dyDescent="0.15">
      <c r="F806" s="263"/>
      <c r="G806" s="263"/>
      <c r="H806" s="263"/>
      <c r="I806" s="263"/>
      <c r="J806" s="263"/>
    </row>
    <row r="807" spans="6:10" ht="13" x14ac:dyDescent="0.15">
      <c r="F807" s="263"/>
      <c r="G807" s="263"/>
      <c r="H807" s="263"/>
      <c r="I807" s="263"/>
      <c r="J807" s="263"/>
    </row>
    <row r="808" spans="6:10" ht="13" x14ac:dyDescent="0.15">
      <c r="F808" s="263"/>
      <c r="G808" s="263"/>
      <c r="H808" s="263"/>
      <c r="I808" s="263"/>
      <c r="J808" s="263"/>
    </row>
    <row r="809" spans="6:10" ht="13" x14ac:dyDescent="0.15">
      <c r="F809" s="263"/>
      <c r="G809" s="263"/>
      <c r="H809" s="263"/>
      <c r="I809" s="263"/>
      <c r="J809" s="263"/>
    </row>
    <row r="810" spans="6:10" ht="13" x14ac:dyDescent="0.15">
      <c r="F810" s="263"/>
      <c r="G810" s="263"/>
      <c r="H810" s="263"/>
      <c r="I810" s="263"/>
      <c r="J810" s="263"/>
    </row>
    <row r="811" spans="6:10" ht="13" x14ac:dyDescent="0.15">
      <c r="F811" s="263"/>
      <c r="G811" s="263"/>
      <c r="H811" s="263"/>
      <c r="I811" s="263"/>
      <c r="J811" s="263"/>
    </row>
    <row r="812" spans="6:10" ht="13" x14ac:dyDescent="0.15">
      <c r="F812" s="263"/>
      <c r="G812" s="263"/>
      <c r="H812" s="263"/>
      <c r="I812" s="263"/>
      <c r="J812" s="263"/>
    </row>
    <row r="813" spans="6:10" ht="13" x14ac:dyDescent="0.15">
      <c r="F813" s="263"/>
      <c r="G813" s="263"/>
      <c r="H813" s="263"/>
      <c r="I813" s="263"/>
      <c r="J813" s="263"/>
    </row>
    <row r="814" spans="6:10" ht="13" x14ac:dyDescent="0.15">
      <c r="F814" s="263"/>
      <c r="G814" s="263"/>
      <c r="H814" s="263"/>
      <c r="I814" s="263"/>
      <c r="J814" s="263"/>
    </row>
    <row r="815" spans="6:10" ht="13" x14ac:dyDescent="0.15">
      <c r="F815" s="263"/>
      <c r="G815" s="263"/>
      <c r="H815" s="263"/>
      <c r="I815" s="263"/>
      <c r="J815" s="263"/>
    </row>
    <row r="816" spans="6:10" ht="13" x14ac:dyDescent="0.15">
      <c r="F816" s="263"/>
      <c r="G816" s="263"/>
      <c r="H816" s="263"/>
      <c r="I816" s="263"/>
      <c r="J816" s="263"/>
    </row>
    <row r="817" spans="6:10" ht="13" x14ac:dyDescent="0.15">
      <c r="F817" s="263"/>
      <c r="G817" s="263"/>
      <c r="H817" s="263"/>
      <c r="I817" s="263"/>
      <c r="J817" s="263"/>
    </row>
    <row r="818" spans="6:10" ht="13" x14ac:dyDescent="0.15">
      <c r="F818" s="263"/>
      <c r="G818" s="263"/>
      <c r="H818" s="263"/>
      <c r="I818" s="263"/>
      <c r="J818" s="263"/>
    </row>
    <row r="819" spans="6:10" ht="13" x14ac:dyDescent="0.15">
      <c r="F819" s="263"/>
      <c r="G819" s="263"/>
      <c r="H819" s="263"/>
      <c r="I819" s="263"/>
      <c r="J819" s="263"/>
    </row>
    <row r="820" spans="6:10" ht="13" x14ac:dyDescent="0.15">
      <c r="F820" s="263"/>
      <c r="G820" s="263"/>
      <c r="H820" s="263"/>
      <c r="I820" s="263"/>
      <c r="J820" s="263"/>
    </row>
    <row r="821" spans="6:10" ht="13" x14ac:dyDescent="0.15">
      <c r="F821" s="263"/>
      <c r="G821" s="263"/>
      <c r="H821" s="263"/>
      <c r="I821" s="263"/>
      <c r="J821" s="263"/>
    </row>
    <row r="822" spans="6:10" ht="13" x14ac:dyDescent="0.15">
      <c r="F822" s="263"/>
      <c r="G822" s="263"/>
      <c r="H822" s="263"/>
      <c r="I822" s="263"/>
      <c r="J822" s="263"/>
    </row>
    <row r="823" spans="6:10" ht="13" x14ac:dyDescent="0.15">
      <c r="F823" s="263"/>
      <c r="G823" s="263"/>
      <c r="H823" s="263"/>
      <c r="I823" s="263"/>
      <c r="J823" s="263"/>
    </row>
    <row r="824" spans="6:10" ht="13" x14ac:dyDescent="0.15">
      <c r="F824" s="263"/>
      <c r="G824" s="263"/>
      <c r="H824" s="263"/>
      <c r="I824" s="263"/>
      <c r="J824" s="263"/>
    </row>
    <row r="825" spans="6:10" ht="13" x14ac:dyDescent="0.15">
      <c r="F825" s="263"/>
      <c r="G825" s="263"/>
      <c r="H825" s="263"/>
      <c r="I825" s="263"/>
      <c r="J825" s="263"/>
    </row>
    <row r="826" spans="6:10" ht="13" x14ac:dyDescent="0.15">
      <c r="F826" s="263"/>
      <c r="G826" s="263"/>
      <c r="H826" s="263"/>
      <c r="I826" s="263"/>
      <c r="J826" s="263"/>
    </row>
    <row r="827" spans="6:10" ht="13" x14ac:dyDescent="0.15">
      <c r="F827" s="263"/>
      <c r="G827" s="263"/>
      <c r="H827" s="263"/>
      <c r="I827" s="263"/>
      <c r="J827" s="263"/>
    </row>
    <row r="828" spans="6:10" ht="13" x14ac:dyDescent="0.15">
      <c r="F828" s="263"/>
      <c r="G828" s="263"/>
      <c r="H828" s="263"/>
      <c r="I828" s="263"/>
      <c r="J828" s="263"/>
    </row>
    <row r="829" spans="6:10" ht="13" x14ac:dyDescent="0.15">
      <c r="F829" s="263"/>
      <c r="G829" s="263"/>
      <c r="H829" s="263"/>
      <c r="I829" s="263"/>
      <c r="J829" s="263"/>
    </row>
    <row r="830" spans="6:10" ht="13" x14ac:dyDescent="0.15">
      <c r="F830" s="263"/>
      <c r="G830" s="263"/>
      <c r="H830" s="263"/>
      <c r="I830" s="263"/>
      <c r="J830" s="263"/>
    </row>
    <row r="831" spans="6:10" ht="13" x14ac:dyDescent="0.15">
      <c r="F831" s="263"/>
      <c r="G831" s="263"/>
      <c r="H831" s="263"/>
      <c r="I831" s="263"/>
      <c r="J831" s="263"/>
    </row>
    <row r="832" spans="6:10" ht="13" x14ac:dyDescent="0.15">
      <c r="F832" s="263"/>
      <c r="G832" s="263"/>
      <c r="H832" s="263"/>
      <c r="I832" s="263"/>
      <c r="J832" s="263"/>
    </row>
    <row r="833" spans="6:10" ht="13" x14ac:dyDescent="0.15">
      <c r="F833" s="263"/>
      <c r="G833" s="263"/>
      <c r="H833" s="263"/>
      <c r="I833" s="263"/>
      <c r="J833" s="263"/>
    </row>
    <row r="834" spans="6:10" ht="13" x14ac:dyDescent="0.15">
      <c r="F834" s="263"/>
      <c r="G834" s="263"/>
      <c r="H834" s="263"/>
      <c r="I834" s="263"/>
      <c r="J834" s="263"/>
    </row>
    <row r="835" spans="6:10" ht="13" x14ac:dyDescent="0.15">
      <c r="F835" s="263"/>
      <c r="G835" s="263"/>
      <c r="H835" s="263"/>
      <c r="I835" s="263"/>
      <c r="J835" s="263"/>
    </row>
    <row r="836" spans="6:10" ht="13" x14ac:dyDescent="0.15">
      <c r="F836" s="263"/>
      <c r="G836" s="263"/>
      <c r="H836" s="263"/>
      <c r="I836" s="263"/>
      <c r="J836" s="263"/>
    </row>
    <row r="837" spans="6:10" ht="13" x14ac:dyDescent="0.15">
      <c r="F837" s="263"/>
      <c r="G837" s="263"/>
      <c r="H837" s="263"/>
      <c r="I837" s="263"/>
      <c r="J837" s="263"/>
    </row>
    <row r="838" spans="6:10" ht="13" x14ac:dyDescent="0.15">
      <c r="F838" s="263"/>
      <c r="G838" s="263"/>
      <c r="H838" s="263"/>
      <c r="I838" s="263"/>
      <c r="J838" s="263"/>
    </row>
    <row r="839" spans="6:10" ht="13" x14ac:dyDescent="0.15">
      <c r="F839" s="263"/>
      <c r="G839" s="263"/>
      <c r="H839" s="263"/>
      <c r="I839" s="263"/>
      <c r="J839" s="263"/>
    </row>
    <row r="840" spans="6:10" ht="13" x14ac:dyDescent="0.15">
      <c r="F840" s="263"/>
      <c r="G840" s="263"/>
      <c r="H840" s="263"/>
      <c r="I840" s="263"/>
      <c r="J840" s="263"/>
    </row>
    <row r="841" spans="6:10" ht="13" x14ac:dyDescent="0.15">
      <c r="F841" s="263"/>
      <c r="G841" s="263"/>
      <c r="H841" s="263"/>
      <c r="I841" s="263"/>
      <c r="J841" s="263"/>
    </row>
    <row r="842" spans="6:10" ht="13" x14ac:dyDescent="0.15">
      <c r="F842" s="263"/>
      <c r="G842" s="263"/>
      <c r="H842" s="263"/>
      <c r="I842" s="263"/>
      <c r="J842" s="263"/>
    </row>
    <row r="843" spans="6:10" ht="13" x14ac:dyDescent="0.15">
      <c r="F843" s="263"/>
      <c r="G843" s="263"/>
      <c r="H843" s="263"/>
      <c r="I843" s="263"/>
      <c r="J843" s="263"/>
    </row>
    <row r="844" spans="6:10" ht="13" x14ac:dyDescent="0.15">
      <c r="F844" s="263"/>
      <c r="G844" s="263"/>
      <c r="H844" s="263"/>
      <c r="I844" s="263"/>
      <c r="J844" s="263"/>
    </row>
    <row r="845" spans="6:10" ht="13" x14ac:dyDescent="0.15">
      <c r="F845" s="263"/>
      <c r="G845" s="263"/>
      <c r="H845" s="263"/>
      <c r="I845" s="263"/>
      <c r="J845" s="263"/>
    </row>
    <row r="846" spans="6:10" ht="13" x14ac:dyDescent="0.15">
      <c r="F846" s="263"/>
      <c r="G846" s="263"/>
      <c r="H846" s="263"/>
      <c r="I846" s="263"/>
      <c r="J846" s="263"/>
    </row>
    <row r="847" spans="6:10" ht="13" x14ac:dyDescent="0.15">
      <c r="F847" s="263"/>
      <c r="G847" s="263"/>
      <c r="H847" s="263"/>
      <c r="I847" s="263"/>
      <c r="J847" s="263"/>
    </row>
    <row r="848" spans="6:10" ht="13" x14ac:dyDescent="0.15">
      <c r="F848" s="263"/>
      <c r="G848" s="263"/>
      <c r="H848" s="263"/>
      <c r="I848" s="263"/>
      <c r="J848" s="263"/>
    </row>
    <row r="849" spans="6:10" ht="13" x14ac:dyDescent="0.15">
      <c r="F849" s="263"/>
      <c r="G849" s="263"/>
      <c r="H849" s="263"/>
      <c r="I849" s="263"/>
      <c r="J849" s="263"/>
    </row>
    <row r="850" spans="6:10" ht="13" x14ac:dyDescent="0.15">
      <c r="F850" s="263"/>
      <c r="G850" s="263"/>
      <c r="H850" s="263"/>
      <c r="I850" s="263"/>
      <c r="J850" s="263"/>
    </row>
    <row r="851" spans="6:10" ht="13" x14ac:dyDescent="0.15">
      <c r="F851" s="263"/>
      <c r="G851" s="263"/>
      <c r="H851" s="263"/>
      <c r="I851" s="263"/>
      <c r="J851" s="263"/>
    </row>
    <row r="852" spans="6:10" ht="13" x14ac:dyDescent="0.15">
      <c r="F852" s="263"/>
      <c r="G852" s="263"/>
      <c r="H852" s="263"/>
      <c r="I852" s="263"/>
      <c r="J852" s="263"/>
    </row>
    <row r="853" spans="6:10" ht="13" x14ac:dyDescent="0.15">
      <c r="F853" s="263"/>
      <c r="G853" s="263"/>
      <c r="H853" s="263"/>
      <c r="I853" s="263"/>
      <c r="J853" s="263"/>
    </row>
    <row r="854" spans="6:10" ht="13" x14ac:dyDescent="0.15">
      <c r="F854" s="263"/>
      <c r="G854" s="263"/>
      <c r="H854" s="263"/>
      <c r="I854" s="263"/>
      <c r="J854" s="263"/>
    </row>
    <row r="855" spans="6:10" ht="13" x14ac:dyDescent="0.15">
      <c r="F855" s="263"/>
      <c r="G855" s="263"/>
      <c r="H855" s="263"/>
      <c r="I855" s="263"/>
      <c r="J855" s="263"/>
    </row>
    <row r="856" spans="6:10" ht="13" x14ac:dyDescent="0.15">
      <c r="F856" s="263"/>
      <c r="G856" s="263"/>
      <c r="H856" s="263"/>
      <c r="I856" s="263"/>
      <c r="J856" s="263"/>
    </row>
    <row r="857" spans="6:10" ht="13" x14ac:dyDescent="0.15">
      <c r="F857" s="263"/>
      <c r="G857" s="263"/>
      <c r="H857" s="263"/>
      <c r="I857" s="263"/>
      <c r="J857" s="263"/>
    </row>
    <row r="858" spans="6:10" ht="13" x14ac:dyDescent="0.15">
      <c r="F858" s="263"/>
      <c r="G858" s="263"/>
      <c r="H858" s="263"/>
      <c r="I858" s="263"/>
      <c r="J858" s="263"/>
    </row>
    <row r="859" spans="6:10" ht="13" x14ac:dyDescent="0.15">
      <c r="F859" s="263"/>
      <c r="G859" s="263"/>
      <c r="H859" s="263"/>
      <c r="I859" s="263"/>
      <c r="J859" s="263"/>
    </row>
    <row r="860" spans="6:10" ht="13" x14ac:dyDescent="0.15">
      <c r="F860" s="263"/>
      <c r="G860" s="263"/>
      <c r="H860" s="263"/>
      <c r="I860" s="263"/>
      <c r="J860" s="263"/>
    </row>
    <row r="861" spans="6:10" ht="13" x14ac:dyDescent="0.15">
      <c r="F861" s="263"/>
      <c r="G861" s="263"/>
      <c r="H861" s="263"/>
      <c r="I861" s="263"/>
      <c r="J861" s="263"/>
    </row>
    <row r="862" spans="6:10" ht="13" x14ac:dyDescent="0.15">
      <c r="F862" s="263"/>
      <c r="G862" s="263"/>
      <c r="H862" s="263"/>
      <c r="I862" s="263"/>
      <c r="J862" s="263"/>
    </row>
    <row r="863" spans="6:10" ht="13" x14ac:dyDescent="0.15">
      <c r="F863" s="263"/>
      <c r="G863" s="263"/>
      <c r="H863" s="263"/>
      <c r="I863" s="263"/>
      <c r="J863" s="263"/>
    </row>
    <row r="864" spans="6:10" ht="13" x14ac:dyDescent="0.15">
      <c r="F864" s="263"/>
      <c r="G864" s="263"/>
      <c r="H864" s="263"/>
      <c r="I864" s="263"/>
      <c r="J864" s="263"/>
    </row>
    <row r="865" spans="6:10" ht="13" x14ac:dyDescent="0.15">
      <c r="F865" s="263"/>
      <c r="G865" s="263"/>
      <c r="H865" s="263"/>
      <c r="I865" s="263"/>
      <c r="J865" s="263"/>
    </row>
    <row r="866" spans="6:10" ht="13" x14ac:dyDescent="0.15">
      <c r="F866" s="263"/>
      <c r="G866" s="263"/>
      <c r="H866" s="263"/>
      <c r="I866" s="263"/>
      <c r="J866" s="263"/>
    </row>
    <row r="867" spans="6:10" ht="13" x14ac:dyDescent="0.15">
      <c r="F867" s="263"/>
      <c r="G867" s="263"/>
      <c r="H867" s="263"/>
      <c r="I867" s="263"/>
      <c r="J867" s="263"/>
    </row>
    <row r="868" spans="6:10" ht="13" x14ac:dyDescent="0.15">
      <c r="F868" s="263"/>
      <c r="G868" s="263"/>
      <c r="H868" s="263"/>
      <c r="I868" s="263"/>
      <c r="J868" s="263"/>
    </row>
    <row r="869" spans="6:10" ht="13" x14ac:dyDescent="0.15">
      <c r="F869" s="263"/>
      <c r="G869" s="263"/>
      <c r="H869" s="263"/>
      <c r="I869" s="263"/>
      <c r="J869" s="263"/>
    </row>
    <row r="870" spans="6:10" ht="13" x14ac:dyDescent="0.15">
      <c r="F870" s="263"/>
      <c r="G870" s="263"/>
      <c r="H870" s="263"/>
      <c r="I870" s="263"/>
      <c r="J870" s="263"/>
    </row>
    <row r="871" spans="6:10" ht="13" x14ac:dyDescent="0.15">
      <c r="F871" s="263"/>
      <c r="G871" s="263"/>
      <c r="H871" s="263"/>
      <c r="I871" s="263"/>
      <c r="J871" s="263"/>
    </row>
    <row r="872" spans="6:10" ht="13" x14ac:dyDescent="0.15">
      <c r="F872" s="263"/>
      <c r="G872" s="263"/>
      <c r="H872" s="263"/>
      <c r="I872" s="263"/>
      <c r="J872" s="263"/>
    </row>
    <row r="873" spans="6:10" ht="13" x14ac:dyDescent="0.15">
      <c r="F873" s="263"/>
      <c r="G873" s="263"/>
      <c r="H873" s="263"/>
      <c r="I873" s="263"/>
      <c r="J873" s="263"/>
    </row>
    <row r="874" spans="6:10" ht="13" x14ac:dyDescent="0.15">
      <c r="F874" s="263"/>
      <c r="G874" s="263"/>
      <c r="H874" s="263"/>
      <c r="I874" s="263"/>
      <c r="J874" s="263"/>
    </row>
    <row r="875" spans="6:10" ht="13" x14ac:dyDescent="0.15">
      <c r="F875" s="263"/>
      <c r="G875" s="263"/>
      <c r="H875" s="263"/>
      <c r="I875" s="263"/>
      <c r="J875" s="263"/>
    </row>
    <row r="876" spans="6:10" ht="13" x14ac:dyDescent="0.15">
      <c r="F876" s="263"/>
      <c r="G876" s="263"/>
      <c r="H876" s="263"/>
      <c r="I876" s="263"/>
      <c r="J876" s="263"/>
    </row>
    <row r="877" spans="6:10" ht="13" x14ac:dyDescent="0.15">
      <c r="F877" s="263"/>
      <c r="G877" s="263"/>
      <c r="H877" s="263"/>
      <c r="I877" s="263"/>
      <c r="J877" s="263"/>
    </row>
    <row r="878" spans="6:10" ht="13" x14ac:dyDescent="0.15">
      <c r="F878" s="263"/>
      <c r="G878" s="263"/>
      <c r="H878" s="263"/>
      <c r="I878" s="263"/>
      <c r="J878" s="263"/>
    </row>
    <row r="879" spans="6:10" ht="13" x14ac:dyDescent="0.15">
      <c r="F879" s="263"/>
      <c r="G879" s="263"/>
      <c r="H879" s="263"/>
      <c r="I879" s="263"/>
      <c r="J879" s="263"/>
    </row>
    <row r="880" spans="6:10" ht="13" x14ac:dyDescent="0.15">
      <c r="F880" s="263"/>
      <c r="G880" s="263"/>
      <c r="H880" s="263"/>
      <c r="I880" s="263"/>
      <c r="J880" s="263"/>
    </row>
    <row r="881" spans="6:10" ht="13" x14ac:dyDescent="0.15">
      <c r="F881" s="263"/>
      <c r="G881" s="263"/>
      <c r="H881" s="263"/>
      <c r="I881" s="263"/>
      <c r="J881" s="263"/>
    </row>
    <row r="882" spans="6:10" ht="13" x14ac:dyDescent="0.15">
      <c r="F882" s="263"/>
      <c r="G882" s="263"/>
      <c r="H882" s="263"/>
      <c r="I882" s="263"/>
      <c r="J882" s="263"/>
    </row>
    <row r="883" spans="6:10" ht="13" x14ac:dyDescent="0.15">
      <c r="F883" s="263"/>
      <c r="G883" s="263"/>
      <c r="H883" s="263"/>
      <c r="I883" s="263"/>
      <c r="J883" s="263"/>
    </row>
    <row r="884" spans="6:10" ht="13" x14ac:dyDescent="0.15">
      <c r="F884" s="263"/>
      <c r="G884" s="263"/>
      <c r="H884" s="263"/>
      <c r="I884" s="263"/>
      <c r="J884" s="263"/>
    </row>
    <row r="885" spans="6:10" ht="13" x14ac:dyDescent="0.15">
      <c r="F885" s="263"/>
      <c r="G885" s="263"/>
      <c r="H885" s="263"/>
      <c r="I885" s="263"/>
      <c r="J885" s="263"/>
    </row>
    <row r="886" spans="6:10" ht="13" x14ac:dyDescent="0.15">
      <c r="F886" s="263"/>
      <c r="G886" s="263"/>
      <c r="H886" s="263"/>
      <c r="I886" s="263"/>
      <c r="J886" s="263"/>
    </row>
    <row r="887" spans="6:10" ht="13" x14ac:dyDescent="0.15">
      <c r="F887" s="263"/>
      <c r="G887" s="263"/>
      <c r="H887" s="263"/>
      <c r="I887" s="263"/>
      <c r="J887" s="263"/>
    </row>
    <row r="888" spans="6:10" ht="13" x14ac:dyDescent="0.15">
      <c r="F888" s="263"/>
      <c r="G888" s="263"/>
      <c r="H888" s="263"/>
      <c r="I888" s="263"/>
      <c r="J888" s="263"/>
    </row>
    <row r="889" spans="6:10" ht="13" x14ac:dyDescent="0.15">
      <c r="F889" s="263"/>
      <c r="G889" s="263"/>
      <c r="H889" s="263"/>
      <c r="I889" s="263"/>
      <c r="J889" s="263"/>
    </row>
    <row r="890" spans="6:10" ht="13" x14ac:dyDescent="0.15">
      <c r="F890" s="263"/>
      <c r="G890" s="263"/>
      <c r="H890" s="263"/>
      <c r="I890" s="263"/>
      <c r="J890" s="263"/>
    </row>
    <row r="891" spans="6:10" ht="13" x14ac:dyDescent="0.15">
      <c r="F891" s="263"/>
      <c r="G891" s="263"/>
      <c r="H891" s="263"/>
      <c r="I891" s="263"/>
      <c r="J891" s="263"/>
    </row>
    <row r="892" spans="6:10" ht="13" x14ac:dyDescent="0.15">
      <c r="F892" s="263"/>
      <c r="G892" s="263"/>
      <c r="H892" s="263"/>
      <c r="I892" s="263"/>
      <c r="J892" s="263"/>
    </row>
    <row r="893" spans="6:10" ht="13" x14ac:dyDescent="0.15">
      <c r="F893" s="263"/>
      <c r="G893" s="263"/>
      <c r="H893" s="263"/>
      <c r="I893" s="263"/>
      <c r="J893" s="263"/>
    </row>
    <row r="894" spans="6:10" ht="13" x14ac:dyDescent="0.15">
      <c r="F894" s="263"/>
      <c r="G894" s="263"/>
      <c r="H894" s="263"/>
      <c r="I894" s="263"/>
      <c r="J894" s="263"/>
    </row>
    <row r="895" spans="6:10" ht="13" x14ac:dyDescent="0.15">
      <c r="F895" s="263"/>
      <c r="G895" s="263"/>
      <c r="H895" s="263"/>
      <c r="I895" s="263"/>
      <c r="J895" s="263"/>
    </row>
    <row r="896" spans="6:10" ht="13" x14ac:dyDescent="0.15">
      <c r="F896" s="263"/>
      <c r="G896" s="263"/>
      <c r="H896" s="263"/>
      <c r="I896" s="263"/>
      <c r="J896" s="263"/>
    </row>
    <row r="897" spans="6:10" ht="13" x14ac:dyDescent="0.15">
      <c r="F897" s="263"/>
      <c r="G897" s="263"/>
      <c r="H897" s="263"/>
      <c r="I897" s="263"/>
      <c r="J897" s="263"/>
    </row>
    <row r="898" spans="6:10" ht="13" x14ac:dyDescent="0.15">
      <c r="F898" s="263"/>
      <c r="G898" s="263"/>
      <c r="H898" s="263"/>
      <c r="I898" s="263"/>
      <c r="J898" s="263"/>
    </row>
    <row r="899" spans="6:10" ht="13" x14ac:dyDescent="0.15">
      <c r="F899" s="263"/>
      <c r="G899" s="263"/>
      <c r="H899" s="263"/>
      <c r="I899" s="263"/>
      <c r="J899" s="263"/>
    </row>
    <row r="900" spans="6:10" ht="13" x14ac:dyDescent="0.15">
      <c r="F900" s="263"/>
      <c r="G900" s="263"/>
      <c r="H900" s="263"/>
      <c r="I900" s="263"/>
      <c r="J900" s="263"/>
    </row>
    <row r="901" spans="6:10" ht="13" x14ac:dyDescent="0.15">
      <c r="F901" s="263"/>
      <c r="G901" s="263"/>
      <c r="H901" s="263"/>
      <c r="I901" s="263"/>
      <c r="J901" s="263"/>
    </row>
    <row r="902" spans="6:10" ht="13" x14ac:dyDescent="0.15">
      <c r="F902" s="263"/>
      <c r="G902" s="263"/>
      <c r="H902" s="263"/>
      <c r="I902" s="263"/>
      <c r="J902" s="263"/>
    </row>
    <row r="903" spans="6:10" ht="13" x14ac:dyDescent="0.15">
      <c r="F903" s="263"/>
      <c r="G903" s="263"/>
      <c r="H903" s="263"/>
      <c r="I903" s="263"/>
      <c r="J903" s="263"/>
    </row>
    <row r="904" spans="6:10" ht="13" x14ac:dyDescent="0.15">
      <c r="F904" s="263"/>
      <c r="G904" s="263"/>
      <c r="H904" s="263"/>
      <c r="I904" s="263"/>
      <c r="J904" s="263"/>
    </row>
    <row r="905" spans="6:10" ht="13" x14ac:dyDescent="0.15">
      <c r="F905" s="263"/>
      <c r="G905" s="263"/>
      <c r="H905" s="263"/>
      <c r="I905" s="263"/>
      <c r="J905" s="263"/>
    </row>
    <row r="906" spans="6:10" ht="13" x14ac:dyDescent="0.15">
      <c r="F906" s="263"/>
      <c r="G906" s="263"/>
      <c r="H906" s="263"/>
      <c r="I906" s="263"/>
      <c r="J906" s="263"/>
    </row>
    <row r="907" spans="6:10" ht="13" x14ac:dyDescent="0.15">
      <c r="F907" s="263"/>
      <c r="G907" s="263"/>
      <c r="H907" s="263"/>
      <c r="I907" s="263"/>
      <c r="J907" s="263"/>
    </row>
    <row r="908" spans="6:10" ht="13" x14ac:dyDescent="0.15">
      <c r="F908" s="263"/>
      <c r="G908" s="263"/>
      <c r="H908" s="263"/>
      <c r="I908" s="263"/>
      <c r="J908" s="263"/>
    </row>
    <row r="909" spans="6:10" ht="13" x14ac:dyDescent="0.15">
      <c r="F909" s="263"/>
      <c r="G909" s="263"/>
      <c r="H909" s="263"/>
      <c r="I909" s="263"/>
      <c r="J909" s="263"/>
    </row>
    <row r="910" spans="6:10" ht="13" x14ac:dyDescent="0.15">
      <c r="F910" s="263"/>
      <c r="G910" s="263"/>
      <c r="H910" s="263"/>
      <c r="I910" s="263"/>
      <c r="J910" s="263"/>
    </row>
    <row r="911" spans="6:10" ht="13" x14ac:dyDescent="0.15">
      <c r="F911" s="263"/>
      <c r="G911" s="263"/>
      <c r="H911" s="263"/>
      <c r="I911" s="263"/>
      <c r="J911" s="263"/>
    </row>
    <row r="912" spans="6:10" ht="13" x14ac:dyDescent="0.15">
      <c r="F912" s="263"/>
      <c r="G912" s="263"/>
      <c r="H912" s="263"/>
      <c r="I912" s="263"/>
      <c r="J912" s="263"/>
    </row>
    <row r="913" spans="6:10" ht="13" x14ac:dyDescent="0.15">
      <c r="F913" s="263"/>
      <c r="G913" s="263"/>
      <c r="H913" s="263"/>
      <c r="I913" s="263"/>
      <c r="J913" s="263"/>
    </row>
    <row r="914" spans="6:10" ht="13" x14ac:dyDescent="0.15">
      <c r="F914" s="263"/>
      <c r="G914" s="263"/>
      <c r="H914" s="263"/>
      <c r="I914" s="263"/>
      <c r="J914" s="263"/>
    </row>
    <row r="915" spans="6:10" ht="13" x14ac:dyDescent="0.15">
      <c r="F915" s="263"/>
      <c r="G915" s="263"/>
      <c r="H915" s="263"/>
      <c r="I915" s="263"/>
      <c r="J915" s="263"/>
    </row>
    <row r="916" spans="6:10" ht="13" x14ac:dyDescent="0.15">
      <c r="F916" s="263"/>
      <c r="G916" s="263"/>
      <c r="H916" s="263"/>
      <c r="I916" s="263"/>
      <c r="J916" s="263"/>
    </row>
    <row r="917" spans="6:10" ht="13" x14ac:dyDescent="0.15">
      <c r="F917" s="263"/>
      <c r="G917" s="263"/>
      <c r="H917" s="263"/>
      <c r="I917" s="263"/>
      <c r="J917" s="263"/>
    </row>
    <row r="918" spans="6:10" ht="13" x14ac:dyDescent="0.15">
      <c r="F918" s="263"/>
      <c r="G918" s="263"/>
      <c r="H918" s="263"/>
      <c r="I918" s="263"/>
      <c r="J918" s="263"/>
    </row>
    <row r="919" spans="6:10" ht="13" x14ac:dyDescent="0.15">
      <c r="F919" s="263"/>
      <c r="G919" s="263"/>
      <c r="H919" s="263"/>
      <c r="I919" s="263"/>
      <c r="J919" s="263"/>
    </row>
    <row r="920" spans="6:10" ht="13" x14ac:dyDescent="0.15">
      <c r="F920" s="263"/>
      <c r="G920" s="263"/>
      <c r="H920" s="263"/>
      <c r="I920" s="263"/>
      <c r="J920" s="263"/>
    </row>
    <row r="921" spans="6:10" ht="13" x14ac:dyDescent="0.15">
      <c r="F921" s="263"/>
      <c r="G921" s="263"/>
      <c r="H921" s="263"/>
      <c r="I921" s="263"/>
      <c r="J921" s="263"/>
    </row>
    <row r="922" spans="6:10" ht="13" x14ac:dyDescent="0.15">
      <c r="F922" s="263"/>
      <c r="G922" s="263"/>
      <c r="H922" s="263"/>
      <c r="I922" s="263"/>
      <c r="J922" s="263"/>
    </row>
    <row r="923" spans="6:10" ht="13" x14ac:dyDescent="0.15">
      <c r="F923" s="263"/>
      <c r="G923" s="263"/>
      <c r="H923" s="263"/>
      <c r="I923" s="263"/>
      <c r="J923" s="263"/>
    </row>
    <row r="924" spans="6:10" ht="13" x14ac:dyDescent="0.15">
      <c r="F924" s="263"/>
      <c r="G924" s="263"/>
      <c r="H924" s="263"/>
      <c r="I924" s="263"/>
      <c r="J924" s="263"/>
    </row>
    <row r="925" spans="6:10" ht="13" x14ac:dyDescent="0.15">
      <c r="F925" s="263"/>
      <c r="G925" s="263"/>
      <c r="H925" s="263"/>
      <c r="I925" s="263"/>
      <c r="J925" s="263"/>
    </row>
    <row r="926" spans="6:10" ht="13" x14ac:dyDescent="0.15">
      <c r="F926" s="263"/>
      <c r="G926" s="263"/>
      <c r="H926" s="263"/>
      <c r="I926" s="263"/>
      <c r="J926" s="263"/>
    </row>
    <row r="927" spans="6:10" ht="13" x14ac:dyDescent="0.15">
      <c r="F927" s="263"/>
      <c r="G927" s="263"/>
      <c r="H927" s="263"/>
      <c r="I927" s="263"/>
      <c r="J927" s="263"/>
    </row>
    <row r="928" spans="6:10" ht="13" x14ac:dyDescent="0.15">
      <c r="F928" s="263"/>
      <c r="G928" s="263"/>
      <c r="H928" s="263"/>
      <c r="I928" s="263"/>
      <c r="J928" s="263"/>
    </row>
    <row r="929" spans="6:10" ht="13" x14ac:dyDescent="0.15">
      <c r="F929" s="263"/>
      <c r="G929" s="263"/>
      <c r="H929" s="263"/>
      <c r="I929" s="263"/>
      <c r="J929" s="263"/>
    </row>
    <row r="930" spans="6:10" ht="13" x14ac:dyDescent="0.15">
      <c r="F930" s="263"/>
      <c r="G930" s="263"/>
      <c r="H930" s="263"/>
      <c r="I930" s="263"/>
      <c r="J930" s="263"/>
    </row>
    <row r="931" spans="6:10" ht="13" x14ac:dyDescent="0.15">
      <c r="F931" s="263"/>
      <c r="G931" s="263"/>
      <c r="H931" s="263"/>
      <c r="I931" s="263"/>
      <c r="J931" s="263"/>
    </row>
    <row r="932" spans="6:10" ht="13" x14ac:dyDescent="0.15">
      <c r="F932" s="263"/>
      <c r="G932" s="263"/>
      <c r="H932" s="263"/>
      <c r="I932" s="263"/>
      <c r="J932" s="263"/>
    </row>
    <row r="933" spans="6:10" ht="13" x14ac:dyDescent="0.15">
      <c r="F933" s="263"/>
      <c r="G933" s="263"/>
      <c r="H933" s="263"/>
      <c r="I933" s="263"/>
      <c r="J933" s="263"/>
    </row>
    <row r="934" spans="6:10" ht="13" x14ac:dyDescent="0.15">
      <c r="F934" s="263"/>
      <c r="G934" s="263"/>
      <c r="H934" s="263"/>
      <c r="I934" s="263"/>
      <c r="J934" s="263"/>
    </row>
    <row r="935" spans="6:10" ht="13" x14ac:dyDescent="0.15">
      <c r="F935" s="263"/>
      <c r="G935" s="263"/>
      <c r="H935" s="263"/>
      <c r="I935" s="263"/>
      <c r="J935" s="263"/>
    </row>
    <row r="936" spans="6:10" ht="13" x14ac:dyDescent="0.15">
      <c r="F936" s="263"/>
      <c r="G936" s="263"/>
      <c r="H936" s="263"/>
      <c r="I936" s="263"/>
      <c r="J936" s="263"/>
    </row>
    <row r="937" spans="6:10" ht="13" x14ac:dyDescent="0.15">
      <c r="F937" s="263"/>
      <c r="G937" s="263"/>
      <c r="H937" s="263"/>
      <c r="I937" s="263"/>
      <c r="J937" s="263"/>
    </row>
    <row r="938" spans="6:10" ht="13" x14ac:dyDescent="0.15">
      <c r="F938" s="263"/>
      <c r="G938" s="263"/>
      <c r="H938" s="263"/>
      <c r="I938" s="263"/>
      <c r="J938" s="263"/>
    </row>
    <row r="939" spans="6:10" ht="13" x14ac:dyDescent="0.15">
      <c r="F939" s="263"/>
      <c r="G939" s="263"/>
      <c r="H939" s="263"/>
      <c r="I939" s="263"/>
      <c r="J939" s="263"/>
    </row>
    <row r="940" spans="6:10" ht="13" x14ac:dyDescent="0.15">
      <c r="F940" s="263"/>
      <c r="G940" s="263"/>
      <c r="H940" s="263"/>
      <c r="I940" s="263"/>
      <c r="J940" s="263"/>
    </row>
    <row r="941" spans="6:10" ht="13" x14ac:dyDescent="0.15">
      <c r="F941" s="263"/>
      <c r="G941" s="263"/>
      <c r="H941" s="263"/>
      <c r="I941" s="263"/>
      <c r="J941" s="263"/>
    </row>
    <row r="942" spans="6:10" ht="13" x14ac:dyDescent="0.15">
      <c r="F942" s="263"/>
      <c r="G942" s="263"/>
      <c r="H942" s="263"/>
      <c r="I942" s="263"/>
      <c r="J942" s="263"/>
    </row>
    <row r="943" spans="6:10" ht="13" x14ac:dyDescent="0.15">
      <c r="F943" s="263"/>
      <c r="G943" s="263"/>
      <c r="H943" s="263"/>
      <c r="I943" s="263"/>
      <c r="J943" s="263"/>
    </row>
    <row r="944" spans="6:10" ht="13" x14ac:dyDescent="0.15">
      <c r="F944" s="263"/>
      <c r="G944" s="263"/>
      <c r="H944" s="263"/>
      <c r="I944" s="263"/>
      <c r="J944" s="263"/>
    </row>
    <row r="945" spans="6:10" ht="13" x14ac:dyDescent="0.15">
      <c r="F945" s="263"/>
      <c r="G945" s="263"/>
      <c r="H945" s="263"/>
      <c r="I945" s="263"/>
      <c r="J945" s="263"/>
    </row>
    <row r="946" spans="6:10" ht="13" x14ac:dyDescent="0.15">
      <c r="F946" s="263"/>
      <c r="G946" s="263"/>
      <c r="H946" s="263"/>
      <c r="I946" s="263"/>
      <c r="J946" s="263"/>
    </row>
    <row r="947" spans="6:10" ht="13" x14ac:dyDescent="0.15">
      <c r="F947" s="263"/>
      <c r="G947" s="263"/>
      <c r="H947" s="263"/>
      <c r="I947" s="263"/>
      <c r="J947" s="263"/>
    </row>
    <row r="948" spans="6:10" ht="13" x14ac:dyDescent="0.15">
      <c r="F948" s="263"/>
      <c r="G948" s="263"/>
      <c r="H948" s="263"/>
      <c r="I948" s="263"/>
      <c r="J948" s="263"/>
    </row>
    <row r="949" spans="6:10" ht="13" x14ac:dyDescent="0.15">
      <c r="F949" s="263"/>
      <c r="G949" s="263"/>
      <c r="H949" s="263"/>
      <c r="I949" s="263"/>
      <c r="J949" s="263"/>
    </row>
    <row r="950" spans="6:10" ht="13" x14ac:dyDescent="0.15">
      <c r="F950" s="263"/>
      <c r="G950" s="263"/>
      <c r="H950" s="263"/>
      <c r="I950" s="263"/>
      <c r="J950" s="263"/>
    </row>
    <row r="951" spans="6:10" ht="13" x14ac:dyDescent="0.15">
      <c r="F951" s="263"/>
      <c r="G951" s="263"/>
      <c r="H951" s="263"/>
      <c r="I951" s="263"/>
      <c r="J951" s="263"/>
    </row>
    <row r="952" spans="6:10" ht="13" x14ac:dyDescent="0.15">
      <c r="F952" s="263"/>
      <c r="G952" s="263"/>
      <c r="H952" s="263"/>
      <c r="I952" s="263"/>
      <c r="J952" s="263"/>
    </row>
    <row r="953" spans="6:10" ht="13" x14ac:dyDescent="0.15">
      <c r="F953" s="263"/>
      <c r="G953" s="263"/>
      <c r="H953" s="263"/>
      <c r="I953" s="263"/>
      <c r="J953" s="263"/>
    </row>
    <row r="954" spans="6:10" ht="13" x14ac:dyDescent="0.15">
      <c r="F954" s="263"/>
      <c r="G954" s="263"/>
      <c r="H954" s="263"/>
      <c r="I954" s="263"/>
      <c r="J954" s="263"/>
    </row>
    <row r="955" spans="6:10" ht="13" x14ac:dyDescent="0.15">
      <c r="F955" s="263"/>
      <c r="G955" s="263"/>
      <c r="H955" s="263"/>
      <c r="I955" s="263"/>
      <c r="J955" s="263"/>
    </row>
    <row r="956" spans="6:10" ht="13" x14ac:dyDescent="0.15">
      <c r="F956" s="263"/>
      <c r="G956" s="263"/>
      <c r="H956" s="263"/>
      <c r="I956" s="263"/>
      <c r="J956" s="263"/>
    </row>
    <row r="957" spans="6:10" ht="13" x14ac:dyDescent="0.15">
      <c r="F957" s="263"/>
      <c r="G957" s="263"/>
      <c r="H957" s="263"/>
      <c r="I957" s="263"/>
      <c r="J957" s="263"/>
    </row>
    <row r="958" spans="6:10" ht="13" x14ac:dyDescent="0.15">
      <c r="F958" s="263"/>
      <c r="G958" s="263"/>
      <c r="H958" s="263"/>
      <c r="I958" s="263"/>
      <c r="J958" s="263"/>
    </row>
    <row r="959" spans="6:10" ht="13" x14ac:dyDescent="0.15">
      <c r="F959" s="263"/>
      <c r="G959" s="263"/>
      <c r="H959" s="263"/>
      <c r="I959" s="263"/>
      <c r="J959" s="263"/>
    </row>
    <row r="960" spans="6:10" ht="13" x14ac:dyDescent="0.15">
      <c r="F960" s="263"/>
      <c r="G960" s="263"/>
      <c r="H960" s="263"/>
      <c r="I960" s="263"/>
      <c r="J960" s="263"/>
    </row>
    <row r="961" spans="6:10" ht="13" x14ac:dyDescent="0.15">
      <c r="F961" s="263"/>
      <c r="G961" s="263"/>
      <c r="H961" s="263"/>
      <c r="I961" s="263"/>
      <c r="J961" s="263"/>
    </row>
    <row r="962" spans="6:10" ht="13" x14ac:dyDescent="0.15">
      <c r="F962" s="263"/>
      <c r="G962" s="263"/>
      <c r="H962" s="263"/>
      <c r="I962" s="263"/>
      <c r="J962" s="263"/>
    </row>
    <row r="963" spans="6:10" ht="13" x14ac:dyDescent="0.15">
      <c r="F963" s="263"/>
      <c r="G963" s="263"/>
      <c r="H963" s="263"/>
      <c r="I963" s="263"/>
      <c r="J963" s="263"/>
    </row>
    <row r="964" spans="6:10" ht="13" x14ac:dyDescent="0.15">
      <c r="F964" s="263"/>
      <c r="G964" s="263"/>
      <c r="H964" s="263"/>
      <c r="I964" s="263"/>
      <c r="J964" s="263"/>
    </row>
    <row r="965" spans="6:10" ht="13" x14ac:dyDescent="0.15">
      <c r="F965" s="263"/>
      <c r="G965" s="263"/>
      <c r="H965" s="263"/>
      <c r="I965" s="263"/>
      <c r="J965" s="263"/>
    </row>
    <row r="966" spans="6:10" ht="13" x14ac:dyDescent="0.15">
      <c r="F966" s="263"/>
      <c r="G966" s="263"/>
      <c r="H966" s="263"/>
      <c r="I966" s="263"/>
      <c r="J966" s="263"/>
    </row>
    <row r="967" spans="6:10" ht="13" x14ac:dyDescent="0.15">
      <c r="F967" s="263"/>
      <c r="G967" s="263"/>
      <c r="H967" s="263"/>
      <c r="I967" s="263"/>
      <c r="J967" s="263"/>
    </row>
    <row r="968" spans="6:10" ht="13" x14ac:dyDescent="0.15">
      <c r="F968" s="263"/>
      <c r="G968" s="263"/>
      <c r="H968" s="263"/>
      <c r="I968" s="263"/>
      <c r="J968" s="263"/>
    </row>
    <row r="969" spans="6:10" ht="13" x14ac:dyDescent="0.15">
      <c r="F969" s="263"/>
      <c r="G969" s="263"/>
      <c r="H969" s="263"/>
      <c r="I969" s="263"/>
      <c r="J969" s="263"/>
    </row>
    <row r="970" spans="6:10" ht="13" x14ac:dyDescent="0.15">
      <c r="F970" s="263"/>
      <c r="G970" s="263"/>
      <c r="H970" s="263"/>
      <c r="I970" s="263"/>
      <c r="J970" s="263"/>
    </row>
    <row r="971" spans="6:10" ht="13" x14ac:dyDescent="0.15">
      <c r="F971" s="263"/>
      <c r="G971" s="263"/>
      <c r="H971" s="263"/>
      <c r="I971" s="263"/>
      <c r="J971" s="263"/>
    </row>
    <row r="972" spans="6:10" ht="13" x14ac:dyDescent="0.15">
      <c r="F972" s="263"/>
      <c r="G972" s="263"/>
      <c r="H972" s="263"/>
      <c r="I972" s="263"/>
      <c r="J972" s="263"/>
    </row>
    <row r="973" spans="6:10" ht="13" x14ac:dyDescent="0.15">
      <c r="F973" s="263"/>
      <c r="G973" s="263"/>
      <c r="H973" s="263"/>
      <c r="I973" s="263"/>
      <c r="J973" s="263"/>
    </row>
    <row r="974" spans="6:10" ht="13" x14ac:dyDescent="0.15">
      <c r="F974" s="263"/>
      <c r="G974" s="263"/>
      <c r="H974" s="263"/>
      <c r="I974" s="263"/>
      <c r="J974" s="263"/>
    </row>
    <row r="975" spans="6:10" ht="13" x14ac:dyDescent="0.15">
      <c r="F975" s="263"/>
      <c r="G975" s="263"/>
      <c r="H975" s="263"/>
      <c r="I975" s="263"/>
      <c r="J975" s="263"/>
    </row>
    <row r="976" spans="6:10" ht="13" x14ac:dyDescent="0.15">
      <c r="F976" s="263"/>
      <c r="G976" s="263"/>
      <c r="H976" s="263"/>
      <c r="I976" s="263"/>
      <c r="J976" s="263"/>
    </row>
    <row r="977" spans="6:10" ht="13" x14ac:dyDescent="0.15">
      <c r="F977" s="263"/>
      <c r="G977" s="263"/>
      <c r="H977" s="263"/>
      <c r="I977" s="263"/>
      <c r="J977" s="263"/>
    </row>
    <row r="978" spans="6:10" ht="13" x14ac:dyDescent="0.15">
      <c r="F978" s="263"/>
      <c r="G978" s="263"/>
      <c r="H978" s="263"/>
      <c r="I978" s="263"/>
      <c r="J978" s="263"/>
    </row>
    <row r="979" spans="6:10" ht="13" x14ac:dyDescent="0.15">
      <c r="F979" s="263"/>
      <c r="G979" s="263"/>
      <c r="H979" s="263"/>
      <c r="I979" s="263"/>
      <c r="J979" s="263"/>
    </row>
    <row r="980" spans="6:10" ht="13" x14ac:dyDescent="0.15">
      <c r="F980" s="263"/>
      <c r="G980" s="263"/>
      <c r="H980" s="263"/>
      <c r="I980" s="263"/>
      <c r="J980" s="263"/>
    </row>
    <row r="981" spans="6:10" ht="13" x14ac:dyDescent="0.15">
      <c r="F981" s="263"/>
      <c r="G981" s="263"/>
      <c r="H981" s="263"/>
      <c r="I981" s="263"/>
      <c r="J981" s="263"/>
    </row>
    <row r="982" spans="6:10" ht="13" x14ac:dyDescent="0.15">
      <c r="F982" s="263"/>
      <c r="G982" s="263"/>
      <c r="H982" s="263"/>
      <c r="I982" s="263"/>
      <c r="J982" s="263"/>
    </row>
    <row r="983" spans="6:10" ht="13" x14ac:dyDescent="0.15">
      <c r="F983" s="263"/>
      <c r="G983" s="263"/>
      <c r="H983" s="263"/>
      <c r="I983" s="263"/>
      <c r="J983" s="263"/>
    </row>
    <row r="984" spans="6:10" ht="13" x14ac:dyDescent="0.15">
      <c r="F984" s="263"/>
      <c r="G984" s="263"/>
      <c r="H984" s="263"/>
      <c r="I984" s="263"/>
      <c r="J984" s="263"/>
    </row>
    <row r="985" spans="6:10" ht="13" x14ac:dyDescent="0.15">
      <c r="F985" s="263"/>
      <c r="G985" s="263"/>
      <c r="H985" s="263"/>
      <c r="I985" s="263"/>
      <c r="J985" s="263"/>
    </row>
    <row r="986" spans="6:10" ht="13" x14ac:dyDescent="0.15">
      <c r="F986" s="263"/>
      <c r="G986" s="263"/>
      <c r="H986" s="263"/>
      <c r="I986" s="263"/>
      <c r="J986" s="263"/>
    </row>
    <row r="987" spans="6:10" ht="13" x14ac:dyDescent="0.15">
      <c r="F987" s="263"/>
      <c r="G987" s="263"/>
      <c r="H987" s="263"/>
      <c r="I987" s="263"/>
      <c r="J987" s="263"/>
    </row>
    <row r="988" spans="6:10" ht="13" x14ac:dyDescent="0.15">
      <c r="F988" s="263"/>
      <c r="G988" s="263"/>
      <c r="H988" s="263"/>
      <c r="I988" s="263"/>
      <c r="J988" s="263"/>
    </row>
    <row r="989" spans="6:10" ht="13" x14ac:dyDescent="0.15">
      <c r="F989" s="263"/>
      <c r="G989" s="263"/>
      <c r="H989" s="263"/>
      <c r="I989" s="263"/>
      <c r="J989" s="263"/>
    </row>
    <row r="990" spans="6:10" ht="13" x14ac:dyDescent="0.15">
      <c r="F990" s="263"/>
      <c r="G990" s="263"/>
      <c r="H990" s="263"/>
      <c r="I990" s="263"/>
      <c r="J990" s="263"/>
    </row>
    <row r="991" spans="6:10" ht="13" x14ac:dyDescent="0.15">
      <c r="F991" s="263"/>
      <c r="G991" s="263"/>
      <c r="H991" s="263"/>
      <c r="I991" s="263"/>
      <c r="J991" s="263"/>
    </row>
    <row r="992" spans="6:10" ht="13" x14ac:dyDescent="0.15">
      <c r="F992" s="263"/>
      <c r="G992" s="263"/>
      <c r="H992" s="263"/>
      <c r="I992" s="263"/>
      <c r="J992" s="263"/>
    </row>
    <row r="993" spans="6:10" ht="13" x14ac:dyDescent="0.15">
      <c r="F993" s="263"/>
      <c r="G993" s="263"/>
      <c r="H993" s="263"/>
      <c r="I993" s="263"/>
      <c r="J993" s="263"/>
    </row>
    <row r="994" spans="6:10" ht="13" x14ac:dyDescent="0.15">
      <c r="F994" s="263"/>
      <c r="G994" s="263"/>
      <c r="H994" s="263"/>
      <c r="I994" s="263"/>
      <c r="J994" s="263"/>
    </row>
    <row r="995" spans="6:10" ht="13" x14ac:dyDescent="0.15">
      <c r="F995" s="263"/>
      <c r="G995" s="263"/>
      <c r="H995" s="263"/>
      <c r="I995" s="263"/>
      <c r="J995" s="263"/>
    </row>
    <row r="996" spans="6:10" ht="13" x14ac:dyDescent="0.15">
      <c r="F996" s="263"/>
      <c r="G996" s="263"/>
      <c r="H996" s="263"/>
      <c r="I996" s="263"/>
      <c r="J996" s="263"/>
    </row>
    <row r="997" spans="6:10" ht="13" x14ac:dyDescent="0.15">
      <c r="F997" s="263"/>
      <c r="G997" s="263"/>
      <c r="H997" s="263"/>
      <c r="I997" s="263"/>
      <c r="J997" s="263"/>
    </row>
    <row r="998" spans="6:10" ht="13" x14ac:dyDescent="0.15">
      <c r="F998" s="263"/>
      <c r="G998" s="263"/>
      <c r="H998" s="263"/>
      <c r="I998" s="263"/>
      <c r="J998" s="263"/>
    </row>
    <row r="999" spans="6:10" ht="13" x14ac:dyDescent="0.15">
      <c r="F999" s="263"/>
      <c r="G999" s="263"/>
      <c r="H999" s="263"/>
      <c r="I999" s="263"/>
      <c r="J999" s="263"/>
    </row>
    <row r="1000" spans="6:10" ht="13" x14ac:dyDescent="0.15">
      <c r="F1000" s="263"/>
      <c r="G1000" s="263"/>
      <c r="H1000" s="263"/>
      <c r="I1000" s="263"/>
      <c r="J1000" s="263"/>
    </row>
    <row r="1001" spans="6:10" ht="13" x14ac:dyDescent="0.15">
      <c r="F1001" s="263"/>
      <c r="G1001" s="263"/>
      <c r="H1001" s="263"/>
      <c r="I1001" s="263"/>
      <c r="J1001" s="263"/>
    </row>
    <row r="1002" spans="6:10" ht="13" x14ac:dyDescent="0.15">
      <c r="F1002" s="263"/>
      <c r="G1002" s="263"/>
      <c r="H1002" s="263"/>
      <c r="I1002" s="263"/>
      <c r="J1002" s="263"/>
    </row>
    <row r="1003" spans="6:10" ht="13" x14ac:dyDescent="0.15">
      <c r="F1003" s="263"/>
      <c r="G1003" s="263"/>
      <c r="H1003" s="263"/>
      <c r="I1003" s="263"/>
      <c r="J1003" s="263"/>
    </row>
    <row r="1004" spans="6:10" ht="13" x14ac:dyDescent="0.15">
      <c r="F1004" s="263"/>
      <c r="G1004" s="263"/>
      <c r="H1004" s="263"/>
      <c r="I1004" s="263"/>
      <c r="J1004" s="263"/>
    </row>
    <row r="1005" spans="6:10" ht="13" x14ac:dyDescent="0.15">
      <c r="F1005" s="263"/>
      <c r="G1005" s="263"/>
      <c r="H1005" s="263"/>
      <c r="I1005" s="263"/>
      <c r="J1005" s="263"/>
    </row>
    <row r="1006" spans="6:10" ht="13" x14ac:dyDescent="0.15">
      <c r="F1006" s="263"/>
      <c r="G1006" s="263"/>
      <c r="H1006" s="263"/>
      <c r="I1006" s="263"/>
      <c r="J1006" s="263"/>
    </row>
    <row r="1007" spans="6:10" ht="13" x14ac:dyDescent="0.15">
      <c r="F1007" s="263"/>
      <c r="G1007" s="263"/>
      <c r="H1007" s="263"/>
      <c r="I1007" s="263"/>
      <c r="J1007" s="263"/>
    </row>
    <row r="1008" spans="6:10" ht="13" x14ac:dyDescent="0.15">
      <c r="F1008" s="263"/>
      <c r="G1008" s="263"/>
      <c r="H1008" s="263"/>
      <c r="I1008" s="263"/>
      <c r="J1008" s="263"/>
    </row>
    <row r="1009" spans="6:10" ht="13" x14ac:dyDescent="0.15">
      <c r="F1009" s="263"/>
      <c r="G1009" s="263"/>
      <c r="H1009" s="263"/>
      <c r="I1009" s="263"/>
      <c r="J1009" s="263"/>
    </row>
    <row r="1010" spans="6:10" ht="13" x14ac:dyDescent="0.15">
      <c r="F1010" s="263"/>
      <c r="G1010" s="263"/>
      <c r="H1010" s="263"/>
      <c r="I1010" s="263"/>
      <c r="J1010" s="263"/>
    </row>
    <row r="1011" spans="6:10" ht="13" x14ac:dyDescent="0.15">
      <c r="F1011" s="263"/>
      <c r="G1011" s="263"/>
      <c r="H1011" s="263"/>
      <c r="I1011" s="263"/>
      <c r="J1011" s="263"/>
    </row>
    <row r="1012" spans="6:10" ht="13" x14ac:dyDescent="0.15">
      <c r="F1012" s="263"/>
      <c r="G1012" s="263"/>
      <c r="H1012" s="263"/>
      <c r="I1012" s="263"/>
      <c r="J1012" s="263"/>
    </row>
    <row r="1013" spans="6:10" ht="13" x14ac:dyDescent="0.15">
      <c r="F1013" s="263"/>
      <c r="G1013" s="263"/>
      <c r="H1013" s="263"/>
      <c r="I1013" s="263"/>
      <c r="J1013" s="263"/>
    </row>
    <row r="1014" spans="6:10" ht="13" x14ac:dyDescent="0.15">
      <c r="F1014" s="263"/>
      <c r="G1014" s="263"/>
      <c r="H1014" s="263"/>
      <c r="I1014" s="263"/>
      <c r="J1014" s="263"/>
    </row>
    <row r="1015" spans="6:10" ht="13" x14ac:dyDescent="0.15">
      <c r="F1015" s="263"/>
      <c r="G1015" s="263"/>
      <c r="H1015" s="263"/>
      <c r="I1015" s="263"/>
      <c r="J1015" s="263"/>
    </row>
    <row r="1016" spans="6:10" ht="13" x14ac:dyDescent="0.15">
      <c r="F1016" s="263"/>
      <c r="G1016" s="263"/>
      <c r="H1016" s="263"/>
      <c r="I1016" s="263"/>
      <c r="J1016" s="263"/>
    </row>
    <row r="1017" spans="6:10" ht="13" x14ac:dyDescent="0.15">
      <c r="F1017" s="263"/>
      <c r="G1017" s="263"/>
      <c r="H1017" s="263"/>
      <c r="I1017" s="263"/>
      <c r="J1017" s="263"/>
    </row>
    <row r="1018" spans="6:10" ht="13" x14ac:dyDescent="0.15">
      <c r="F1018" s="263"/>
      <c r="G1018" s="263"/>
      <c r="H1018" s="263"/>
      <c r="I1018" s="263"/>
      <c r="J1018" s="263"/>
    </row>
    <row r="1019" spans="6:10" ht="13" x14ac:dyDescent="0.15">
      <c r="F1019" s="263"/>
      <c r="G1019" s="263"/>
      <c r="H1019" s="263"/>
      <c r="I1019" s="263"/>
      <c r="J1019" s="263"/>
    </row>
    <row r="1020" spans="6:10" ht="13" x14ac:dyDescent="0.15">
      <c r="F1020" s="263"/>
      <c r="G1020" s="263"/>
      <c r="H1020" s="263"/>
      <c r="I1020" s="263"/>
      <c r="J1020" s="263"/>
    </row>
    <row r="1021" spans="6:10" ht="13" x14ac:dyDescent="0.15">
      <c r="F1021" s="263"/>
      <c r="G1021" s="263"/>
      <c r="H1021" s="263"/>
      <c r="I1021" s="263"/>
      <c r="J1021" s="263"/>
    </row>
    <row r="1022" spans="6:10" ht="13" x14ac:dyDescent="0.15">
      <c r="F1022" s="263"/>
      <c r="G1022" s="263"/>
      <c r="H1022" s="263"/>
      <c r="I1022" s="263"/>
      <c r="J1022" s="263"/>
    </row>
    <row r="1023" spans="6:10" ht="13" x14ac:dyDescent="0.15">
      <c r="F1023" s="263"/>
      <c r="G1023" s="263"/>
      <c r="H1023" s="263"/>
      <c r="I1023" s="263"/>
      <c r="J1023" s="263"/>
    </row>
    <row r="1024" spans="6:10" ht="13" x14ac:dyDescent="0.15">
      <c r="F1024" s="263"/>
      <c r="G1024" s="263"/>
      <c r="H1024" s="263"/>
      <c r="I1024" s="263"/>
      <c r="J1024" s="263"/>
    </row>
    <row r="1025" spans="6:10" ht="13" x14ac:dyDescent="0.15">
      <c r="F1025" s="263"/>
      <c r="G1025" s="263"/>
      <c r="H1025" s="263"/>
      <c r="I1025" s="263"/>
      <c r="J1025" s="263"/>
    </row>
    <row r="1026" spans="6:10" ht="13" x14ac:dyDescent="0.15">
      <c r="F1026" s="263"/>
      <c r="G1026" s="263"/>
      <c r="H1026" s="263"/>
      <c r="I1026" s="263"/>
      <c r="J1026" s="263"/>
    </row>
    <row r="1027" spans="6:10" ht="13" x14ac:dyDescent="0.15">
      <c r="F1027" s="263"/>
      <c r="G1027" s="263"/>
      <c r="H1027" s="263"/>
      <c r="I1027" s="263"/>
      <c r="J1027" s="263"/>
    </row>
    <row r="1028" spans="6:10" ht="13" x14ac:dyDescent="0.15">
      <c r="F1028" s="263"/>
      <c r="G1028" s="263"/>
      <c r="H1028" s="263"/>
      <c r="I1028" s="263"/>
      <c r="J1028" s="263"/>
    </row>
    <row r="1029" spans="6:10" ht="13" x14ac:dyDescent="0.15">
      <c r="F1029" s="263"/>
      <c r="G1029" s="263"/>
      <c r="H1029" s="263"/>
      <c r="I1029" s="263"/>
      <c r="J1029" s="263"/>
    </row>
    <row r="1030" spans="6:10" ht="13" x14ac:dyDescent="0.15">
      <c r="F1030" s="263"/>
      <c r="G1030" s="263"/>
      <c r="H1030" s="263"/>
      <c r="I1030" s="263"/>
      <c r="J1030" s="263"/>
    </row>
    <row r="1031" spans="6:10" ht="13" x14ac:dyDescent="0.15">
      <c r="F1031" s="263"/>
      <c r="G1031" s="263"/>
      <c r="H1031" s="263"/>
      <c r="I1031" s="263"/>
      <c r="J1031" s="263"/>
    </row>
    <row r="1032" spans="6:10" ht="13" x14ac:dyDescent="0.15">
      <c r="F1032" s="263"/>
      <c r="G1032" s="263"/>
      <c r="H1032" s="263"/>
      <c r="I1032" s="263"/>
      <c r="J1032" s="263"/>
    </row>
    <row r="1033" spans="6:10" ht="13" x14ac:dyDescent="0.15">
      <c r="F1033" s="263"/>
      <c r="G1033" s="263"/>
      <c r="H1033" s="263"/>
      <c r="I1033" s="263"/>
      <c r="J1033" s="263"/>
    </row>
    <row r="1034" spans="6:10" ht="13" x14ac:dyDescent="0.15">
      <c r="F1034" s="263"/>
      <c r="G1034" s="263"/>
      <c r="H1034" s="263"/>
      <c r="I1034" s="263"/>
      <c r="J1034" s="263"/>
    </row>
    <row r="1035" spans="6:10" ht="13" x14ac:dyDescent="0.15">
      <c r="F1035" s="263"/>
      <c r="G1035" s="263"/>
      <c r="H1035" s="263"/>
      <c r="I1035" s="263"/>
      <c r="J1035" s="263"/>
    </row>
    <row r="1036" spans="6:10" ht="13" x14ac:dyDescent="0.15">
      <c r="F1036" s="263"/>
      <c r="G1036" s="263"/>
      <c r="H1036" s="263"/>
      <c r="I1036" s="263"/>
      <c r="J1036" s="263"/>
    </row>
    <row r="1037" spans="6:10" ht="13" x14ac:dyDescent="0.15">
      <c r="F1037" s="263"/>
      <c r="G1037" s="263"/>
      <c r="H1037" s="263"/>
      <c r="I1037" s="263"/>
      <c r="J1037" s="263"/>
    </row>
    <row r="1038" spans="6:10" ht="13" x14ac:dyDescent="0.15">
      <c r="F1038" s="263"/>
      <c r="G1038" s="263"/>
      <c r="H1038" s="263"/>
      <c r="I1038" s="263"/>
      <c r="J1038" s="263"/>
    </row>
    <row r="1039" spans="6:10" ht="13" x14ac:dyDescent="0.15">
      <c r="F1039" s="263"/>
      <c r="G1039" s="263"/>
      <c r="H1039" s="263"/>
      <c r="I1039" s="263"/>
      <c r="J1039" s="263"/>
    </row>
    <row r="1040" spans="6:10" ht="13" x14ac:dyDescent="0.15">
      <c r="F1040" s="263"/>
      <c r="G1040" s="263"/>
      <c r="H1040" s="263"/>
      <c r="I1040" s="263"/>
      <c r="J1040" s="263"/>
    </row>
    <row r="1041" spans="6:10" ht="13" x14ac:dyDescent="0.15">
      <c r="F1041" s="263"/>
      <c r="G1041" s="263"/>
      <c r="H1041" s="263"/>
      <c r="I1041" s="263"/>
      <c r="J1041" s="263"/>
    </row>
    <row r="1042" spans="6:10" ht="13" x14ac:dyDescent="0.15">
      <c r="F1042" s="263"/>
      <c r="G1042" s="263"/>
      <c r="H1042" s="263"/>
      <c r="I1042" s="263"/>
      <c r="J1042" s="263"/>
    </row>
    <row r="1043" spans="6:10" ht="13" x14ac:dyDescent="0.15">
      <c r="F1043" s="263"/>
      <c r="G1043" s="263"/>
      <c r="H1043" s="263"/>
      <c r="I1043" s="263"/>
      <c r="J1043" s="263"/>
    </row>
    <row r="1044" spans="6:10" ht="13" x14ac:dyDescent="0.15">
      <c r="F1044" s="263"/>
      <c r="G1044" s="263"/>
      <c r="H1044" s="263"/>
      <c r="I1044" s="263"/>
      <c r="J1044" s="263"/>
    </row>
    <row r="1045" spans="6:10" ht="13" x14ac:dyDescent="0.15">
      <c r="F1045" s="263"/>
      <c r="G1045" s="263"/>
      <c r="H1045" s="263"/>
      <c r="I1045" s="263"/>
      <c r="J1045" s="263"/>
    </row>
    <row r="1046" spans="6:10" ht="13" x14ac:dyDescent="0.15">
      <c r="F1046" s="263"/>
      <c r="G1046" s="263"/>
      <c r="H1046" s="263"/>
      <c r="I1046" s="263"/>
      <c r="J1046" s="263"/>
    </row>
    <row r="1047" spans="6:10" ht="13" x14ac:dyDescent="0.15">
      <c r="F1047" s="263"/>
      <c r="G1047" s="263"/>
      <c r="H1047" s="263"/>
      <c r="I1047" s="263"/>
      <c r="J1047" s="263"/>
    </row>
    <row r="1048" spans="6:10" ht="13" x14ac:dyDescent="0.15">
      <c r="F1048" s="263"/>
      <c r="G1048" s="263"/>
      <c r="H1048" s="263"/>
      <c r="I1048" s="263"/>
      <c r="J1048" s="263"/>
    </row>
    <row r="1049" spans="6:10" ht="13" x14ac:dyDescent="0.15">
      <c r="F1049" s="263"/>
      <c r="G1049" s="263"/>
      <c r="H1049" s="263"/>
      <c r="I1049" s="263"/>
      <c r="J1049" s="263"/>
    </row>
    <row r="1050" spans="6:10" ht="13" x14ac:dyDescent="0.15">
      <c r="F1050" s="263"/>
      <c r="G1050" s="263"/>
      <c r="H1050" s="263"/>
      <c r="I1050" s="263"/>
      <c r="J1050" s="263"/>
    </row>
    <row r="1051" spans="6:10" ht="13" x14ac:dyDescent="0.15">
      <c r="F1051" s="263"/>
      <c r="G1051" s="263"/>
      <c r="H1051" s="263"/>
      <c r="I1051" s="263"/>
      <c r="J1051" s="263"/>
    </row>
    <row r="1052" spans="6:10" ht="13" x14ac:dyDescent="0.15">
      <c r="F1052" s="263"/>
      <c r="G1052" s="263"/>
      <c r="H1052" s="263"/>
      <c r="I1052" s="263"/>
      <c r="J1052" s="263"/>
    </row>
    <row r="1053" spans="6:10" ht="13" x14ac:dyDescent="0.15">
      <c r="F1053" s="263"/>
      <c r="G1053" s="263"/>
      <c r="H1053" s="263"/>
      <c r="I1053" s="263"/>
      <c r="J1053" s="263"/>
    </row>
    <row r="1054" spans="6:10" ht="13" x14ac:dyDescent="0.15">
      <c r="F1054" s="263"/>
      <c r="G1054" s="263"/>
      <c r="H1054" s="263"/>
      <c r="I1054" s="263"/>
      <c r="J1054" s="263"/>
    </row>
    <row r="1055" spans="6:10" ht="13" x14ac:dyDescent="0.15">
      <c r="F1055" s="263"/>
      <c r="G1055" s="263"/>
      <c r="H1055" s="263"/>
      <c r="I1055" s="263"/>
      <c r="J1055" s="263"/>
    </row>
    <row r="1056" spans="6:10" ht="13" x14ac:dyDescent="0.15">
      <c r="F1056" s="263"/>
      <c r="G1056" s="263"/>
      <c r="H1056" s="263"/>
      <c r="I1056" s="263"/>
      <c r="J1056" s="263"/>
    </row>
    <row r="1057" spans="6:10" ht="13" x14ac:dyDescent="0.15">
      <c r="F1057" s="263"/>
      <c r="G1057" s="263"/>
      <c r="H1057" s="263"/>
      <c r="I1057" s="263"/>
      <c r="J1057" s="263"/>
    </row>
    <row r="1058" spans="6:10" ht="13" x14ac:dyDescent="0.15">
      <c r="F1058" s="263"/>
      <c r="G1058" s="263"/>
      <c r="H1058" s="263"/>
      <c r="I1058" s="263"/>
      <c r="J1058" s="263"/>
    </row>
    <row r="1059" spans="6:10" ht="13" x14ac:dyDescent="0.15">
      <c r="F1059" s="263"/>
      <c r="G1059" s="263"/>
      <c r="H1059" s="263"/>
      <c r="I1059" s="263"/>
      <c r="J1059" s="263"/>
    </row>
    <row r="1060" spans="6:10" ht="13" x14ac:dyDescent="0.15">
      <c r="F1060" s="263"/>
      <c r="G1060" s="263"/>
      <c r="H1060" s="263"/>
      <c r="I1060" s="263"/>
      <c r="J1060" s="263"/>
    </row>
    <row r="1061" spans="6:10" ht="13" x14ac:dyDescent="0.15">
      <c r="F1061" s="263"/>
      <c r="G1061" s="263"/>
      <c r="H1061" s="263"/>
      <c r="I1061" s="263"/>
      <c r="J1061" s="263"/>
    </row>
    <row r="1062" spans="6:10" ht="13" x14ac:dyDescent="0.15">
      <c r="F1062" s="263"/>
      <c r="G1062" s="263"/>
      <c r="H1062" s="263"/>
      <c r="I1062" s="263"/>
      <c r="J1062" s="263"/>
    </row>
    <row r="1063" spans="6:10" ht="13" x14ac:dyDescent="0.15">
      <c r="F1063" s="263"/>
      <c r="G1063" s="263"/>
      <c r="H1063" s="263"/>
      <c r="I1063" s="263"/>
      <c r="J1063" s="263"/>
    </row>
    <row r="1064" spans="6:10" ht="13" x14ac:dyDescent="0.15">
      <c r="F1064" s="263"/>
      <c r="G1064" s="263"/>
      <c r="H1064" s="263"/>
      <c r="I1064" s="263"/>
      <c r="J1064" s="263"/>
    </row>
    <row r="1065" spans="6:10" ht="13" x14ac:dyDescent="0.15">
      <c r="F1065" s="263"/>
      <c r="G1065" s="263"/>
      <c r="H1065" s="263"/>
      <c r="I1065" s="263"/>
      <c r="J1065" s="263"/>
    </row>
    <row r="1066" spans="6:10" ht="13" x14ac:dyDescent="0.15">
      <c r="F1066" s="263"/>
      <c r="G1066" s="263"/>
      <c r="H1066" s="263"/>
      <c r="I1066" s="263"/>
      <c r="J1066" s="263"/>
    </row>
    <row r="1067" spans="6:10" ht="13" x14ac:dyDescent="0.15">
      <c r="F1067" s="263"/>
      <c r="G1067" s="263"/>
      <c r="H1067" s="263"/>
      <c r="I1067" s="263"/>
      <c r="J1067" s="263"/>
    </row>
    <row r="1068" spans="6:10" ht="13" x14ac:dyDescent="0.15">
      <c r="F1068" s="263"/>
      <c r="G1068" s="263"/>
      <c r="H1068" s="263"/>
      <c r="I1068" s="263"/>
      <c r="J1068" s="263"/>
    </row>
    <row r="1069" spans="6:10" ht="13" x14ac:dyDescent="0.15">
      <c r="F1069" s="263"/>
      <c r="G1069" s="263"/>
      <c r="H1069" s="263"/>
      <c r="I1069" s="263"/>
      <c r="J1069" s="263"/>
    </row>
    <row r="1070" spans="6:10" ht="13" x14ac:dyDescent="0.15">
      <c r="F1070" s="263"/>
      <c r="G1070" s="263"/>
      <c r="H1070" s="263"/>
      <c r="I1070" s="263"/>
      <c r="J1070" s="263"/>
    </row>
    <row r="1071" spans="6:10" ht="13" x14ac:dyDescent="0.15">
      <c r="F1071" s="263"/>
      <c r="G1071" s="263"/>
      <c r="H1071" s="263"/>
      <c r="I1071" s="263"/>
      <c r="J1071" s="263"/>
    </row>
    <row r="1072" spans="6:10" ht="13" x14ac:dyDescent="0.15">
      <c r="F1072" s="263"/>
      <c r="G1072" s="263"/>
      <c r="H1072" s="263"/>
      <c r="I1072" s="263"/>
      <c r="J1072" s="263"/>
    </row>
    <row r="1073" spans="6:10" ht="13" x14ac:dyDescent="0.15">
      <c r="F1073" s="263"/>
      <c r="G1073" s="263"/>
      <c r="H1073" s="263"/>
      <c r="I1073" s="263"/>
      <c r="J1073" s="263"/>
    </row>
    <row r="1074" spans="6:10" ht="13" x14ac:dyDescent="0.15">
      <c r="F1074" s="263"/>
      <c r="G1074" s="263"/>
      <c r="H1074" s="263"/>
      <c r="I1074" s="263"/>
      <c r="J1074" s="263"/>
    </row>
    <row r="1075" spans="6:10" ht="13" x14ac:dyDescent="0.15">
      <c r="F1075" s="263"/>
      <c r="G1075" s="263"/>
      <c r="H1075" s="263"/>
      <c r="I1075" s="263"/>
      <c r="J1075" s="263"/>
    </row>
    <row r="1076" spans="6:10" ht="13" x14ac:dyDescent="0.15">
      <c r="F1076" s="263"/>
      <c r="G1076" s="263"/>
      <c r="H1076" s="263"/>
      <c r="I1076" s="263"/>
      <c r="J1076" s="263"/>
    </row>
    <row r="1077" spans="6:10" ht="13" x14ac:dyDescent="0.15">
      <c r="F1077" s="263"/>
      <c r="G1077" s="263"/>
      <c r="H1077" s="263"/>
      <c r="I1077" s="263"/>
      <c r="J1077" s="263"/>
    </row>
    <row r="1078" spans="6:10" ht="13" x14ac:dyDescent="0.15">
      <c r="F1078" s="263"/>
      <c r="G1078" s="263"/>
      <c r="H1078" s="263"/>
      <c r="I1078" s="263"/>
      <c r="J1078" s="263"/>
    </row>
    <row r="1079" spans="6:10" ht="13" x14ac:dyDescent="0.15">
      <c r="F1079" s="263"/>
      <c r="G1079" s="263"/>
      <c r="H1079" s="263"/>
      <c r="I1079" s="263"/>
      <c r="J1079" s="263"/>
    </row>
    <row r="1080" spans="6:10" ht="13" x14ac:dyDescent="0.15">
      <c r="F1080" s="263"/>
      <c r="G1080" s="263"/>
      <c r="H1080" s="263"/>
      <c r="I1080" s="263"/>
      <c r="J1080" s="263"/>
    </row>
    <row r="1081" spans="6:10" ht="13" x14ac:dyDescent="0.15">
      <c r="F1081" s="263"/>
      <c r="G1081" s="263"/>
      <c r="H1081" s="263"/>
      <c r="I1081" s="263"/>
      <c r="J1081" s="263"/>
    </row>
    <row r="1082" spans="6:10" ht="13" x14ac:dyDescent="0.15">
      <c r="F1082" s="263"/>
      <c r="G1082" s="263"/>
      <c r="H1082" s="263"/>
      <c r="I1082" s="263"/>
      <c r="J1082" s="263"/>
    </row>
    <row r="1083" spans="6:10" ht="13" x14ac:dyDescent="0.15">
      <c r="F1083" s="263"/>
      <c r="G1083" s="263"/>
      <c r="H1083" s="263"/>
      <c r="I1083" s="263"/>
      <c r="J1083" s="263"/>
    </row>
    <row r="1084" spans="6:10" ht="13" x14ac:dyDescent="0.15">
      <c r="F1084" s="263"/>
      <c r="G1084" s="263"/>
      <c r="H1084" s="263"/>
      <c r="I1084" s="263"/>
      <c r="J1084" s="263"/>
    </row>
    <row r="1085" spans="6:10" ht="13" x14ac:dyDescent="0.15">
      <c r="F1085" s="263"/>
      <c r="G1085" s="263"/>
      <c r="H1085" s="263"/>
      <c r="I1085" s="263"/>
      <c r="J1085" s="263"/>
    </row>
    <row r="1086" spans="6:10" ht="13" x14ac:dyDescent="0.15">
      <c r="F1086" s="263"/>
      <c r="G1086" s="263"/>
      <c r="H1086" s="263"/>
      <c r="I1086" s="263"/>
      <c r="J1086" s="263"/>
    </row>
    <row r="1087" spans="6:10" ht="13" x14ac:dyDescent="0.15">
      <c r="F1087" s="263"/>
      <c r="G1087" s="263"/>
      <c r="H1087" s="263"/>
      <c r="I1087" s="263"/>
      <c r="J1087" s="263"/>
    </row>
    <row r="1088" spans="6:10" ht="13" x14ac:dyDescent="0.15">
      <c r="F1088" s="263"/>
      <c r="G1088" s="263"/>
      <c r="H1088" s="263"/>
      <c r="I1088" s="263"/>
      <c r="J1088" s="263"/>
    </row>
    <row r="1089" spans="6:10" ht="13" x14ac:dyDescent="0.15">
      <c r="F1089" s="263"/>
      <c r="G1089" s="263"/>
      <c r="H1089" s="263"/>
      <c r="I1089" s="263"/>
      <c r="J1089" s="263"/>
    </row>
    <row r="1090" spans="6:10" ht="13" x14ac:dyDescent="0.15">
      <c r="F1090" s="263"/>
      <c r="G1090" s="263"/>
      <c r="H1090" s="263"/>
      <c r="I1090" s="263"/>
      <c r="J1090" s="263"/>
    </row>
    <row r="1091" spans="6:10" ht="13" x14ac:dyDescent="0.15">
      <c r="F1091" s="263"/>
      <c r="G1091" s="263"/>
      <c r="H1091" s="263"/>
      <c r="I1091" s="263"/>
      <c r="J1091" s="263"/>
    </row>
    <row r="1092" spans="6:10" ht="13" x14ac:dyDescent="0.15">
      <c r="F1092" s="263"/>
      <c r="G1092" s="263"/>
      <c r="H1092" s="263"/>
      <c r="I1092" s="263"/>
      <c r="J1092" s="263"/>
    </row>
    <row r="1093" spans="6:10" ht="13" x14ac:dyDescent="0.15">
      <c r="F1093" s="263"/>
      <c r="G1093" s="263"/>
      <c r="H1093" s="263"/>
      <c r="I1093" s="263"/>
      <c r="J1093" s="263"/>
    </row>
    <row r="1094" spans="6:10" ht="13" x14ac:dyDescent="0.15">
      <c r="F1094" s="263"/>
      <c r="G1094" s="263"/>
      <c r="H1094" s="263"/>
      <c r="I1094" s="263"/>
      <c r="J1094" s="263"/>
    </row>
    <row r="1095" spans="6:10" ht="13" x14ac:dyDescent="0.15">
      <c r="F1095" s="263"/>
      <c r="G1095" s="263"/>
      <c r="H1095" s="263"/>
      <c r="I1095" s="263"/>
      <c r="J1095" s="263"/>
    </row>
    <row r="1096" spans="6:10" ht="13" x14ac:dyDescent="0.15">
      <c r="F1096" s="263"/>
      <c r="G1096" s="263"/>
      <c r="H1096" s="263"/>
      <c r="I1096" s="263"/>
      <c r="J1096" s="263"/>
    </row>
    <row r="1097" spans="6:10" ht="13" x14ac:dyDescent="0.15">
      <c r="F1097" s="263"/>
      <c r="G1097" s="263"/>
      <c r="H1097" s="263"/>
      <c r="I1097" s="263"/>
      <c r="J1097" s="263"/>
    </row>
    <row r="1098" spans="6:10" ht="13" x14ac:dyDescent="0.15">
      <c r="F1098" s="263"/>
      <c r="G1098" s="263"/>
      <c r="H1098" s="263"/>
      <c r="I1098" s="263"/>
      <c r="J1098" s="263"/>
    </row>
    <row r="1099" spans="6:10" ht="13" x14ac:dyDescent="0.15">
      <c r="F1099" s="263"/>
      <c r="G1099" s="263"/>
      <c r="H1099" s="263"/>
      <c r="I1099" s="263"/>
      <c r="J1099" s="263"/>
    </row>
    <row r="1100" spans="6:10" ht="13" x14ac:dyDescent="0.15">
      <c r="F1100" s="263"/>
      <c r="G1100" s="263"/>
      <c r="H1100" s="263"/>
      <c r="I1100" s="263"/>
      <c r="J1100" s="263"/>
    </row>
    <row r="1101" spans="6:10" ht="13" x14ac:dyDescent="0.15">
      <c r="F1101" s="263"/>
      <c r="G1101" s="263"/>
      <c r="H1101" s="263"/>
      <c r="I1101" s="263"/>
      <c r="J1101" s="263"/>
    </row>
    <row r="1102" spans="6:10" ht="13" x14ac:dyDescent="0.15">
      <c r="F1102" s="263"/>
      <c r="G1102" s="263"/>
      <c r="H1102" s="263"/>
      <c r="I1102" s="263"/>
      <c r="J1102" s="263"/>
    </row>
    <row r="1103" spans="6:10" ht="13" x14ac:dyDescent="0.15">
      <c r="F1103" s="263"/>
      <c r="G1103" s="263"/>
      <c r="H1103" s="263"/>
      <c r="I1103" s="263"/>
      <c r="J1103" s="263"/>
    </row>
    <row r="1104" spans="6:10" ht="13" x14ac:dyDescent="0.15">
      <c r="F1104" s="263"/>
      <c r="G1104" s="263"/>
      <c r="H1104" s="263"/>
      <c r="I1104" s="263"/>
      <c r="J1104" s="263"/>
    </row>
    <row r="1105" spans="6:10" ht="13" x14ac:dyDescent="0.15">
      <c r="F1105" s="263"/>
      <c r="G1105" s="263"/>
      <c r="H1105" s="263"/>
      <c r="I1105" s="263"/>
      <c r="J1105" s="263"/>
    </row>
    <row r="1106" spans="6:10" ht="13" x14ac:dyDescent="0.15">
      <c r="F1106" s="263"/>
      <c r="G1106" s="263"/>
      <c r="H1106" s="263"/>
      <c r="I1106" s="263"/>
      <c r="J1106" s="263"/>
    </row>
    <row r="1107" spans="6:10" ht="13" x14ac:dyDescent="0.15">
      <c r="F1107" s="263"/>
      <c r="G1107" s="263"/>
      <c r="H1107" s="263"/>
      <c r="I1107" s="263"/>
      <c r="J1107" s="263"/>
    </row>
    <row r="1108" spans="6:10" ht="13" x14ac:dyDescent="0.15">
      <c r="F1108" s="263"/>
      <c r="G1108" s="263"/>
      <c r="H1108" s="263"/>
      <c r="I1108" s="263"/>
      <c r="J1108" s="263"/>
    </row>
    <row r="1109" spans="6:10" ht="13" x14ac:dyDescent="0.15">
      <c r="F1109" s="263"/>
      <c r="G1109" s="263"/>
      <c r="H1109" s="263"/>
      <c r="I1109" s="263"/>
      <c r="J1109" s="263"/>
    </row>
    <row r="1110" spans="6:10" ht="13" x14ac:dyDescent="0.15">
      <c r="F1110" s="263"/>
      <c r="G1110" s="263"/>
      <c r="H1110" s="263"/>
      <c r="I1110" s="263"/>
      <c r="J1110" s="263"/>
    </row>
    <row r="1111" spans="6:10" ht="13" x14ac:dyDescent="0.15">
      <c r="F1111" s="263"/>
      <c r="G1111" s="263"/>
      <c r="H1111" s="263"/>
      <c r="I1111" s="263"/>
      <c r="J1111" s="263"/>
    </row>
    <row r="1112" spans="6:10" ht="13" x14ac:dyDescent="0.15">
      <c r="F1112" s="263"/>
      <c r="G1112" s="263"/>
      <c r="H1112" s="263"/>
      <c r="I1112" s="263"/>
      <c r="J1112" s="263"/>
    </row>
    <row r="1113" spans="6:10" ht="13" x14ac:dyDescent="0.15">
      <c r="F1113" s="263"/>
      <c r="G1113" s="263"/>
      <c r="H1113" s="263"/>
      <c r="I1113" s="263"/>
      <c r="J1113" s="263"/>
    </row>
    <row r="1114" spans="6:10" ht="13" x14ac:dyDescent="0.15">
      <c r="F1114" s="263"/>
      <c r="G1114" s="263"/>
      <c r="H1114" s="263"/>
      <c r="I1114" s="263"/>
      <c r="J1114" s="263"/>
    </row>
    <row r="1115" spans="6:10" ht="13" x14ac:dyDescent="0.15">
      <c r="F1115" s="263"/>
      <c r="G1115" s="263"/>
      <c r="H1115" s="263"/>
      <c r="I1115" s="263"/>
      <c r="J1115" s="263"/>
    </row>
    <row r="1116" spans="6:10" ht="13" x14ac:dyDescent="0.15">
      <c r="F1116" s="263"/>
      <c r="G1116" s="263"/>
      <c r="H1116" s="263"/>
      <c r="I1116" s="263"/>
      <c r="J1116" s="263"/>
    </row>
    <row r="1117" spans="6:10" ht="13" x14ac:dyDescent="0.15">
      <c r="F1117" s="263"/>
      <c r="G1117" s="263"/>
      <c r="H1117" s="263"/>
      <c r="I1117" s="263"/>
      <c r="J1117" s="263"/>
    </row>
    <row r="1118" spans="6:10" ht="13" x14ac:dyDescent="0.15">
      <c r="F1118" s="263"/>
      <c r="G1118" s="263"/>
      <c r="H1118" s="263"/>
      <c r="I1118" s="263"/>
      <c r="J1118" s="263"/>
    </row>
    <row r="1119" spans="6:10" ht="13" x14ac:dyDescent="0.15">
      <c r="F1119" s="263"/>
      <c r="G1119" s="263"/>
      <c r="H1119" s="263"/>
      <c r="I1119" s="263"/>
      <c r="J1119" s="263"/>
    </row>
    <row r="1120" spans="6:10" ht="13" x14ac:dyDescent="0.15">
      <c r="F1120" s="263"/>
      <c r="G1120" s="263"/>
      <c r="H1120" s="263"/>
      <c r="I1120" s="263"/>
      <c r="J1120" s="263"/>
    </row>
    <row r="1121" spans="6:10" ht="13" x14ac:dyDescent="0.15">
      <c r="F1121" s="263"/>
      <c r="G1121" s="263"/>
      <c r="H1121" s="263"/>
      <c r="I1121" s="263"/>
      <c r="J1121" s="263"/>
    </row>
    <row r="1122" spans="6:10" ht="13" x14ac:dyDescent="0.15">
      <c r="F1122" s="263"/>
      <c r="G1122" s="263"/>
      <c r="H1122" s="263"/>
      <c r="I1122" s="263"/>
      <c r="J1122" s="263"/>
    </row>
    <row r="1123" spans="6:10" ht="13" x14ac:dyDescent="0.15">
      <c r="F1123" s="263"/>
      <c r="G1123" s="263"/>
      <c r="H1123" s="263"/>
      <c r="I1123" s="263"/>
      <c r="J1123" s="263"/>
    </row>
    <row r="1124" spans="6:10" ht="13" x14ac:dyDescent="0.15">
      <c r="F1124" s="263"/>
      <c r="G1124" s="263"/>
      <c r="H1124" s="263"/>
      <c r="I1124" s="263"/>
      <c r="J1124" s="263"/>
    </row>
    <row r="1125" spans="6:10" ht="13" x14ac:dyDescent="0.15">
      <c r="F1125" s="263"/>
      <c r="G1125" s="263"/>
      <c r="H1125" s="263"/>
      <c r="I1125" s="263"/>
      <c r="J1125" s="263"/>
    </row>
    <row r="1126" spans="6:10" ht="13" x14ac:dyDescent="0.15">
      <c r="F1126" s="263"/>
      <c r="G1126" s="263"/>
      <c r="H1126" s="263"/>
      <c r="I1126" s="263"/>
      <c r="J1126" s="263"/>
    </row>
    <row r="1127" spans="6:10" ht="13" x14ac:dyDescent="0.15">
      <c r="F1127" s="263"/>
      <c r="G1127" s="263"/>
      <c r="H1127" s="263"/>
      <c r="I1127" s="263"/>
      <c r="J1127" s="263"/>
    </row>
    <row r="1128" spans="6:10" ht="13" x14ac:dyDescent="0.15">
      <c r="F1128" s="263"/>
      <c r="G1128" s="263"/>
      <c r="H1128" s="263"/>
      <c r="I1128" s="263"/>
      <c r="J1128" s="263"/>
    </row>
    <row r="1129" spans="6:10" ht="13" x14ac:dyDescent="0.15">
      <c r="F1129" s="263"/>
      <c r="G1129" s="263"/>
      <c r="H1129" s="263"/>
      <c r="I1129" s="263"/>
      <c r="J1129" s="263"/>
    </row>
    <row r="1130" spans="6:10" ht="13" x14ac:dyDescent="0.15">
      <c r="F1130" s="263"/>
      <c r="G1130" s="263"/>
      <c r="H1130" s="263"/>
      <c r="I1130" s="263"/>
      <c r="J1130" s="263"/>
    </row>
    <row r="1131" spans="6:10" ht="13" x14ac:dyDescent="0.15">
      <c r="F1131" s="263"/>
      <c r="G1131" s="263"/>
      <c r="H1131" s="263"/>
      <c r="I1131" s="263"/>
      <c r="J1131" s="263"/>
    </row>
    <row r="1132" spans="6:10" ht="13" x14ac:dyDescent="0.15">
      <c r="F1132" s="263"/>
      <c r="G1132" s="263"/>
      <c r="H1132" s="263"/>
      <c r="I1132" s="263"/>
      <c r="J1132" s="263"/>
    </row>
    <row r="1133" spans="6:10" ht="13" x14ac:dyDescent="0.15">
      <c r="F1133" s="263"/>
      <c r="G1133" s="263"/>
      <c r="H1133" s="263"/>
      <c r="I1133" s="263"/>
      <c r="J1133" s="263"/>
    </row>
    <row r="1134" spans="6:10" ht="13" x14ac:dyDescent="0.15">
      <c r="F1134" s="263"/>
      <c r="G1134" s="263"/>
      <c r="H1134" s="263"/>
      <c r="I1134" s="263"/>
      <c r="J1134" s="263"/>
    </row>
    <row r="1135" spans="6:10" ht="13" x14ac:dyDescent="0.15">
      <c r="F1135" s="263"/>
      <c r="G1135" s="263"/>
      <c r="H1135" s="263"/>
      <c r="I1135" s="263"/>
      <c r="J1135" s="263"/>
    </row>
    <row r="1136" spans="6:10" ht="13" x14ac:dyDescent="0.15">
      <c r="F1136" s="263"/>
      <c r="G1136" s="263"/>
      <c r="H1136" s="263"/>
      <c r="I1136" s="263"/>
      <c r="J1136" s="263"/>
    </row>
    <row r="1137" spans="6:10" ht="13" x14ac:dyDescent="0.15">
      <c r="F1137" s="263"/>
      <c r="G1137" s="263"/>
      <c r="H1137" s="263"/>
      <c r="I1137" s="263"/>
      <c r="J1137" s="263"/>
    </row>
    <row r="1138" spans="6:10" ht="13" x14ac:dyDescent="0.15">
      <c r="F1138" s="263"/>
      <c r="G1138" s="263"/>
      <c r="H1138" s="263"/>
      <c r="I1138" s="263"/>
      <c r="J1138" s="263"/>
    </row>
    <row r="1139" spans="6:10" ht="13" x14ac:dyDescent="0.15">
      <c r="F1139" s="263"/>
      <c r="G1139" s="263"/>
      <c r="H1139" s="263"/>
      <c r="I1139" s="263"/>
      <c r="J1139" s="263"/>
    </row>
    <row r="1140" spans="6:10" ht="13" x14ac:dyDescent="0.15">
      <c r="F1140" s="263"/>
      <c r="G1140" s="263"/>
      <c r="H1140" s="263"/>
      <c r="I1140" s="263"/>
      <c r="J1140" s="263"/>
    </row>
    <row r="1141" spans="6:10" ht="13" x14ac:dyDescent="0.15">
      <c r="F1141" s="263"/>
      <c r="G1141" s="263"/>
      <c r="H1141" s="263"/>
      <c r="I1141" s="263"/>
      <c r="J1141" s="263"/>
    </row>
    <row r="1142" spans="6:10" ht="13" x14ac:dyDescent="0.15">
      <c r="F1142" s="263"/>
      <c r="G1142" s="263"/>
      <c r="H1142" s="263"/>
      <c r="I1142" s="263"/>
      <c r="J1142" s="263"/>
    </row>
    <row r="1143" spans="6:10" ht="13" x14ac:dyDescent="0.15">
      <c r="F1143" s="263"/>
      <c r="G1143" s="263"/>
      <c r="H1143" s="263"/>
      <c r="I1143" s="263"/>
      <c r="J1143" s="263"/>
    </row>
    <row r="1144" spans="6:10" ht="13" x14ac:dyDescent="0.15">
      <c r="F1144" s="263"/>
      <c r="G1144" s="263"/>
      <c r="H1144" s="263"/>
      <c r="I1144" s="263"/>
      <c r="J1144" s="263"/>
    </row>
    <row r="1145" spans="6:10" ht="13" x14ac:dyDescent="0.15">
      <c r="F1145" s="263"/>
      <c r="G1145" s="263"/>
      <c r="H1145" s="263"/>
      <c r="I1145" s="263"/>
      <c r="J1145" s="263"/>
    </row>
    <row r="1146" spans="6:10" ht="13" x14ac:dyDescent="0.15">
      <c r="F1146" s="263"/>
      <c r="G1146" s="263"/>
      <c r="H1146" s="263"/>
      <c r="I1146" s="263"/>
      <c r="J1146" s="263"/>
    </row>
    <row r="1147" spans="6:10" ht="13" x14ac:dyDescent="0.15">
      <c r="F1147" s="263"/>
      <c r="G1147" s="263"/>
      <c r="H1147" s="263"/>
      <c r="I1147" s="263"/>
      <c r="J1147" s="263"/>
    </row>
    <row r="1148" spans="6:10" ht="13" x14ac:dyDescent="0.15">
      <c r="F1148" s="263"/>
      <c r="G1148" s="263"/>
      <c r="H1148" s="263"/>
      <c r="I1148" s="263"/>
      <c r="J1148" s="263"/>
    </row>
    <row r="1149" spans="6:10" ht="13" x14ac:dyDescent="0.15">
      <c r="F1149" s="263"/>
      <c r="G1149" s="263"/>
      <c r="H1149" s="263"/>
      <c r="I1149" s="263"/>
      <c r="J1149" s="263"/>
    </row>
    <row r="1150" spans="6:10" ht="13" x14ac:dyDescent="0.15">
      <c r="F1150" s="263"/>
      <c r="G1150" s="263"/>
      <c r="H1150" s="263"/>
      <c r="I1150" s="263"/>
      <c r="J1150" s="263"/>
    </row>
    <row r="1151" spans="6:10" ht="13" x14ac:dyDescent="0.15">
      <c r="F1151" s="263"/>
      <c r="G1151" s="263"/>
      <c r="H1151" s="263"/>
      <c r="I1151" s="263"/>
      <c r="J1151" s="263"/>
    </row>
    <row r="1152" spans="6:10" ht="13" x14ac:dyDescent="0.15">
      <c r="F1152" s="263"/>
      <c r="G1152" s="263"/>
      <c r="H1152" s="263"/>
      <c r="I1152" s="263"/>
      <c r="J1152" s="263"/>
    </row>
    <row r="1153" spans="6:10" ht="13" x14ac:dyDescent="0.15">
      <c r="F1153" s="263"/>
      <c r="G1153" s="263"/>
      <c r="H1153" s="263"/>
      <c r="I1153" s="263"/>
      <c r="J1153" s="263"/>
    </row>
    <row r="1154" spans="6:10" ht="13" x14ac:dyDescent="0.15">
      <c r="F1154" s="263"/>
      <c r="G1154" s="263"/>
      <c r="H1154" s="263"/>
      <c r="I1154" s="263"/>
      <c r="J1154" s="263"/>
    </row>
    <row r="1155" spans="6:10" ht="13" x14ac:dyDescent="0.15">
      <c r="F1155" s="263"/>
      <c r="G1155" s="263"/>
      <c r="H1155" s="263"/>
      <c r="I1155" s="263"/>
      <c r="J1155" s="263"/>
    </row>
    <row r="1156" spans="6:10" ht="13" x14ac:dyDescent="0.15">
      <c r="F1156" s="263"/>
      <c r="G1156" s="263"/>
      <c r="H1156" s="263"/>
      <c r="I1156" s="263"/>
      <c r="J1156" s="263"/>
    </row>
    <row r="1157" spans="6:10" ht="13" x14ac:dyDescent="0.15">
      <c r="F1157" s="263"/>
      <c r="G1157" s="263"/>
      <c r="H1157" s="263"/>
      <c r="I1157" s="263"/>
      <c r="J1157" s="263"/>
    </row>
    <row r="1158" spans="6:10" ht="13" x14ac:dyDescent="0.15">
      <c r="F1158" s="263"/>
      <c r="G1158" s="263"/>
      <c r="H1158" s="263"/>
      <c r="I1158" s="263"/>
      <c r="J1158" s="263"/>
    </row>
    <row r="1159" spans="6:10" ht="13" x14ac:dyDescent="0.15">
      <c r="F1159" s="263"/>
      <c r="G1159" s="263"/>
      <c r="H1159" s="263"/>
      <c r="I1159" s="263"/>
      <c r="J1159" s="263"/>
    </row>
    <row r="1160" spans="6:10" ht="13" x14ac:dyDescent="0.15">
      <c r="F1160" s="263"/>
      <c r="G1160" s="263"/>
      <c r="H1160" s="263"/>
      <c r="I1160" s="263"/>
      <c r="J1160" s="263"/>
    </row>
    <row r="1161" spans="6:10" ht="13" x14ac:dyDescent="0.15">
      <c r="F1161" s="263"/>
      <c r="G1161" s="263"/>
      <c r="H1161" s="263"/>
      <c r="I1161" s="263"/>
      <c r="J1161" s="263"/>
    </row>
    <row r="1162" spans="6:10" ht="13" x14ac:dyDescent="0.15">
      <c r="F1162" s="263"/>
      <c r="G1162" s="263"/>
      <c r="H1162" s="263"/>
      <c r="I1162" s="263"/>
      <c r="J1162" s="263"/>
    </row>
    <row r="1163" spans="6:10" ht="13" x14ac:dyDescent="0.15">
      <c r="F1163" s="263"/>
      <c r="G1163" s="263"/>
      <c r="H1163" s="263"/>
      <c r="I1163" s="263"/>
      <c r="J1163" s="263"/>
    </row>
    <row r="1164" spans="6:10" ht="13" x14ac:dyDescent="0.15">
      <c r="F1164" s="263"/>
      <c r="G1164" s="263"/>
      <c r="H1164" s="263"/>
      <c r="I1164" s="263"/>
      <c r="J1164" s="263"/>
    </row>
    <row r="1165" spans="6:10" ht="13" x14ac:dyDescent="0.15">
      <c r="F1165" s="263"/>
      <c r="G1165" s="263"/>
      <c r="H1165" s="263"/>
      <c r="I1165" s="263"/>
      <c r="J1165" s="263"/>
    </row>
    <row r="1166" spans="6:10" ht="13" x14ac:dyDescent="0.15">
      <c r="F1166" s="263"/>
      <c r="G1166" s="263"/>
      <c r="H1166" s="263"/>
      <c r="I1166" s="263"/>
      <c r="J1166" s="263"/>
    </row>
    <row r="1167" spans="6:10" ht="13" x14ac:dyDescent="0.15">
      <c r="F1167" s="263"/>
      <c r="G1167" s="263"/>
      <c r="H1167" s="263"/>
      <c r="I1167" s="263"/>
      <c r="J1167" s="263"/>
    </row>
    <row r="1168" spans="6:10" ht="13" x14ac:dyDescent="0.15">
      <c r="F1168" s="263"/>
      <c r="G1168" s="263"/>
      <c r="H1168" s="263"/>
      <c r="I1168" s="263"/>
      <c r="J1168" s="263"/>
    </row>
    <row r="1169" spans="6:10" ht="13" x14ac:dyDescent="0.15">
      <c r="F1169" s="263"/>
      <c r="G1169" s="263"/>
      <c r="H1169" s="263"/>
      <c r="I1169" s="263"/>
      <c r="J1169" s="263"/>
    </row>
    <row r="1170" spans="6:10" ht="13" x14ac:dyDescent="0.15">
      <c r="F1170" s="263"/>
      <c r="G1170" s="263"/>
      <c r="H1170" s="263"/>
      <c r="I1170" s="263"/>
      <c r="J1170" s="263"/>
    </row>
    <row r="1171" spans="6:10" ht="13" x14ac:dyDescent="0.15">
      <c r="F1171" s="263"/>
      <c r="G1171" s="263"/>
      <c r="H1171" s="263"/>
      <c r="I1171" s="263"/>
      <c r="J1171" s="263"/>
    </row>
    <row r="1172" spans="6:10" ht="13" x14ac:dyDescent="0.15">
      <c r="F1172" s="263"/>
      <c r="G1172" s="263"/>
      <c r="H1172" s="263"/>
      <c r="I1172" s="263"/>
      <c r="J1172" s="263"/>
    </row>
    <row r="1173" spans="6:10" ht="13" x14ac:dyDescent="0.15">
      <c r="F1173" s="263"/>
      <c r="G1173" s="263"/>
      <c r="H1173" s="263"/>
      <c r="I1173" s="263"/>
      <c r="J1173" s="263"/>
    </row>
    <row r="1174" spans="6:10" ht="13" x14ac:dyDescent="0.15">
      <c r="F1174" s="263"/>
      <c r="G1174" s="263"/>
      <c r="H1174" s="263"/>
      <c r="I1174" s="263"/>
      <c r="J1174" s="263"/>
    </row>
    <row r="1175" spans="6:10" ht="13" x14ac:dyDescent="0.15">
      <c r="F1175" s="263"/>
      <c r="G1175" s="263"/>
      <c r="H1175" s="263"/>
      <c r="I1175" s="263"/>
      <c r="J1175" s="263"/>
    </row>
    <row r="1176" spans="6:10" ht="13" x14ac:dyDescent="0.15">
      <c r="F1176" s="263"/>
      <c r="G1176" s="263"/>
      <c r="H1176" s="263"/>
      <c r="I1176" s="263"/>
      <c r="J1176" s="263"/>
    </row>
    <row r="1177" spans="6:10" ht="13" x14ac:dyDescent="0.15">
      <c r="F1177" s="263"/>
      <c r="G1177" s="263"/>
      <c r="H1177" s="263"/>
      <c r="I1177" s="263"/>
      <c r="J1177" s="263"/>
    </row>
    <row r="1178" spans="6:10" ht="13" x14ac:dyDescent="0.15">
      <c r="F1178" s="263"/>
      <c r="G1178" s="263"/>
      <c r="H1178" s="263"/>
      <c r="I1178" s="263"/>
      <c r="J1178" s="263"/>
    </row>
    <row r="1179" spans="6:10" ht="13" x14ac:dyDescent="0.15">
      <c r="F1179" s="263"/>
      <c r="G1179" s="263"/>
      <c r="H1179" s="263"/>
      <c r="I1179" s="263"/>
      <c r="J1179" s="263"/>
    </row>
    <row r="1180" spans="6:10" ht="13" x14ac:dyDescent="0.15">
      <c r="F1180" s="263"/>
      <c r="G1180" s="263"/>
      <c r="H1180" s="263"/>
      <c r="I1180" s="263"/>
      <c r="J1180" s="263"/>
    </row>
    <row r="1181" spans="6:10" ht="13" x14ac:dyDescent="0.15">
      <c r="F1181" s="263"/>
      <c r="G1181" s="263"/>
      <c r="H1181" s="263"/>
      <c r="I1181" s="263"/>
      <c r="J1181" s="263"/>
    </row>
    <row r="1182" spans="6:10" ht="13" x14ac:dyDescent="0.15">
      <c r="F1182" s="263"/>
      <c r="G1182" s="263"/>
      <c r="H1182" s="263"/>
      <c r="I1182" s="263"/>
      <c r="J1182" s="263"/>
    </row>
    <row r="1183" spans="6:10" ht="13" x14ac:dyDescent="0.15">
      <c r="F1183" s="263"/>
      <c r="G1183" s="263"/>
      <c r="H1183" s="263"/>
      <c r="I1183" s="263"/>
      <c r="J1183" s="263"/>
    </row>
    <row r="1184" spans="6:10" ht="13" x14ac:dyDescent="0.15">
      <c r="F1184" s="263"/>
      <c r="G1184" s="263"/>
      <c r="H1184" s="263"/>
      <c r="I1184" s="263"/>
      <c r="J1184" s="263"/>
    </row>
    <row r="1185" spans="6:10" ht="13" x14ac:dyDescent="0.15">
      <c r="F1185" s="263"/>
      <c r="G1185" s="263"/>
      <c r="H1185" s="263"/>
      <c r="I1185" s="263"/>
      <c r="J1185" s="263"/>
    </row>
    <row r="1186" spans="6:10" ht="13" x14ac:dyDescent="0.15">
      <c r="F1186" s="263"/>
      <c r="G1186" s="263"/>
      <c r="H1186" s="263"/>
      <c r="I1186" s="263"/>
      <c r="J1186" s="263"/>
    </row>
    <row r="1187" spans="6:10" ht="13" x14ac:dyDescent="0.15">
      <c r="F1187" s="263"/>
      <c r="G1187" s="263"/>
      <c r="H1187" s="263"/>
      <c r="I1187" s="263"/>
      <c r="J1187" s="263"/>
    </row>
    <row r="1188" spans="6:10" ht="13" x14ac:dyDescent="0.15">
      <c r="F1188" s="263"/>
      <c r="G1188" s="263"/>
      <c r="H1188" s="263"/>
      <c r="I1188" s="263"/>
      <c r="J1188" s="263"/>
    </row>
    <row r="1189" spans="6:10" ht="13" x14ac:dyDescent="0.15">
      <c r="F1189" s="263"/>
      <c r="G1189" s="263"/>
      <c r="H1189" s="263"/>
      <c r="I1189" s="263"/>
      <c r="J1189" s="263"/>
    </row>
    <row r="1190" spans="6:10" ht="13" x14ac:dyDescent="0.15">
      <c r="F1190" s="263"/>
      <c r="G1190" s="263"/>
      <c r="H1190" s="263"/>
      <c r="I1190" s="263"/>
      <c r="J1190" s="263"/>
    </row>
    <row r="1191" spans="6:10" ht="13" x14ac:dyDescent="0.15">
      <c r="F1191" s="263"/>
      <c r="G1191" s="263"/>
      <c r="H1191" s="263"/>
      <c r="I1191" s="263"/>
      <c r="J1191" s="263"/>
    </row>
    <row r="1192" spans="6:10" ht="13" x14ac:dyDescent="0.15">
      <c r="F1192" s="263"/>
      <c r="G1192" s="263"/>
      <c r="H1192" s="263"/>
      <c r="I1192" s="263"/>
      <c r="J1192" s="263"/>
    </row>
    <row r="1193" spans="6:10" ht="13" x14ac:dyDescent="0.15">
      <c r="F1193" s="263"/>
      <c r="G1193" s="263"/>
      <c r="H1193" s="263"/>
      <c r="I1193" s="263"/>
      <c r="J1193" s="263"/>
    </row>
    <row r="1194" spans="6:10" ht="13" x14ac:dyDescent="0.15">
      <c r="F1194" s="263"/>
      <c r="G1194" s="263"/>
      <c r="H1194" s="263"/>
      <c r="I1194" s="263"/>
      <c r="J1194" s="263"/>
    </row>
    <row r="1195" spans="6:10" ht="13" x14ac:dyDescent="0.15">
      <c r="F1195" s="263"/>
      <c r="G1195" s="263"/>
      <c r="H1195" s="263"/>
      <c r="I1195" s="263"/>
      <c r="J1195" s="263"/>
    </row>
    <row r="1196" spans="6:10" ht="13" x14ac:dyDescent="0.15">
      <c r="F1196" s="263"/>
      <c r="G1196" s="263"/>
      <c r="H1196" s="263"/>
      <c r="I1196" s="263"/>
      <c r="J1196" s="263"/>
    </row>
    <row r="1197" spans="6:10" ht="13" x14ac:dyDescent="0.15">
      <c r="F1197" s="263"/>
      <c r="G1197" s="263"/>
      <c r="H1197" s="263"/>
      <c r="I1197" s="263"/>
      <c r="J1197" s="263"/>
    </row>
    <row r="1198" spans="6:10" ht="13" x14ac:dyDescent="0.15">
      <c r="F1198" s="263"/>
      <c r="G1198" s="263"/>
      <c r="H1198" s="263"/>
      <c r="I1198" s="263"/>
      <c r="J1198" s="263"/>
    </row>
    <row r="1199" spans="6:10" ht="13" x14ac:dyDescent="0.15">
      <c r="F1199" s="263"/>
      <c r="G1199" s="263"/>
      <c r="H1199" s="263"/>
      <c r="I1199" s="263"/>
      <c r="J1199" s="263"/>
    </row>
    <row r="1200" spans="6:10" ht="13" x14ac:dyDescent="0.15">
      <c r="F1200" s="263"/>
      <c r="G1200" s="263"/>
      <c r="H1200" s="263"/>
      <c r="I1200" s="263"/>
      <c r="J1200" s="263"/>
    </row>
    <row r="1201" spans="6:10" ht="13" x14ac:dyDescent="0.15">
      <c r="F1201" s="263"/>
      <c r="G1201" s="263"/>
      <c r="H1201" s="263"/>
      <c r="I1201" s="263"/>
      <c r="J1201" s="263"/>
    </row>
    <row r="1202" spans="6:10" ht="13" x14ac:dyDescent="0.15">
      <c r="F1202" s="263"/>
      <c r="G1202" s="263"/>
      <c r="H1202" s="263"/>
      <c r="I1202" s="263"/>
      <c r="J1202" s="263"/>
    </row>
    <row r="1203" spans="6:10" ht="13" x14ac:dyDescent="0.15">
      <c r="F1203" s="263"/>
      <c r="G1203" s="263"/>
      <c r="H1203" s="263"/>
      <c r="I1203" s="263"/>
      <c r="J1203" s="263"/>
    </row>
    <row r="1204" spans="6:10" ht="13" x14ac:dyDescent="0.15">
      <c r="F1204" s="263"/>
      <c r="G1204" s="263"/>
      <c r="H1204" s="263"/>
      <c r="I1204" s="263"/>
      <c r="J1204" s="263"/>
    </row>
    <row r="1205" spans="6:10" ht="13" x14ac:dyDescent="0.15">
      <c r="F1205" s="263"/>
      <c r="G1205" s="263"/>
      <c r="H1205" s="263"/>
      <c r="I1205" s="263"/>
      <c r="J1205" s="263"/>
    </row>
    <row r="1206" spans="6:10" ht="13" x14ac:dyDescent="0.15">
      <c r="F1206" s="263"/>
      <c r="G1206" s="263"/>
      <c r="H1206" s="263"/>
      <c r="I1206" s="263"/>
      <c r="J1206" s="263"/>
    </row>
    <row r="1207" spans="6:10" ht="13" x14ac:dyDescent="0.15">
      <c r="F1207" s="263"/>
      <c r="G1207" s="263"/>
      <c r="H1207" s="263"/>
      <c r="I1207" s="263"/>
      <c r="J1207" s="263"/>
    </row>
    <row r="1208" spans="6:10" ht="13" x14ac:dyDescent="0.15">
      <c r="F1208" s="263"/>
      <c r="G1208" s="263"/>
      <c r="H1208" s="263"/>
      <c r="I1208" s="263"/>
      <c r="J1208" s="263"/>
    </row>
    <row r="1209" spans="6:10" ht="13" x14ac:dyDescent="0.15">
      <c r="F1209" s="263"/>
      <c r="G1209" s="263"/>
      <c r="H1209" s="263"/>
      <c r="I1209" s="263"/>
      <c r="J1209" s="263"/>
    </row>
    <row r="1210" spans="6:10" ht="13" x14ac:dyDescent="0.15">
      <c r="F1210" s="263"/>
      <c r="G1210" s="263"/>
      <c r="H1210" s="263"/>
      <c r="I1210" s="263"/>
      <c r="J1210" s="263"/>
    </row>
    <row r="1211" spans="6:10" ht="13" x14ac:dyDescent="0.15">
      <c r="F1211" s="263"/>
      <c r="G1211" s="263"/>
      <c r="H1211" s="263"/>
      <c r="I1211" s="263"/>
      <c r="J1211" s="263"/>
    </row>
    <row r="1212" spans="6:10" ht="13" x14ac:dyDescent="0.15">
      <c r="F1212" s="263"/>
      <c r="G1212" s="263"/>
      <c r="H1212" s="263"/>
      <c r="I1212" s="263"/>
      <c r="J1212" s="263"/>
    </row>
    <row r="1213" spans="6:10" ht="13" x14ac:dyDescent="0.15">
      <c r="F1213" s="263"/>
      <c r="G1213" s="263"/>
      <c r="H1213" s="263"/>
      <c r="I1213" s="263"/>
      <c r="J1213" s="263"/>
    </row>
    <row r="1214" spans="6:10" ht="13" x14ac:dyDescent="0.15">
      <c r="F1214" s="263"/>
      <c r="G1214" s="263"/>
      <c r="H1214" s="263"/>
      <c r="I1214" s="263"/>
      <c r="J1214" s="263"/>
    </row>
    <row r="1215" spans="6:10" ht="13" x14ac:dyDescent="0.15">
      <c r="F1215" s="263"/>
      <c r="G1215" s="263"/>
      <c r="H1215" s="263"/>
      <c r="I1215" s="263"/>
      <c r="J1215" s="263"/>
    </row>
    <row r="1216" spans="6:10" ht="13" x14ac:dyDescent="0.15">
      <c r="F1216" s="263"/>
      <c r="G1216" s="263"/>
      <c r="H1216" s="263"/>
      <c r="I1216" s="263"/>
      <c r="J1216" s="263"/>
    </row>
    <row r="1217" spans="6:10" ht="13" x14ac:dyDescent="0.15">
      <c r="F1217" s="263"/>
      <c r="G1217" s="263"/>
      <c r="H1217" s="263"/>
      <c r="I1217" s="263"/>
      <c r="J1217" s="263"/>
    </row>
    <row r="1218" spans="6:10" ht="13" x14ac:dyDescent="0.15">
      <c r="F1218" s="263"/>
      <c r="G1218" s="263"/>
      <c r="H1218" s="263"/>
      <c r="I1218" s="263"/>
      <c r="J1218" s="263"/>
    </row>
    <row r="1219" spans="6:10" ht="13" x14ac:dyDescent="0.15">
      <c r="F1219" s="263"/>
      <c r="G1219" s="263"/>
      <c r="H1219" s="263"/>
      <c r="I1219" s="263"/>
      <c r="J1219" s="263"/>
    </row>
    <row r="1220" spans="6:10" ht="13" x14ac:dyDescent="0.15">
      <c r="F1220" s="263"/>
      <c r="G1220" s="263"/>
      <c r="H1220" s="263"/>
      <c r="I1220" s="263"/>
      <c r="J1220" s="263"/>
    </row>
    <row r="1221" spans="6:10" ht="13" x14ac:dyDescent="0.15">
      <c r="F1221" s="263"/>
      <c r="G1221" s="263"/>
      <c r="H1221" s="263"/>
      <c r="I1221" s="263"/>
      <c r="J1221" s="263"/>
    </row>
    <row r="1222" spans="6:10" ht="13" x14ac:dyDescent="0.15">
      <c r="F1222" s="263"/>
      <c r="G1222" s="263"/>
      <c r="H1222" s="263"/>
      <c r="I1222" s="263"/>
      <c r="J1222" s="263"/>
    </row>
    <row r="1223" spans="6:10" ht="13" x14ac:dyDescent="0.15">
      <c r="F1223" s="263"/>
      <c r="G1223" s="263"/>
      <c r="H1223" s="263"/>
      <c r="I1223" s="263"/>
      <c r="J1223" s="263"/>
    </row>
    <row r="1224" spans="6:10" ht="13" x14ac:dyDescent="0.15">
      <c r="F1224" s="263"/>
      <c r="G1224" s="263"/>
      <c r="H1224" s="263"/>
      <c r="I1224" s="263"/>
      <c r="J1224" s="263"/>
    </row>
    <row r="1225" spans="6:10" ht="13" x14ac:dyDescent="0.15">
      <c r="F1225" s="263"/>
      <c r="G1225" s="263"/>
      <c r="H1225" s="263"/>
      <c r="I1225" s="263"/>
      <c r="J1225" s="263"/>
    </row>
    <row r="1226" spans="6:10" ht="13" x14ac:dyDescent="0.15">
      <c r="F1226" s="263"/>
      <c r="G1226" s="263"/>
      <c r="H1226" s="263"/>
      <c r="I1226" s="263"/>
      <c r="J1226" s="263"/>
    </row>
    <row r="1227" spans="6:10" ht="13" x14ac:dyDescent="0.15">
      <c r="F1227" s="263"/>
      <c r="G1227" s="263"/>
      <c r="H1227" s="263"/>
      <c r="I1227" s="263"/>
      <c r="J1227" s="263"/>
    </row>
    <row r="1228" spans="6:10" ht="13" x14ac:dyDescent="0.15">
      <c r="F1228" s="263"/>
      <c r="G1228" s="263"/>
      <c r="H1228" s="263"/>
      <c r="I1228" s="263"/>
      <c r="J1228" s="263"/>
    </row>
    <row r="1229" spans="6:10" ht="13" x14ac:dyDescent="0.15">
      <c r="F1229" s="263"/>
      <c r="G1229" s="263"/>
      <c r="H1229" s="263"/>
      <c r="I1229" s="263"/>
      <c r="J1229" s="263"/>
    </row>
    <row r="1230" spans="6:10" ht="13" x14ac:dyDescent="0.15">
      <c r="F1230" s="263"/>
      <c r="G1230" s="263"/>
      <c r="H1230" s="263"/>
      <c r="I1230" s="263"/>
      <c r="J1230" s="263"/>
    </row>
    <row r="1231" spans="6:10" ht="13" x14ac:dyDescent="0.15">
      <c r="F1231" s="263"/>
      <c r="G1231" s="263"/>
      <c r="H1231" s="263"/>
      <c r="I1231" s="263"/>
      <c r="J1231" s="263"/>
    </row>
    <row r="1232" spans="6:10" ht="13" x14ac:dyDescent="0.15">
      <c r="F1232" s="263"/>
      <c r="G1232" s="263"/>
      <c r="H1232" s="263"/>
      <c r="I1232" s="263"/>
      <c r="J1232" s="263"/>
    </row>
    <row r="1233" spans="6:10" ht="13" x14ac:dyDescent="0.15">
      <c r="F1233" s="263"/>
      <c r="G1233" s="263"/>
      <c r="H1233" s="263"/>
      <c r="I1233" s="263"/>
      <c r="J1233" s="263"/>
    </row>
    <row r="1234" spans="6:10" ht="13" x14ac:dyDescent="0.15">
      <c r="F1234" s="263"/>
      <c r="G1234" s="263"/>
      <c r="H1234" s="263"/>
      <c r="I1234" s="263"/>
      <c r="J1234" s="263"/>
    </row>
    <row r="1235" spans="6:10" ht="13" x14ac:dyDescent="0.15">
      <c r="F1235" s="263"/>
      <c r="G1235" s="263"/>
      <c r="H1235" s="263"/>
      <c r="I1235" s="263"/>
      <c r="J1235" s="263"/>
    </row>
    <row r="1236" spans="6:10" ht="13" x14ac:dyDescent="0.15">
      <c r="F1236" s="263"/>
      <c r="G1236" s="263"/>
      <c r="H1236" s="263"/>
      <c r="I1236" s="263"/>
      <c r="J1236" s="263"/>
    </row>
    <row r="1237" spans="6:10" ht="13" x14ac:dyDescent="0.15">
      <c r="F1237" s="263"/>
      <c r="G1237" s="263"/>
      <c r="H1237" s="263"/>
      <c r="I1237" s="263"/>
      <c r="J1237" s="263"/>
    </row>
    <row r="1238" spans="6:10" ht="13" x14ac:dyDescent="0.15">
      <c r="F1238" s="263"/>
      <c r="G1238" s="263"/>
      <c r="H1238" s="263"/>
      <c r="I1238" s="263"/>
      <c r="J1238" s="263"/>
    </row>
    <row r="1239" spans="6:10" ht="13" x14ac:dyDescent="0.15">
      <c r="F1239" s="263"/>
      <c r="G1239" s="263"/>
      <c r="H1239" s="263"/>
      <c r="I1239" s="263"/>
      <c r="J1239" s="263"/>
    </row>
    <row r="1240" spans="6:10" ht="13" x14ac:dyDescent="0.15">
      <c r="F1240" s="263"/>
      <c r="G1240" s="263"/>
      <c r="H1240" s="263"/>
      <c r="I1240" s="263"/>
      <c r="J1240" s="263"/>
    </row>
    <row r="1241" spans="6:10" ht="13" x14ac:dyDescent="0.15">
      <c r="F1241" s="263"/>
      <c r="G1241" s="263"/>
      <c r="H1241" s="263"/>
      <c r="I1241" s="263"/>
      <c r="J1241" s="263"/>
    </row>
    <row r="1242" spans="6:10" ht="13" x14ac:dyDescent="0.15">
      <c r="F1242" s="263"/>
      <c r="G1242" s="263"/>
      <c r="H1242" s="263"/>
      <c r="I1242" s="263"/>
      <c r="J1242" s="263"/>
    </row>
    <row r="1243" spans="6:10" ht="13" x14ac:dyDescent="0.15">
      <c r="F1243" s="263"/>
      <c r="G1243" s="263"/>
      <c r="H1243" s="263"/>
      <c r="I1243" s="263"/>
      <c r="J1243" s="263"/>
    </row>
    <row r="1244" spans="6:10" ht="13" x14ac:dyDescent="0.15">
      <c r="F1244" s="263"/>
      <c r="G1244" s="263"/>
      <c r="H1244" s="263"/>
      <c r="I1244" s="263"/>
      <c r="J1244" s="263"/>
    </row>
    <row r="1245" spans="6:10" ht="13" x14ac:dyDescent="0.15">
      <c r="F1245" s="263"/>
      <c r="G1245" s="263"/>
      <c r="H1245" s="263"/>
      <c r="I1245" s="263"/>
      <c r="J1245" s="263"/>
    </row>
    <row r="1246" spans="6:10" ht="13" x14ac:dyDescent="0.15">
      <c r="F1246" s="263"/>
      <c r="G1246" s="263"/>
      <c r="H1246" s="263"/>
      <c r="I1246" s="263"/>
      <c r="J1246" s="263"/>
    </row>
    <row r="1247" spans="6:10" ht="13" x14ac:dyDescent="0.15">
      <c r="F1247" s="263"/>
      <c r="G1247" s="263"/>
      <c r="H1247" s="263"/>
      <c r="I1247" s="263"/>
      <c r="J1247" s="263"/>
    </row>
    <row r="1248" spans="6:10" ht="13" x14ac:dyDescent="0.15">
      <c r="F1248" s="263"/>
      <c r="G1248" s="263"/>
      <c r="H1248" s="263"/>
      <c r="I1248" s="263"/>
      <c r="J1248" s="263"/>
    </row>
    <row r="1249" spans="6:10" ht="13" x14ac:dyDescent="0.15">
      <c r="F1249" s="263"/>
      <c r="G1249" s="263"/>
      <c r="H1249" s="263"/>
      <c r="I1249" s="263"/>
      <c r="J1249" s="263"/>
    </row>
    <row r="1250" spans="6:10" ht="13" x14ac:dyDescent="0.15">
      <c r="F1250" s="263"/>
      <c r="G1250" s="263"/>
      <c r="H1250" s="263"/>
      <c r="I1250" s="263"/>
      <c r="J1250" s="263"/>
    </row>
    <row r="1251" spans="6:10" ht="13" x14ac:dyDescent="0.15">
      <c r="F1251" s="263"/>
      <c r="G1251" s="263"/>
      <c r="H1251" s="263"/>
      <c r="I1251" s="263"/>
      <c r="J1251" s="263"/>
    </row>
    <row r="1252" spans="6:10" ht="13" x14ac:dyDescent="0.15">
      <c r="F1252" s="263"/>
      <c r="G1252" s="263"/>
      <c r="H1252" s="263"/>
      <c r="I1252" s="263"/>
      <c r="J1252" s="263"/>
    </row>
    <row r="1253" spans="6:10" ht="13" x14ac:dyDescent="0.15">
      <c r="F1253" s="263"/>
      <c r="G1253" s="263"/>
      <c r="H1253" s="263"/>
      <c r="I1253" s="263"/>
      <c r="J1253" s="263"/>
    </row>
    <row r="1254" spans="6:10" ht="13" x14ac:dyDescent="0.15">
      <c r="F1254" s="263"/>
      <c r="G1254" s="263"/>
      <c r="H1254" s="263"/>
      <c r="I1254" s="263"/>
      <c r="J1254" s="263"/>
    </row>
    <row r="1255" spans="6:10" ht="13" x14ac:dyDescent="0.15">
      <c r="F1255" s="263"/>
      <c r="G1255" s="263"/>
      <c r="H1255" s="263"/>
      <c r="I1255" s="263"/>
      <c r="J1255" s="263"/>
    </row>
    <row r="1256" spans="6:10" ht="13" x14ac:dyDescent="0.15">
      <c r="F1256" s="263"/>
      <c r="G1256" s="263"/>
      <c r="H1256" s="263"/>
      <c r="I1256" s="263"/>
      <c r="J1256" s="263"/>
    </row>
    <row r="1257" spans="6:10" ht="13" x14ac:dyDescent="0.15">
      <c r="F1257" s="263"/>
      <c r="G1257" s="263"/>
      <c r="H1257" s="263"/>
      <c r="I1257" s="263"/>
      <c r="J1257" s="263"/>
    </row>
    <row r="1258" spans="6:10" ht="13" x14ac:dyDescent="0.15">
      <c r="F1258" s="263"/>
      <c r="G1258" s="263"/>
      <c r="H1258" s="263"/>
      <c r="I1258" s="263"/>
      <c r="J1258" s="263"/>
    </row>
    <row r="1259" spans="6:10" ht="13" x14ac:dyDescent="0.15">
      <c r="F1259" s="263"/>
      <c r="G1259" s="263"/>
      <c r="H1259" s="263"/>
      <c r="I1259" s="263"/>
      <c r="J1259" s="263"/>
    </row>
    <row r="1260" spans="6:10" ht="13" x14ac:dyDescent="0.15">
      <c r="F1260" s="263"/>
      <c r="G1260" s="263"/>
      <c r="H1260" s="263"/>
      <c r="I1260" s="263"/>
      <c r="J1260" s="263"/>
    </row>
    <row r="1261" spans="6:10" ht="13" x14ac:dyDescent="0.15">
      <c r="F1261" s="263"/>
      <c r="G1261" s="263"/>
      <c r="H1261" s="263"/>
      <c r="I1261" s="263"/>
      <c r="J1261" s="263"/>
    </row>
    <row r="1262" spans="6:10" ht="13" x14ac:dyDescent="0.15">
      <c r="F1262" s="263"/>
      <c r="G1262" s="263"/>
      <c r="H1262" s="263"/>
      <c r="I1262" s="263"/>
      <c r="J1262" s="263"/>
    </row>
    <row r="1263" spans="6:10" ht="13" x14ac:dyDescent="0.15">
      <c r="F1263" s="263"/>
      <c r="G1263" s="263"/>
      <c r="H1263" s="263"/>
      <c r="I1263" s="263"/>
      <c r="J1263" s="263"/>
    </row>
    <row r="1264" spans="6:10" ht="13" x14ac:dyDescent="0.15">
      <c r="F1264" s="263"/>
      <c r="G1264" s="263"/>
      <c r="H1264" s="263"/>
      <c r="I1264" s="263"/>
      <c r="J1264" s="263"/>
    </row>
    <row r="1265" spans="6:10" ht="13" x14ac:dyDescent="0.15">
      <c r="F1265" s="263"/>
      <c r="G1265" s="263"/>
      <c r="H1265" s="263"/>
      <c r="I1265" s="263"/>
      <c r="J1265" s="263"/>
    </row>
    <row r="1266" spans="6:10" ht="13" x14ac:dyDescent="0.15">
      <c r="F1266" s="263"/>
      <c r="G1266" s="263"/>
      <c r="H1266" s="263"/>
      <c r="I1266" s="263"/>
      <c r="J1266" s="263"/>
    </row>
    <row r="1267" spans="6:10" ht="13" x14ac:dyDescent="0.15">
      <c r="F1267" s="263"/>
      <c r="G1267" s="263"/>
      <c r="H1267" s="263"/>
      <c r="I1267" s="263"/>
      <c r="J1267" s="263"/>
    </row>
    <row r="1268" spans="6:10" ht="13" x14ac:dyDescent="0.15">
      <c r="F1268" s="263"/>
      <c r="G1268" s="263"/>
      <c r="H1268" s="263"/>
      <c r="I1268" s="263"/>
      <c r="J1268" s="263"/>
    </row>
    <row r="1269" spans="6:10" ht="13" x14ac:dyDescent="0.15">
      <c r="F1269" s="263"/>
      <c r="G1269" s="263"/>
      <c r="H1269" s="263"/>
      <c r="I1269" s="263"/>
      <c r="J1269" s="263"/>
    </row>
    <row r="1270" spans="6:10" ht="13" x14ac:dyDescent="0.15">
      <c r="F1270" s="263"/>
      <c r="G1270" s="263"/>
      <c r="H1270" s="263"/>
      <c r="I1270" s="263"/>
      <c r="J1270" s="263"/>
    </row>
    <row r="1271" spans="6:10" ht="13" x14ac:dyDescent="0.15">
      <c r="F1271" s="263"/>
      <c r="G1271" s="263"/>
      <c r="H1271" s="263"/>
      <c r="I1271" s="263"/>
      <c r="J1271" s="263"/>
    </row>
    <row r="1272" spans="6:10" ht="13" x14ac:dyDescent="0.15">
      <c r="F1272" s="263"/>
      <c r="G1272" s="263"/>
      <c r="H1272" s="263"/>
      <c r="I1272" s="263"/>
      <c r="J1272" s="263"/>
    </row>
    <row r="1273" spans="6:10" ht="13" x14ac:dyDescent="0.15">
      <c r="F1273" s="263"/>
      <c r="G1273" s="263"/>
      <c r="H1273" s="263"/>
      <c r="I1273" s="263"/>
      <c r="J1273" s="263"/>
    </row>
    <row r="1274" spans="6:10" ht="13" x14ac:dyDescent="0.15">
      <c r="F1274" s="263"/>
      <c r="G1274" s="263"/>
      <c r="H1274" s="263"/>
      <c r="I1274" s="263"/>
      <c r="J1274" s="263"/>
    </row>
    <row r="1275" spans="6:10" ht="13" x14ac:dyDescent="0.15">
      <c r="F1275" s="263"/>
      <c r="G1275" s="263"/>
      <c r="H1275" s="263"/>
      <c r="I1275" s="263"/>
      <c r="J1275" s="263"/>
    </row>
    <row r="1276" spans="6:10" ht="13" x14ac:dyDescent="0.15">
      <c r="F1276" s="263"/>
      <c r="G1276" s="263"/>
      <c r="H1276" s="263"/>
      <c r="I1276" s="263"/>
      <c r="J1276" s="263"/>
    </row>
    <row r="1277" spans="6:10" ht="13" x14ac:dyDescent="0.15">
      <c r="F1277" s="263"/>
      <c r="G1277" s="263"/>
      <c r="H1277" s="263"/>
      <c r="I1277" s="263"/>
      <c r="J1277" s="263"/>
    </row>
    <row r="1278" spans="6:10" ht="13" x14ac:dyDescent="0.15">
      <c r="F1278" s="263"/>
      <c r="G1278" s="263"/>
      <c r="H1278" s="263"/>
      <c r="I1278" s="263"/>
      <c r="J1278" s="263"/>
    </row>
    <row r="1279" spans="6:10" ht="13" x14ac:dyDescent="0.15">
      <c r="F1279" s="263"/>
      <c r="G1279" s="263"/>
      <c r="H1279" s="263"/>
      <c r="I1279" s="263"/>
      <c r="J1279" s="263"/>
    </row>
    <row r="1280" spans="6:10" ht="13" x14ac:dyDescent="0.15">
      <c r="F1280" s="263"/>
      <c r="G1280" s="263"/>
      <c r="H1280" s="263"/>
      <c r="I1280" s="263"/>
      <c r="J1280" s="263"/>
    </row>
    <row r="1281" spans="6:10" ht="13" x14ac:dyDescent="0.15">
      <c r="F1281" s="263"/>
      <c r="G1281" s="263"/>
      <c r="H1281" s="263"/>
      <c r="I1281" s="263"/>
      <c r="J1281" s="263"/>
    </row>
    <row r="1282" spans="6:10" ht="13" x14ac:dyDescent="0.15">
      <c r="F1282" s="263"/>
      <c r="G1282" s="263"/>
      <c r="H1282" s="263"/>
      <c r="I1282" s="263"/>
      <c r="J1282" s="263"/>
    </row>
    <row r="1283" spans="6:10" ht="13" x14ac:dyDescent="0.15">
      <c r="F1283" s="263"/>
      <c r="G1283" s="263"/>
      <c r="H1283" s="263"/>
      <c r="I1283" s="263"/>
      <c r="J1283" s="263"/>
    </row>
    <row r="1284" spans="6:10" ht="13" x14ac:dyDescent="0.15">
      <c r="F1284" s="263"/>
      <c r="G1284" s="263"/>
      <c r="H1284" s="263"/>
      <c r="I1284" s="263"/>
      <c r="J1284" s="263"/>
    </row>
    <row r="1285" spans="6:10" ht="13" x14ac:dyDescent="0.15">
      <c r="F1285" s="263"/>
      <c r="G1285" s="263"/>
      <c r="H1285" s="263"/>
      <c r="I1285" s="263"/>
      <c r="J1285" s="263"/>
    </row>
    <row r="1286" spans="6:10" ht="13" x14ac:dyDescent="0.15">
      <c r="F1286" s="263"/>
      <c r="G1286" s="263"/>
      <c r="H1286" s="263"/>
      <c r="I1286" s="263"/>
      <c r="J1286" s="263"/>
    </row>
    <row r="1287" spans="6:10" ht="13" x14ac:dyDescent="0.15">
      <c r="F1287" s="263"/>
      <c r="G1287" s="263"/>
      <c r="H1287" s="263"/>
      <c r="I1287" s="263"/>
      <c r="J1287" s="263"/>
    </row>
    <row r="1288" spans="6:10" ht="13" x14ac:dyDescent="0.15">
      <c r="F1288" s="263"/>
      <c r="G1288" s="263"/>
      <c r="H1288" s="263"/>
      <c r="I1288" s="263"/>
      <c r="J1288" s="263"/>
    </row>
    <row r="1289" spans="6:10" ht="13" x14ac:dyDescent="0.15">
      <c r="F1289" s="263"/>
      <c r="G1289" s="263"/>
      <c r="H1289" s="263"/>
      <c r="I1289" s="263"/>
      <c r="J1289" s="263"/>
    </row>
    <row r="1290" spans="6:10" ht="13" x14ac:dyDescent="0.15">
      <c r="F1290" s="263"/>
      <c r="G1290" s="263"/>
      <c r="H1290" s="263"/>
      <c r="I1290" s="263"/>
      <c r="J1290" s="263"/>
    </row>
    <row r="1291" spans="6:10" ht="13" x14ac:dyDescent="0.15">
      <c r="F1291" s="263"/>
      <c r="G1291" s="263"/>
      <c r="H1291" s="263"/>
      <c r="I1291" s="263"/>
      <c r="J1291" s="263"/>
    </row>
    <row r="1292" spans="6:10" ht="13" x14ac:dyDescent="0.15">
      <c r="F1292" s="263"/>
      <c r="G1292" s="263"/>
      <c r="H1292" s="263"/>
      <c r="I1292" s="263"/>
      <c r="J1292" s="263"/>
    </row>
    <row r="1293" spans="6:10" ht="13" x14ac:dyDescent="0.15">
      <c r="F1293" s="263"/>
      <c r="G1293" s="263"/>
      <c r="H1293" s="263"/>
      <c r="I1293" s="263"/>
      <c r="J1293" s="263"/>
    </row>
    <row r="1294" spans="6:10" ht="13" x14ac:dyDescent="0.15">
      <c r="F1294" s="263"/>
      <c r="G1294" s="263"/>
      <c r="H1294" s="263"/>
      <c r="I1294" s="263"/>
      <c r="J1294" s="263"/>
    </row>
    <row r="1295" spans="6:10" ht="13" x14ac:dyDescent="0.15">
      <c r="F1295" s="263"/>
      <c r="G1295" s="263"/>
      <c r="H1295" s="263"/>
      <c r="I1295" s="263"/>
      <c r="J1295" s="263"/>
    </row>
    <row r="1296" spans="6:10" ht="13" x14ac:dyDescent="0.15">
      <c r="F1296" s="263"/>
      <c r="G1296" s="263"/>
      <c r="H1296" s="263"/>
      <c r="I1296" s="263"/>
      <c r="J1296" s="263"/>
    </row>
    <row r="1297" spans="6:10" ht="13" x14ac:dyDescent="0.15">
      <c r="F1297" s="263"/>
      <c r="G1297" s="263"/>
      <c r="H1297" s="263"/>
      <c r="I1297" s="263"/>
      <c r="J1297" s="263"/>
    </row>
    <row r="1298" spans="6:10" ht="13" x14ac:dyDescent="0.15">
      <c r="F1298" s="263"/>
      <c r="G1298" s="263"/>
      <c r="H1298" s="263"/>
      <c r="I1298" s="263"/>
      <c r="J1298" s="263"/>
    </row>
    <row r="1299" spans="6:10" ht="13" x14ac:dyDescent="0.15">
      <c r="F1299" s="263"/>
      <c r="G1299" s="263"/>
      <c r="H1299" s="263"/>
      <c r="I1299" s="263"/>
      <c r="J1299" s="263"/>
    </row>
    <row r="1300" spans="6:10" ht="13" x14ac:dyDescent="0.15">
      <c r="F1300" s="263"/>
      <c r="G1300" s="263"/>
      <c r="H1300" s="263"/>
      <c r="I1300" s="263"/>
      <c r="J1300" s="263"/>
    </row>
    <row r="1301" spans="6:10" ht="13" x14ac:dyDescent="0.15">
      <c r="F1301" s="263"/>
      <c r="G1301" s="263"/>
      <c r="H1301" s="263"/>
      <c r="I1301" s="263"/>
      <c r="J1301" s="263"/>
    </row>
    <row r="1302" spans="6:10" ht="13" x14ac:dyDescent="0.15">
      <c r="F1302" s="263"/>
      <c r="G1302" s="263"/>
      <c r="H1302" s="263"/>
      <c r="I1302" s="263"/>
      <c r="J1302" s="263"/>
    </row>
    <row r="1303" spans="6:10" ht="13" x14ac:dyDescent="0.15">
      <c r="F1303" s="263"/>
      <c r="G1303" s="263"/>
      <c r="H1303" s="263"/>
      <c r="I1303" s="263"/>
      <c r="J1303" s="263"/>
    </row>
    <row r="1304" spans="6:10" ht="13" x14ac:dyDescent="0.15">
      <c r="F1304" s="263"/>
      <c r="G1304" s="263"/>
      <c r="H1304" s="263"/>
      <c r="I1304" s="263"/>
      <c r="J1304" s="263"/>
    </row>
    <row r="1305" spans="6:10" ht="13" x14ac:dyDescent="0.15">
      <c r="F1305" s="263"/>
      <c r="G1305" s="263"/>
      <c r="H1305" s="263"/>
      <c r="I1305" s="263"/>
      <c r="J1305" s="263"/>
    </row>
    <row r="1306" spans="6:10" ht="13" x14ac:dyDescent="0.15">
      <c r="F1306" s="263"/>
      <c r="G1306" s="263"/>
      <c r="H1306" s="263"/>
      <c r="I1306" s="263"/>
      <c r="J1306" s="263"/>
    </row>
    <row r="1307" spans="6:10" ht="13" x14ac:dyDescent="0.15">
      <c r="F1307" s="263"/>
      <c r="G1307" s="263"/>
      <c r="H1307" s="263"/>
      <c r="I1307" s="263"/>
      <c r="J1307" s="263"/>
    </row>
    <row r="1308" spans="6:10" ht="13" x14ac:dyDescent="0.15">
      <c r="F1308" s="263"/>
      <c r="G1308" s="263"/>
      <c r="H1308" s="263"/>
      <c r="I1308" s="263"/>
      <c r="J1308" s="263"/>
    </row>
    <row r="1309" spans="6:10" ht="13" x14ac:dyDescent="0.15">
      <c r="F1309" s="263"/>
      <c r="G1309" s="263"/>
      <c r="H1309" s="263"/>
      <c r="I1309" s="263"/>
      <c r="J1309" s="263"/>
    </row>
    <row r="1310" spans="6:10" ht="13" x14ac:dyDescent="0.15">
      <c r="F1310" s="263"/>
      <c r="G1310" s="263"/>
      <c r="H1310" s="263"/>
      <c r="I1310" s="263"/>
      <c r="J1310" s="263"/>
    </row>
    <row r="1311" spans="6:10" ht="13" x14ac:dyDescent="0.15">
      <c r="F1311" s="263"/>
      <c r="G1311" s="263"/>
      <c r="H1311" s="263"/>
      <c r="I1311" s="263"/>
      <c r="J1311" s="263"/>
    </row>
    <row r="1312" spans="6:10" ht="13" x14ac:dyDescent="0.15">
      <c r="F1312" s="263"/>
      <c r="G1312" s="263"/>
      <c r="H1312" s="263"/>
      <c r="I1312" s="263"/>
      <c r="J1312" s="263"/>
    </row>
    <row r="1313" spans="6:10" ht="13" x14ac:dyDescent="0.15">
      <c r="F1313" s="263"/>
      <c r="G1313" s="263"/>
      <c r="H1313" s="263"/>
      <c r="I1313" s="263"/>
      <c r="J1313" s="263"/>
    </row>
    <row r="1314" spans="6:10" ht="13" x14ac:dyDescent="0.15">
      <c r="F1314" s="263"/>
      <c r="G1314" s="263"/>
      <c r="H1314" s="263"/>
      <c r="I1314" s="263"/>
      <c r="J1314" s="263"/>
    </row>
    <row r="1315" spans="6:10" ht="13" x14ac:dyDescent="0.15">
      <c r="F1315" s="263"/>
      <c r="G1315" s="263"/>
      <c r="H1315" s="263"/>
      <c r="I1315" s="263"/>
      <c r="J1315" s="263"/>
    </row>
    <row r="1316" spans="6:10" ht="13" x14ac:dyDescent="0.15">
      <c r="F1316" s="263"/>
      <c r="G1316" s="263"/>
      <c r="H1316" s="263"/>
      <c r="I1316" s="263"/>
      <c r="J1316" s="263"/>
    </row>
    <row r="1317" spans="6:10" ht="13" x14ac:dyDescent="0.15">
      <c r="F1317" s="263"/>
      <c r="G1317" s="263"/>
      <c r="H1317" s="263"/>
      <c r="I1317" s="263"/>
      <c r="J1317" s="263"/>
    </row>
    <row r="1318" spans="6:10" ht="13" x14ac:dyDescent="0.15">
      <c r="F1318" s="263"/>
      <c r="G1318" s="263"/>
      <c r="H1318" s="263"/>
      <c r="I1318" s="263"/>
      <c r="J1318" s="263"/>
    </row>
    <row r="1319" spans="6:10" ht="13" x14ac:dyDescent="0.15">
      <c r="F1319" s="263"/>
      <c r="G1319" s="263"/>
      <c r="H1319" s="263"/>
      <c r="I1319" s="263"/>
      <c r="J1319" s="263"/>
    </row>
    <row r="1320" spans="6:10" ht="13" x14ac:dyDescent="0.15">
      <c r="F1320" s="263"/>
      <c r="G1320" s="263"/>
      <c r="H1320" s="263"/>
      <c r="I1320" s="263"/>
      <c r="J1320" s="263"/>
    </row>
    <row r="1321" spans="6:10" ht="13" x14ac:dyDescent="0.15">
      <c r="F1321" s="263"/>
      <c r="G1321" s="263"/>
      <c r="H1321" s="263"/>
      <c r="I1321" s="263"/>
      <c r="J1321" s="263"/>
    </row>
    <row r="1322" spans="6:10" ht="13" x14ac:dyDescent="0.15">
      <c r="F1322" s="263"/>
      <c r="G1322" s="263"/>
      <c r="H1322" s="263"/>
      <c r="I1322" s="263"/>
      <c r="J1322" s="263"/>
    </row>
    <row r="1323" spans="6:10" ht="13" x14ac:dyDescent="0.15">
      <c r="F1323" s="263"/>
      <c r="G1323" s="263"/>
      <c r="H1323" s="263"/>
      <c r="I1323" s="263"/>
      <c r="J1323" s="263"/>
    </row>
    <row r="1324" spans="6:10" ht="13" x14ac:dyDescent="0.15">
      <c r="F1324" s="263"/>
      <c r="G1324" s="263"/>
      <c r="H1324" s="263"/>
      <c r="I1324" s="263"/>
      <c r="J1324" s="263"/>
    </row>
    <row r="1325" spans="6:10" ht="13" x14ac:dyDescent="0.15">
      <c r="F1325" s="263"/>
      <c r="G1325" s="263"/>
      <c r="H1325" s="263"/>
      <c r="I1325" s="263"/>
      <c r="J1325" s="263"/>
    </row>
    <row r="1326" spans="6:10" ht="13" x14ac:dyDescent="0.15">
      <c r="F1326" s="263"/>
      <c r="G1326" s="263"/>
      <c r="H1326" s="263"/>
      <c r="I1326" s="263"/>
      <c r="J1326" s="263"/>
    </row>
    <row r="1327" spans="6:10" ht="13" x14ac:dyDescent="0.15">
      <c r="F1327" s="263"/>
      <c r="G1327" s="263"/>
      <c r="H1327" s="263"/>
      <c r="I1327" s="263"/>
      <c r="J1327" s="263"/>
    </row>
    <row r="1328" spans="6:10" ht="13" x14ac:dyDescent="0.15">
      <c r="F1328" s="263"/>
      <c r="G1328" s="263"/>
      <c r="H1328" s="263"/>
      <c r="I1328" s="263"/>
      <c r="J1328" s="263"/>
    </row>
    <row r="1329" spans="6:10" ht="13" x14ac:dyDescent="0.15">
      <c r="F1329" s="263"/>
      <c r="G1329" s="263"/>
      <c r="H1329" s="263"/>
      <c r="I1329" s="263"/>
      <c r="J1329" s="263"/>
    </row>
    <row r="1330" spans="6:10" ht="13" x14ac:dyDescent="0.15">
      <c r="F1330" s="263"/>
      <c r="G1330" s="263"/>
      <c r="H1330" s="263"/>
      <c r="I1330" s="263"/>
      <c r="J1330" s="263"/>
    </row>
    <row r="1331" spans="6:10" ht="13" x14ac:dyDescent="0.15">
      <c r="F1331" s="263"/>
      <c r="G1331" s="263"/>
      <c r="H1331" s="263"/>
      <c r="I1331" s="263"/>
      <c r="J1331" s="263"/>
    </row>
    <row r="1332" spans="6:10" ht="13" x14ac:dyDescent="0.15">
      <c r="F1332" s="263"/>
      <c r="G1332" s="263"/>
      <c r="H1332" s="263"/>
      <c r="I1332" s="263"/>
      <c r="J1332" s="263"/>
    </row>
    <row r="1333" spans="6:10" ht="13" x14ac:dyDescent="0.15">
      <c r="F1333" s="263"/>
      <c r="G1333" s="263"/>
      <c r="H1333" s="263"/>
      <c r="I1333" s="263"/>
      <c r="J1333" s="263"/>
    </row>
    <row r="1334" spans="6:10" ht="13" x14ac:dyDescent="0.15">
      <c r="F1334" s="263"/>
      <c r="G1334" s="263"/>
      <c r="H1334" s="263"/>
      <c r="I1334" s="263"/>
      <c r="J1334" s="263"/>
    </row>
    <row r="1335" spans="6:10" ht="13" x14ac:dyDescent="0.15">
      <c r="F1335" s="263"/>
      <c r="G1335" s="263"/>
      <c r="H1335" s="263"/>
      <c r="I1335" s="263"/>
      <c r="J1335" s="263"/>
    </row>
    <row r="1336" spans="6:10" ht="13" x14ac:dyDescent="0.15">
      <c r="F1336" s="263"/>
      <c r="G1336" s="263"/>
      <c r="H1336" s="263"/>
      <c r="I1336" s="263"/>
      <c r="J1336" s="263"/>
    </row>
    <row r="1337" spans="6:10" ht="13" x14ac:dyDescent="0.15">
      <c r="F1337" s="263"/>
      <c r="G1337" s="263"/>
      <c r="H1337" s="263"/>
      <c r="I1337" s="263"/>
      <c r="J1337" s="263"/>
    </row>
    <row r="1338" spans="6:10" ht="13" x14ac:dyDescent="0.15">
      <c r="F1338" s="263"/>
      <c r="G1338" s="263"/>
      <c r="H1338" s="263"/>
      <c r="I1338" s="263"/>
      <c r="J1338" s="263"/>
    </row>
    <row r="1339" spans="6:10" ht="13" x14ac:dyDescent="0.15">
      <c r="F1339" s="263"/>
      <c r="G1339" s="263"/>
      <c r="H1339" s="263"/>
      <c r="I1339" s="263"/>
      <c r="J1339" s="263"/>
    </row>
    <row r="1340" spans="6:10" ht="13" x14ac:dyDescent="0.15">
      <c r="F1340" s="263"/>
      <c r="G1340" s="263"/>
      <c r="H1340" s="263"/>
      <c r="I1340" s="263"/>
      <c r="J1340" s="263"/>
    </row>
    <row r="1341" spans="6:10" ht="13" x14ac:dyDescent="0.15">
      <c r="F1341" s="263"/>
      <c r="G1341" s="263"/>
      <c r="H1341" s="263"/>
      <c r="I1341" s="263"/>
      <c r="J1341" s="263"/>
    </row>
    <row r="1342" spans="6:10" ht="13" x14ac:dyDescent="0.15">
      <c r="F1342" s="263"/>
      <c r="G1342" s="263"/>
      <c r="H1342" s="263"/>
      <c r="I1342" s="263"/>
      <c r="J1342" s="263"/>
    </row>
    <row r="1343" spans="6:10" ht="13" x14ac:dyDescent="0.15">
      <c r="F1343" s="263"/>
      <c r="G1343" s="263"/>
      <c r="H1343" s="263"/>
      <c r="I1343" s="263"/>
      <c r="J1343" s="263"/>
    </row>
    <row r="1344" spans="6:10" ht="13" x14ac:dyDescent="0.15">
      <c r="F1344" s="263"/>
      <c r="G1344" s="263"/>
      <c r="H1344" s="263"/>
      <c r="I1344" s="263"/>
      <c r="J1344" s="263"/>
    </row>
    <row r="1345" spans="6:10" ht="13" x14ac:dyDescent="0.15">
      <c r="F1345" s="263"/>
      <c r="G1345" s="263"/>
      <c r="H1345" s="263"/>
      <c r="I1345" s="263"/>
      <c r="J1345" s="263"/>
    </row>
    <row r="1346" spans="6:10" ht="13" x14ac:dyDescent="0.15">
      <c r="F1346" s="263"/>
      <c r="G1346" s="263"/>
      <c r="H1346" s="263"/>
      <c r="I1346" s="263"/>
      <c r="J1346" s="263"/>
    </row>
    <row r="1347" spans="6:10" ht="13" x14ac:dyDescent="0.15">
      <c r="F1347" s="263"/>
      <c r="G1347" s="263"/>
      <c r="H1347" s="263"/>
      <c r="I1347" s="263"/>
      <c r="J1347" s="263"/>
    </row>
    <row r="1348" spans="6:10" ht="13" x14ac:dyDescent="0.15">
      <c r="F1348" s="263"/>
      <c r="G1348" s="263"/>
      <c r="H1348" s="263"/>
      <c r="I1348" s="263"/>
      <c r="J1348" s="263"/>
    </row>
    <row r="1349" spans="6:10" ht="13" x14ac:dyDescent="0.15">
      <c r="F1349" s="263"/>
      <c r="G1349" s="263"/>
      <c r="H1349" s="263"/>
      <c r="I1349" s="263"/>
      <c r="J1349" s="263"/>
    </row>
    <row r="1350" spans="6:10" ht="13" x14ac:dyDescent="0.15">
      <c r="F1350" s="263"/>
      <c r="G1350" s="263"/>
      <c r="H1350" s="263"/>
      <c r="I1350" s="263"/>
      <c r="J1350" s="263"/>
    </row>
    <row r="1351" spans="6:10" ht="13" x14ac:dyDescent="0.15">
      <c r="F1351" s="263"/>
      <c r="G1351" s="263"/>
      <c r="H1351" s="263"/>
      <c r="I1351" s="263"/>
      <c r="J1351" s="263"/>
    </row>
    <row r="1352" spans="6:10" ht="13" x14ac:dyDescent="0.15">
      <c r="F1352" s="263"/>
      <c r="G1352" s="263"/>
      <c r="H1352" s="263"/>
      <c r="I1352" s="263"/>
      <c r="J1352" s="263"/>
    </row>
    <row r="1353" spans="6:10" ht="13" x14ac:dyDescent="0.15">
      <c r="F1353" s="263"/>
      <c r="G1353" s="263"/>
      <c r="H1353" s="263"/>
      <c r="I1353" s="263"/>
      <c r="J1353" s="263"/>
    </row>
    <row r="1354" spans="6:10" ht="13" x14ac:dyDescent="0.15">
      <c r="F1354" s="263"/>
      <c r="G1354" s="263"/>
      <c r="H1354" s="263"/>
      <c r="I1354" s="263"/>
      <c r="J1354" s="263"/>
    </row>
    <row r="1355" spans="6:10" ht="13" x14ac:dyDescent="0.15">
      <c r="F1355" s="263"/>
      <c r="G1355" s="263"/>
      <c r="H1355" s="263"/>
      <c r="I1355" s="263"/>
      <c r="J1355" s="263"/>
    </row>
    <row r="1356" spans="6:10" ht="13" x14ac:dyDescent="0.15">
      <c r="F1356" s="263"/>
      <c r="G1356" s="263"/>
      <c r="H1356" s="263"/>
      <c r="I1356" s="263"/>
      <c r="J1356" s="263"/>
    </row>
    <row r="1357" spans="6:10" ht="13" x14ac:dyDescent="0.15">
      <c r="F1357" s="263"/>
      <c r="G1357" s="263"/>
      <c r="H1357" s="263"/>
      <c r="I1357" s="263"/>
      <c r="J1357" s="263"/>
    </row>
    <row r="1358" spans="6:10" ht="13" x14ac:dyDescent="0.15">
      <c r="F1358" s="263"/>
      <c r="G1358" s="263"/>
      <c r="H1358" s="263"/>
      <c r="I1358" s="263"/>
      <c r="J1358" s="263"/>
    </row>
    <row r="1359" spans="6:10" ht="13" x14ac:dyDescent="0.15">
      <c r="F1359" s="263"/>
      <c r="G1359" s="263"/>
      <c r="H1359" s="263"/>
      <c r="I1359" s="263"/>
      <c r="J1359" s="263"/>
    </row>
    <row r="1360" spans="6:10" ht="13" x14ac:dyDescent="0.15">
      <c r="F1360" s="263"/>
      <c r="G1360" s="263"/>
      <c r="H1360" s="263"/>
      <c r="I1360" s="263"/>
      <c r="J1360" s="263"/>
    </row>
    <row r="1361" spans="6:10" ht="13" x14ac:dyDescent="0.15">
      <c r="F1361" s="263"/>
      <c r="G1361" s="263"/>
      <c r="H1361" s="263"/>
      <c r="I1361" s="263"/>
      <c r="J1361" s="263"/>
    </row>
    <row r="1362" spans="6:10" ht="13" x14ac:dyDescent="0.15">
      <c r="F1362" s="263"/>
      <c r="G1362" s="263"/>
      <c r="H1362" s="263"/>
      <c r="I1362" s="263"/>
      <c r="J1362" s="263"/>
    </row>
    <row r="1363" spans="6:10" ht="13" x14ac:dyDescent="0.15">
      <c r="F1363" s="263"/>
      <c r="G1363" s="263"/>
      <c r="H1363" s="263"/>
      <c r="I1363" s="263"/>
      <c r="J1363" s="263"/>
    </row>
    <row r="1364" spans="6:10" ht="13" x14ac:dyDescent="0.15">
      <c r="F1364" s="263"/>
      <c r="G1364" s="263"/>
      <c r="H1364" s="263"/>
      <c r="I1364" s="263"/>
      <c r="J1364" s="263"/>
    </row>
    <row r="1365" spans="6:10" ht="13" x14ac:dyDescent="0.15">
      <c r="F1365" s="263"/>
      <c r="G1365" s="263"/>
      <c r="H1365" s="263"/>
      <c r="I1365" s="263"/>
      <c r="J1365" s="263"/>
    </row>
    <row r="1366" spans="6:10" ht="13" x14ac:dyDescent="0.15">
      <c r="F1366" s="263"/>
      <c r="G1366" s="263"/>
      <c r="H1366" s="263"/>
      <c r="I1366" s="263"/>
      <c r="J1366" s="263"/>
    </row>
    <row r="1367" spans="6:10" ht="13" x14ac:dyDescent="0.15">
      <c r="F1367" s="263"/>
      <c r="G1367" s="263"/>
      <c r="H1367" s="263"/>
      <c r="I1367" s="263"/>
      <c r="J1367" s="263"/>
    </row>
    <row r="1368" spans="6:10" ht="13" x14ac:dyDescent="0.15">
      <c r="F1368" s="263"/>
      <c r="G1368" s="263"/>
      <c r="H1368" s="263"/>
      <c r="I1368" s="263"/>
      <c r="J1368" s="263"/>
    </row>
    <row r="1369" spans="6:10" ht="13" x14ac:dyDescent="0.15">
      <c r="F1369" s="263"/>
      <c r="G1369" s="263"/>
      <c r="H1369" s="263"/>
      <c r="I1369" s="263"/>
      <c r="J1369" s="263"/>
    </row>
    <row r="1370" spans="6:10" ht="13" x14ac:dyDescent="0.15">
      <c r="F1370" s="263"/>
      <c r="G1370" s="263"/>
      <c r="H1370" s="263"/>
      <c r="I1370" s="263"/>
      <c r="J1370" s="263"/>
    </row>
    <row r="1371" spans="6:10" ht="13" x14ac:dyDescent="0.15">
      <c r="F1371" s="263"/>
      <c r="G1371" s="263"/>
      <c r="H1371" s="263"/>
      <c r="I1371" s="263"/>
      <c r="J1371" s="263"/>
    </row>
    <row r="1372" spans="6:10" ht="13" x14ac:dyDescent="0.15">
      <c r="F1372" s="263"/>
      <c r="G1372" s="263"/>
      <c r="H1372" s="263"/>
      <c r="I1372" s="263"/>
      <c r="J1372" s="263"/>
    </row>
    <row r="1373" spans="6:10" ht="13" x14ac:dyDescent="0.15">
      <c r="F1373" s="263"/>
      <c r="G1373" s="263"/>
      <c r="H1373" s="263"/>
      <c r="I1373" s="263"/>
      <c r="J1373" s="263"/>
    </row>
    <row r="1374" spans="6:10" ht="13" x14ac:dyDescent="0.15">
      <c r="F1374" s="263"/>
      <c r="G1374" s="263"/>
      <c r="H1374" s="263"/>
      <c r="I1374" s="263"/>
      <c r="J1374" s="263"/>
    </row>
    <row r="1375" spans="6:10" ht="13" x14ac:dyDescent="0.15">
      <c r="F1375" s="263"/>
      <c r="G1375" s="263"/>
      <c r="H1375" s="263"/>
      <c r="I1375" s="263"/>
      <c r="J1375" s="263"/>
    </row>
    <row r="1376" spans="6:10" ht="13" x14ac:dyDescent="0.15">
      <c r="F1376" s="263"/>
      <c r="G1376" s="263"/>
      <c r="H1376" s="263"/>
      <c r="I1376" s="263"/>
      <c r="J1376" s="263"/>
    </row>
    <row r="1377" spans="6:10" ht="13" x14ac:dyDescent="0.15">
      <c r="F1377" s="263"/>
      <c r="G1377" s="263"/>
      <c r="H1377" s="263"/>
      <c r="I1377" s="263"/>
      <c r="J1377" s="263"/>
    </row>
    <row r="1378" spans="6:10" ht="13" x14ac:dyDescent="0.15">
      <c r="F1378" s="263"/>
      <c r="G1378" s="263"/>
      <c r="H1378" s="263"/>
      <c r="I1378" s="263"/>
      <c r="J1378" s="263"/>
    </row>
    <row r="1379" spans="6:10" ht="13" x14ac:dyDescent="0.15">
      <c r="F1379" s="263"/>
      <c r="G1379" s="263"/>
      <c r="H1379" s="263"/>
      <c r="I1379" s="263"/>
      <c r="J1379" s="263"/>
    </row>
    <row r="1380" spans="6:10" ht="13" x14ac:dyDescent="0.15">
      <c r="F1380" s="263"/>
      <c r="G1380" s="263"/>
      <c r="H1380" s="263"/>
      <c r="I1380" s="263"/>
      <c r="J1380" s="263"/>
    </row>
    <row r="1381" spans="6:10" ht="13" x14ac:dyDescent="0.15">
      <c r="F1381" s="263"/>
      <c r="G1381" s="263"/>
      <c r="H1381" s="263"/>
      <c r="I1381" s="263"/>
      <c r="J1381" s="263"/>
    </row>
    <row r="1382" spans="6:10" ht="13" x14ac:dyDescent="0.15">
      <c r="F1382" s="263"/>
      <c r="G1382" s="263"/>
      <c r="H1382" s="263"/>
      <c r="I1382" s="263"/>
      <c r="J1382" s="263"/>
    </row>
    <row r="1383" spans="6:10" ht="13" x14ac:dyDescent="0.15">
      <c r="F1383" s="263"/>
      <c r="G1383" s="263"/>
      <c r="H1383" s="263"/>
      <c r="I1383" s="263"/>
      <c r="J1383" s="263"/>
    </row>
    <row r="1384" spans="6:10" ht="13" x14ac:dyDescent="0.15">
      <c r="F1384" s="263"/>
      <c r="G1384" s="263"/>
      <c r="H1384" s="263"/>
      <c r="I1384" s="263"/>
      <c r="J1384" s="263"/>
    </row>
    <row r="1385" spans="6:10" ht="13" x14ac:dyDescent="0.15">
      <c r="F1385" s="263"/>
      <c r="G1385" s="263"/>
      <c r="H1385" s="263"/>
      <c r="I1385" s="263"/>
      <c r="J1385" s="263"/>
    </row>
    <row r="1386" spans="6:10" ht="13" x14ac:dyDescent="0.15">
      <c r="F1386" s="263"/>
      <c r="G1386" s="263"/>
      <c r="H1386" s="263"/>
      <c r="I1386" s="263"/>
      <c r="J1386" s="263"/>
    </row>
    <row r="1387" spans="6:10" ht="13" x14ac:dyDescent="0.15">
      <c r="F1387" s="263"/>
      <c r="G1387" s="263"/>
      <c r="H1387" s="263"/>
      <c r="I1387" s="263"/>
      <c r="J1387" s="263"/>
    </row>
    <row r="1388" spans="6:10" ht="13" x14ac:dyDescent="0.15">
      <c r="F1388" s="263"/>
      <c r="G1388" s="263"/>
      <c r="H1388" s="263"/>
      <c r="I1388" s="263"/>
      <c r="J1388" s="263"/>
    </row>
    <row r="1389" spans="6:10" ht="13" x14ac:dyDescent="0.15">
      <c r="F1389" s="263"/>
      <c r="G1389" s="263"/>
      <c r="H1389" s="263"/>
      <c r="I1389" s="263"/>
      <c r="J1389" s="263"/>
    </row>
    <row r="1390" spans="6:10" ht="13" x14ac:dyDescent="0.15">
      <c r="F1390" s="263"/>
      <c r="G1390" s="263"/>
      <c r="H1390" s="263"/>
      <c r="I1390" s="263"/>
      <c r="J1390" s="263"/>
    </row>
    <row r="1391" spans="6:10" ht="13" x14ac:dyDescent="0.15">
      <c r="F1391" s="263"/>
      <c r="G1391" s="263"/>
      <c r="H1391" s="263"/>
      <c r="I1391" s="263"/>
      <c r="J1391" s="263"/>
    </row>
    <row r="1392" spans="6:10" ht="13" x14ac:dyDescent="0.15">
      <c r="F1392" s="263"/>
      <c r="G1392" s="263"/>
      <c r="H1392" s="263"/>
      <c r="I1392" s="263"/>
      <c r="J1392" s="263"/>
    </row>
    <row r="1393" spans="6:10" ht="13" x14ac:dyDescent="0.15">
      <c r="F1393" s="263"/>
      <c r="G1393" s="263"/>
      <c r="H1393" s="263"/>
      <c r="I1393" s="263"/>
      <c r="J1393" s="263"/>
    </row>
    <row r="1394" spans="6:10" ht="13" x14ac:dyDescent="0.15">
      <c r="F1394" s="263"/>
      <c r="G1394" s="263"/>
      <c r="H1394" s="263"/>
      <c r="I1394" s="263"/>
      <c r="J1394" s="263"/>
    </row>
    <row r="1395" spans="6:10" ht="13" x14ac:dyDescent="0.15">
      <c r="F1395" s="263"/>
      <c r="G1395" s="263"/>
      <c r="H1395" s="263"/>
      <c r="I1395" s="263"/>
      <c r="J1395" s="263"/>
    </row>
    <row r="1396" spans="6:10" ht="13" x14ac:dyDescent="0.15">
      <c r="F1396" s="263"/>
      <c r="G1396" s="263"/>
      <c r="H1396" s="263"/>
      <c r="I1396" s="263"/>
      <c r="J1396" s="263"/>
    </row>
    <row r="1397" spans="6:10" ht="13" x14ac:dyDescent="0.15">
      <c r="F1397" s="263"/>
      <c r="G1397" s="263"/>
      <c r="H1397" s="263"/>
      <c r="I1397" s="263"/>
      <c r="J1397" s="263"/>
    </row>
    <row r="1398" spans="6:10" ht="13" x14ac:dyDescent="0.15">
      <c r="F1398" s="263"/>
      <c r="G1398" s="263"/>
      <c r="H1398" s="263"/>
      <c r="I1398" s="263"/>
      <c r="J1398" s="263"/>
    </row>
    <row r="1399" spans="6:10" ht="13" x14ac:dyDescent="0.15">
      <c r="F1399" s="263"/>
      <c r="G1399" s="263"/>
      <c r="H1399" s="263"/>
      <c r="I1399" s="263"/>
      <c r="J1399" s="263"/>
    </row>
    <row r="1400" spans="6:10" ht="13" x14ac:dyDescent="0.15">
      <c r="F1400" s="263"/>
      <c r="G1400" s="263"/>
      <c r="H1400" s="263"/>
      <c r="I1400" s="263"/>
      <c r="J1400" s="263"/>
    </row>
    <row r="1401" spans="6:10" ht="13" x14ac:dyDescent="0.15">
      <c r="F1401" s="263"/>
      <c r="G1401" s="263"/>
      <c r="H1401" s="263"/>
      <c r="I1401" s="263"/>
      <c r="J1401" s="263"/>
    </row>
    <row r="1402" spans="6:10" ht="13" x14ac:dyDescent="0.15">
      <c r="F1402" s="263"/>
      <c r="G1402" s="263"/>
      <c r="H1402" s="263"/>
      <c r="I1402" s="263"/>
      <c r="J1402" s="263"/>
    </row>
    <row r="1403" spans="6:10" ht="13" x14ac:dyDescent="0.15">
      <c r="F1403" s="263"/>
      <c r="G1403" s="263"/>
      <c r="H1403" s="263"/>
      <c r="I1403" s="263"/>
      <c r="J1403" s="263"/>
    </row>
    <row r="1404" spans="6:10" ht="13" x14ac:dyDescent="0.15">
      <c r="F1404" s="263"/>
      <c r="G1404" s="263"/>
      <c r="H1404" s="263"/>
      <c r="I1404" s="263"/>
      <c r="J1404" s="263"/>
    </row>
    <row r="1405" spans="6:10" ht="13" x14ac:dyDescent="0.15">
      <c r="F1405" s="263"/>
      <c r="G1405" s="263"/>
      <c r="H1405" s="263"/>
      <c r="I1405" s="263"/>
      <c r="J1405" s="263"/>
    </row>
    <row r="1406" spans="6:10" ht="13" x14ac:dyDescent="0.15">
      <c r="F1406" s="263"/>
      <c r="G1406" s="263"/>
      <c r="H1406" s="263"/>
      <c r="I1406" s="263"/>
      <c r="J1406" s="263"/>
    </row>
    <row r="1407" spans="6:10" ht="13" x14ac:dyDescent="0.15">
      <c r="F1407" s="263"/>
      <c r="G1407" s="263"/>
      <c r="H1407" s="263"/>
      <c r="I1407" s="263"/>
      <c r="J1407" s="263"/>
    </row>
    <row r="1408" spans="6:10" ht="13" x14ac:dyDescent="0.15">
      <c r="F1408" s="263"/>
      <c r="G1408" s="263"/>
      <c r="H1408" s="263"/>
      <c r="I1408" s="263"/>
      <c r="J1408" s="263"/>
    </row>
    <row r="1409" spans="6:10" ht="13" x14ac:dyDescent="0.15">
      <c r="F1409" s="263"/>
      <c r="G1409" s="263"/>
      <c r="H1409" s="263"/>
      <c r="I1409" s="263"/>
      <c r="J1409" s="263"/>
    </row>
    <row r="1410" spans="6:10" ht="13" x14ac:dyDescent="0.15">
      <c r="F1410" s="263"/>
      <c r="G1410" s="263"/>
      <c r="H1410" s="263"/>
      <c r="I1410" s="263"/>
      <c r="J1410" s="263"/>
    </row>
    <row r="1411" spans="6:10" ht="13" x14ac:dyDescent="0.15">
      <c r="F1411" s="263"/>
      <c r="G1411" s="263"/>
      <c r="H1411" s="263"/>
      <c r="I1411" s="263"/>
      <c r="J1411" s="263"/>
    </row>
    <row r="1412" spans="6:10" ht="13" x14ac:dyDescent="0.15">
      <c r="F1412" s="263"/>
      <c r="G1412" s="263"/>
      <c r="H1412" s="263"/>
      <c r="I1412" s="263"/>
      <c r="J1412" s="263"/>
    </row>
    <row r="1413" spans="6:10" ht="13" x14ac:dyDescent="0.15">
      <c r="F1413" s="263"/>
      <c r="G1413" s="263"/>
      <c r="H1413" s="263"/>
      <c r="I1413" s="263"/>
      <c r="J1413" s="263"/>
    </row>
    <row r="1414" spans="6:10" ht="13" x14ac:dyDescent="0.15">
      <c r="F1414" s="263"/>
      <c r="G1414" s="263"/>
      <c r="H1414" s="263"/>
      <c r="I1414" s="263"/>
      <c r="J1414" s="263"/>
    </row>
    <row r="1415" spans="6:10" ht="13" x14ac:dyDescent="0.15">
      <c r="F1415" s="263"/>
      <c r="G1415" s="263"/>
      <c r="H1415" s="263"/>
      <c r="I1415" s="263"/>
      <c r="J1415" s="263"/>
    </row>
    <row r="1416" spans="6:10" ht="13" x14ac:dyDescent="0.15">
      <c r="F1416" s="263"/>
      <c r="G1416" s="263"/>
      <c r="H1416" s="263"/>
      <c r="I1416" s="263"/>
      <c r="J1416" s="263"/>
    </row>
    <row r="1417" spans="6:10" ht="13" x14ac:dyDescent="0.15">
      <c r="F1417" s="263"/>
      <c r="G1417" s="263"/>
      <c r="H1417" s="263"/>
      <c r="I1417" s="263"/>
      <c r="J1417" s="263"/>
    </row>
    <row r="1418" spans="6:10" ht="13" x14ac:dyDescent="0.15">
      <c r="F1418" s="263"/>
      <c r="G1418" s="263"/>
      <c r="H1418" s="263"/>
      <c r="I1418" s="263"/>
      <c r="J1418" s="263"/>
    </row>
    <row r="1419" spans="6:10" ht="13" x14ac:dyDescent="0.15">
      <c r="F1419" s="263"/>
      <c r="G1419" s="263"/>
      <c r="H1419" s="263"/>
      <c r="I1419" s="263"/>
      <c r="J1419" s="263"/>
    </row>
  </sheetData>
  <autoFilter ref="C14:J50" xr:uid="{00000000-0009-0000-0000-00000B000000}">
    <sortState xmlns:xlrd2="http://schemas.microsoft.com/office/spreadsheetml/2017/richdata2" ref="C14:J50">
      <sortCondition ref="H14:H50"/>
    </sortState>
  </autoFilter>
  <mergeCells count="1">
    <mergeCell ref="B1:O1"/>
  </mergeCells>
  <dataValidations count="2">
    <dataValidation type="list" allowBlank="1" sqref="H15:H55" xr:uid="{00000000-0002-0000-0B00-000000000000}">
      <formula1>$H$6:$H$13</formula1>
    </dataValidation>
    <dataValidation type="list" allowBlank="1" sqref="F15:F55" xr:uid="{00000000-0002-0000-0B00-000001000000}">
      <formula1>$F$6:$F$8</formula1>
    </dataValidation>
  </dataValidations>
  <hyperlinks>
    <hyperlink ref="K364" r:id="rId1" xr:uid="{00000000-0004-0000-0B00-000000000000}"/>
  </hyperlinks>
  <printOptions gridLines="1"/>
  <pageMargins left="0.25" right="0.25" top="0.75" bottom="0.75" header="0" footer="0"/>
  <pageSetup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Z35"/>
  <sheetViews>
    <sheetView workbookViewId="0"/>
  </sheetViews>
  <sheetFormatPr baseColWidth="10" defaultColWidth="12.6640625" defaultRowHeight="15.75" customHeight="1" x14ac:dyDescent="0.15"/>
  <cols>
    <col min="1" max="1" width="34.1640625" customWidth="1"/>
    <col min="2" max="2" width="10.6640625" customWidth="1"/>
    <col min="3" max="3" width="10.83203125" customWidth="1"/>
    <col min="4" max="4" width="9.6640625" customWidth="1"/>
    <col min="5" max="5" width="15" customWidth="1"/>
    <col min="6" max="6" width="13.1640625" customWidth="1"/>
  </cols>
  <sheetData>
    <row r="1" spans="1:7" ht="15.75" customHeight="1" x14ac:dyDescent="0.15">
      <c r="C1" s="606" t="s">
        <v>1752</v>
      </c>
      <c r="D1" s="607"/>
      <c r="E1" s="606"/>
      <c r="F1" s="606" t="s">
        <v>1753</v>
      </c>
    </row>
    <row r="2" spans="1:7" x14ac:dyDescent="0.2">
      <c r="A2" s="8" t="s">
        <v>371</v>
      </c>
      <c r="B2" s="8" t="s">
        <v>986</v>
      </c>
      <c r="C2" s="8" t="s">
        <v>987</v>
      </c>
      <c r="D2" s="8" t="s">
        <v>1754</v>
      </c>
      <c r="E2" s="8" t="s">
        <v>1755</v>
      </c>
      <c r="F2" s="8" t="s">
        <v>1756</v>
      </c>
      <c r="G2" s="608"/>
    </row>
    <row r="3" spans="1:7" x14ac:dyDescent="0.2">
      <c r="A3" s="609" t="s">
        <v>374</v>
      </c>
      <c r="B3" s="609">
        <f>'Copy of 19-20 Program Numbers'!I5</f>
        <v>41</v>
      </c>
      <c r="C3" s="609">
        <f>'20-21 Program numbers'!C3</f>
        <v>70</v>
      </c>
      <c r="D3" s="610">
        <v>68</v>
      </c>
      <c r="E3" s="609"/>
      <c r="F3" s="609"/>
      <c r="G3" s="611"/>
    </row>
    <row r="4" spans="1:7" x14ac:dyDescent="0.2">
      <c r="A4" s="612" t="s">
        <v>375</v>
      </c>
      <c r="B4" s="612">
        <f>'Copy of 19-20 Program Numbers'!D7</f>
        <v>5330</v>
      </c>
      <c r="C4" s="612">
        <f>'20-21 Program numbers'!C4</f>
        <v>12355</v>
      </c>
      <c r="D4" s="612">
        <v>11562</v>
      </c>
      <c r="E4" s="612"/>
      <c r="F4" s="612"/>
      <c r="G4" s="613"/>
    </row>
    <row r="5" spans="1:7" x14ac:dyDescent="0.2">
      <c r="A5" s="614" t="s">
        <v>991</v>
      </c>
      <c r="B5" s="614">
        <v>41</v>
      </c>
      <c r="C5" s="614">
        <v>48</v>
      </c>
      <c r="D5" s="615">
        <v>66</v>
      </c>
      <c r="E5" s="614"/>
      <c r="F5" s="614"/>
      <c r="G5" s="616"/>
    </row>
    <row r="6" spans="1:7" x14ac:dyDescent="0.2">
      <c r="A6" s="617" t="s">
        <v>495</v>
      </c>
      <c r="B6" s="617">
        <v>0</v>
      </c>
      <c r="C6" s="617">
        <v>14</v>
      </c>
      <c r="D6" s="617">
        <v>2</v>
      </c>
      <c r="E6" s="617"/>
      <c r="F6" s="617"/>
      <c r="G6" s="618"/>
    </row>
    <row r="7" spans="1:7" x14ac:dyDescent="0.2">
      <c r="A7" s="614" t="s">
        <v>992</v>
      </c>
      <c r="B7" s="614">
        <v>0</v>
      </c>
      <c r="C7" s="614">
        <v>8</v>
      </c>
      <c r="D7" s="615">
        <v>0</v>
      </c>
      <c r="E7" s="609"/>
      <c r="F7" s="609"/>
      <c r="G7" s="611"/>
    </row>
    <row r="8" spans="1:7" x14ac:dyDescent="0.2">
      <c r="A8" s="617" t="s">
        <v>212</v>
      </c>
      <c r="B8" s="619">
        <v>2</v>
      </c>
      <c r="C8" s="617">
        <v>16</v>
      </c>
      <c r="D8" s="620">
        <v>10</v>
      </c>
      <c r="E8" s="621"/>
      <c r="F8" s="621"/>
      <c r="G8" s="622"/>
    </row>
    <row r="9" spans="1:7" x14ac:dyDescent="0.2">
      <c r="A9" s="614" t="s">
        <v>376</v>
      </c>
      <c r="B9" s="623">
        <v>7</v>
      </c>
      <c r="C9" s="614">
        <v>7</v>
      </c>
      <c r="D9" s="624">
        <v>9</v>
      </c>
      <c r="E9" s="625"/>
      <c r="F9" s="625"/>
      <c r="G9" s="626"/>
    </row>
    <row r="10" spans="1:7" x14ac:dyDescent="0.2">
      <c r="A10" s="617" t="s">
        <v>377</v>
      </c>
      <c r="B10" s="619">
        <v>3</v>
      </c>
      <c r="C10" s="617">
        <v>5</v>
      </c>
      <c r="D10" s="620">
        <v>2</v>
      </c>
      <c r="E10" s="621"/>
      <c r="F10" s="621"/>
      <c r="G10" s="622"/>
    </row>
    <row r="11" spans="1:7" x14ac:dyDescent="0.2">
      <c r="A11" s="614" t="s">
        <v>378</v>
      </c>
      <c r="B11" s="623">
        <v>10</v>
      </c>
      <c r="C11" s="614">
        <v>3</v>
      </c>
      <c r="D11" s="624">
        <v>9</v>
      </c>
      <c r="E11" s="625"/>
      <c r="F11" s="625"/>
      <c r="G11" s="626"/>
    </row>
    <row r="12" spans="1:7" x14ac:dyDescent="0.2">
      <c r="A12" s="617" t="s">
        <v>379</v>
      </c>
      <c r="B12" s="619">
        <v>6</v>
      </c>
      <c r="C12" s="617">
        <v>18</v>
      </c>
      <c r="D12" s="620">
        <v>16</v>
      </c>
      <c r="E12" s="621"/>
      <c r="F12" s="621"/>
      <c r="G12" s="622"/>
    </row>
    <row r="13" spans="1:7" x14ac:dyDescent="0.2">
      <c r="A13" s="614" t="s">
        <v>380</v>
      </c>
      <c r="B13" s="623">
        <v>5</v>
      </c>
      <c r="C13" s="614">
        <v>7</v>
      </c>
      <c r="D13" s="624">
        <v>3</v>
      </c>
      <c r="E13" s="625"/>
      <c r="F13" s="625"/>
      <c r="G13" s="626"/>
    </row>
    <row r="14" spans="1:7" x14ac:dyDescent="0.2">
      <c r="A14" s="617" t="s">
        <v>381</v>
      </c>
      <c r="B14" s="619">
        <v>4</v>
      </c>
      <c r="C14" s="617">
        <v>2</v>
      </c>
      <c r="D14" s="620">
        <v>8</v>
      </c>
      <c r="E14" s="621"/>
      <c r="F14" s="621"/>
      <c r="G14" s="622"/>
    </row>
    <row r="15" spans="1:7" x14ac:dyDescent="0.2">
      <c r="A15" s="614" t="s">
        <v>382</v>
      </c>
      <c r="B15" s="623">
        <v>4</v>
      </c>
      <c r="C15" s="614">
        <v>12</v>
      </c>
      <c r="D15" s="624">
        <v>11</v>
      </c>
      <c r="E15" s="625"/>
      <c r="F15" s="625"/>
      <c r="G15" s="626"/>
    </row>
    <row r="16" spans="1:7" x14ac:dyDescent="0.2">
      <c r="A16" s="612" t="s">
        <v>1757</v>
      </c>
      <c r="B16" s="612">
        <v>2</v>
      </c>
      <c r="C16" s="612" t="s">
        <v>1758</v>
      </c>
      <c r="D16" s="620">
        <v>5</v>
      </c>
      <c r="E16" s="27"/>
      <c r="F16" s="27"/>
      <c r="G16" s="158"/>
    </row>
    <row r="17" spans="1:26" x14ac:dyDescent="0.2">
      <c r="A17" s="640" t="s">
        <v>1759</v>
      </c>
      <c r="B17" s="641"/>
      <c r="C17" s="642"/>
      <c r="D17" s="627"/>
      <c r="E17" s="2"/>
      <c r="F17" s="2"/>
      <c r="G17" s="129"/>
    </row>
    <row r="18" spans="1:26" x14ac:dyDescent="0.2">
      <c r="A18" s="8" t="s">
        <v>1324</v>
      </c>
      <c r="B18" s="8" t="s">
        <v>986</v>
      </c>
      <c r="C18" s="8" t="s">
        <v>1760</v>
      </c>
      <c r="D18" s="8" t="s">
        <v>1754</v>
      </c>
      <c r="E18" s="8" t="s">
        <v>1755</v>
      </c>
      <c r="F18" s="8" t="s">
        <v>1756</v>
      </c>
      <c r="G18" s="628"/>
    </row>
    <row r="19" spans="1:26" x14ac:dyDescent="0.2">
      <c r="A19" s="609" t="s">
        <v>374</v>
      </c>
      <c r="B19" s="609">
        <v>31</v>
      </c>
      <c r="C19" s="609">
        <v>42</v>
      </c>
      <c r="D19" s="610">
        <v>73</v>
      </c>
      <c r="E19" s="609">
        <v>10</v>
      </c>
      <c r="F19" s="609">
        <v>69</v>
      </c>
      <c r="G19" s="611"/>
    </row>
    <row r="20" spans="1:26" x14ac:dyDescent="0.2">
      <c r="A20" s="612" t="s">
        <v>375</v>
      </c>
      <c r="B20" s="612">
        <v>440</v>
      </c>
      <c r="C20" s="612">
        <v>651</v>
      </c>
      <c r="D20" s="612">
        <v>694</v>
      </c>
      <c r="E20" s="612">
        <v>358</v>
      </c>
      <c r="F20" s="612">
        <v>1091</v>
      </c>
      <c r="G20" s="613"/>
    </row>
    <row r="21" spans="1:26" x14ac:dyDescent="0.2">
      <c r="A21" s="614" t="s">
        <v>991</v>
      </c>
      <c r="B21" s="623">
        <v>16</v>
      </c>
      <c r="C21" s="614">
        <v>42</v>
      </c>
      <c r="D21" s="615">
        <v>75</v>
      </c>
      <c r="E21" s="614">
        <v>58</v>
      </c>
      <c r="F21" s="614"/>
      <c r="G21" s="616"/>
    </row>
    <row r="22" spans="1:26" x14ac:dyDescent="0.2">
      <c r="A22" s="629" t="s">
        <v>495</v>
      </c>
      <c r="B22" s="630">
        <v>0</v>
      </c>
      <c r="C22" s="629">
        <v>0</v>
      </c>
      <c r="D22" s="629">
        <v>0</v>
      </c>
      <c r="E22" s="629">
        <v>0</v>
      </c>
      <c r="F22" s="629">
        <v>0</v>
      </c>
      <c r="G22" s="631"/>
      <c r="H22" s="632"/>
      <c r="I22" s="632"/>
      <c r="J22" s="632"/>
      <c r="K22" s="632"/>
      <c r="L22" s="632"/>
      <c r="M22" s="632"/>
      <c r="N22" s="632"/>
      <c r="O22" s="632"/>
      <c r="P22" s="632"/>
      <c r="Q22" s="632"/>
      <c r="R22" s="632"/>
      <c r="S22" s="632"/>
      <c r="T22" s="632"/>
      <c r="U22" s="632"/>
      <c r="V22" s="632"/>
      <c r="W22" s="632"/>
      <c r="X22" s="632"/>
      <c r="Y22" s="632"/>
      <c r="Z22" s="632"/>
    </row>
    <row r="23" spans="1:26" x14ac:dyDescent="0.2">
      <c r="A23" s="609" t="s">
        <v>1761</v>
      </c>
      <c r="B23" s="623"/>
      <c r="C23" s="614"/>
      <c r="D23" s="615">
        <v>6</v>
      </c>
      <c r="E23" s="614">
        <v>0</v>
      </c>
      <c r="F23" s="614"/>
      <c r="G23" s="616"/>
    </row>
    <row r="24" spans="1:26" x14ac:dyDescent="0.2">
      <c r="A24" s="617" t="s">
        <v>1762</v>
      </c>
      <c r="B24" s="619">
        <v>5</v>
      </c>
      <c r="C24" s="617">
        <v>0</v>
      </c>
      <c r="D24" s="617">
        <v>3</v>
      </c>
      <c r="E24" s="617">
        <v>0</v>
      </c>
      <c r="F24" s="617" t="s">
        <v>1763</v>
      </c>
      <c r="G24" s="618"/>
    </row>
    <row r="25" spans="1:26" x14ac:dyDescent="0.2">
      <c r="A25" s="614" t="s">
        <v>1764</v>
      </c>
      <c r="B25" s="623">
        <v>0</v>
      </c>
      <c r="C25" s="614">
        <v>15</v>
      </c>
      <c r="D25" s="615">
        <v>3</v>
      </c>
      <c r="E25" s="614">
        <v>0</v>
      </c>
      <c r="F25" s="614" t="s">
        <v>1763</v>
      </c>
      <c r="G25" s="616"/>
    </row>
    <row r="26" spans="1:26" x14ac:dyDescent="0.2">
      <c r="A26" s="612" t="s">
        <v>1765</v>
      </c>
      <c r="B26" s="619">
        <v>11</v>
      </c>
      <c r="C26" s="617">
        <v>9</v>
      </c>
      <c r="D26" s="617">
        <v>22</v>
      </c>
      <c r="E26" s="617">
        <v>2</v>
      </c>
      <c r="F26" s="617" t="s">
        <v>1766</v>
      </c>
      <c r="G26" s="618"/>
    </row>
    <row r="27" spans="1:26" x14ac:dyDescent="0.2">
      <c r="A27" s="609" t="s">
        <v>1767</v>
      </c>
      <c r="B27" s="623">
        <v>15</v>
      </c>
      <c r="C27" s="614">
        <v>18</v>
      </c>
      <c r="D27" s="615">
        <v>44</v>
      </c>
      <c r="E27" s="614">
        <v>7</v>
      </c>
      <c r="F27" s="614">
        <v>49</v>
      </c>
      <c r="G27" s="616"/>
    </row>
    <row r="28" spans="1:26" x14ac:dyDescent="0.2">
      <c r="A28" s="617" t="s">
        <v>1768</v>
      </c>
      <c r="B28" s="619">
        <v>270</v>
      </c>
      <c r="C28" s="617">
        <v>510</v>
      </c>
      <c r="D28" s="617">
        <v>455</v>
      </c>
      <c r="E28" s="617">
        <v>49</v>
      </c>
      <c r="F28" s="617" t="s">
        <v>1769</v>
      </c>
      <c r="G28" s="618"/>
    </row>
    <row r="29" spans="1:26" x14ac:dyDescent="0.2">
      <c r="A29" s="7" t="s">
        <v>1770</v>
      </c>
      <c r="B29" s="619"/>
      <c r="C29" s="617"/>
      <c r="D29" s="617"/>
      <c r="E29" s="617"/>
      <c r="F29" s="617"/>
      <c r="G29" s="616"/>
    </row>
    <row r="30" spans="1:26" x14ac:dyDescent="0.2">
      <c r="A30" s="617" t="s">
        <v>1305</v>
      </c>
      <c r="B30" s="619"/>
      <c r="C30" s="617"/>
      <c r="D30" s="617"/>
      <c r="E30" s="617" t="s">
        <v>1771</v>
      </c>
      <c r="F30" s="617" t="s">
        <v>1772</v>
      </c>
      <c r="G30" s="618"/>
    </row>
    <row r="31" spans="1:26" x14ac:dyDescent="0.2">
      <c r="A31" s="614" t="s">
        <v>1773</v>
      </c>
      <c r="B31" s="619"/>
      <c r="C31" s="617"/>
      <c r="D31" s="617" t="s">
        <v>1774</v>
      </c>
      <c r="E31" s="617"/>
      <c r="F31" s="617" t="s">
        <v>1775</v>
      </c>
      <c r="G31" s="616"/>
    </row>
    <row r="32" spans="1:26" ht="15.75" customHeight="1" x14ac:dyDescent="0.15">
      <c r="A32" s="643" t="s">
        <v>1776</v>
      </c>
      <c r="B32" s="644"/>
      <c r="C32" s="645"/>
      <c r="D32" s="633"/>
      <c r="E32" s="634"/>
      <c r="F32" s="634"/>
      <c r="G32" s="635"/>
    </row>
    <row r="33" spans="1:7" ht="15.75" customHeight="1" x14ac:dyDescent="0.15">
      <c r="A33" s="636"/>
      <c r="B33" s="636"/>
      <c r="C33" s="636"/>
      <c r="D33" s="636"/>
      <c r="E33" s="636"/>
      <c r="F33" s="159" t="s">
        <v>1777</v>
      </c>
      <c r="G33" s="636"/>
    </row>
    <row r="34" spans="1:7" ht="15.75" customHeight="1" x14ac:dyDescent="0.15">
      <c r="D34" s="607"/>
      <c r="F34" s="637" t="s">
        <v>1778</v>
      </c>
    </row>
    <row r="35" spans="1:7" ht="15.75" customHeight="1" x14ac:dyDescent="0.15">
      <c r="D35" s="607"/>
    </row>
  </sheetData>
  <mergeCells count="2">
    <mergeCell ref="A17:C17"/>
    <mergeCell ref="A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95"/>
  <sheetViews>
    <sheetView tabSelected="1" workbookViewId="0">
      <pane ySplit="1" topLeftCell="A2" activePane="bottomLeft" state="frozen"/>
      <selection pane="bottomLeft" activeCell="A59" sqref="A59:XFD59"/>
    </sheetView>
  </sheetViews>
  <sheetFormatPr baseColWidth="10" defaultColWidth="12.6640625" defaultRowHeight="15.75" customHeight="1" x14ac:dyDescent="0.15"/>
  <cols>
    <col min="1" max="1" width="23.1640625" customWidth="1"/>
    <col min="2" max="2" width="55" customWidth="1"/>
    <col min="3" max="4" width="19.33203125" customWidth="1"/>
    <col min="5" max="5" width="14.1640625" customWidth="1"/>
    <col min="6" max="6" width="30.83203125" customWidth="1"/>
    <col min="7" max="7" width="14.1640625" customWidth="1"/>
    <col min="9" max="9" width="13.83203125" customWidth="1"/>
    <col min="10" max="10" width="12.1640625" customWidth="1"/>
  </cols>
  <sheetData>
    <row r="1" spans="1:11" ht="34" x14ac:dyDescent="0.2">
      <c r="A1" s="8" t="s">
        <v>14</v>
      </c>
      <c r="B1" s="9" t="s">
        <v>15</v>
      </c>
      <c r="C1" s="9" t="s">
        <v>16</v>
      </c>
      <c r="D1" s="649" t="s">
        <v>1780</v>
      </c>
      <c r="E1" s="650" t="s">
        <v>1781</v>
      </c>
      <c r="F1" s="10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/>
    </row>
    <row r="2" spans="1:11" ht="13" x14ac:dyDescent="0.15">
      <c r="A2" s="16">
        <v>44804</v>
      </c>
      <c r="B2" s="17" t="s">
        <v>25</v>
      </c>
      <c r="C2" s="17"/>
      <c r="D2" s="651" t="s">
        <v>1782</v>
      </c>
      <c r="E2" s="652" t="s">
        <v>1783</v>
      </c>
      <c r="F2" s="18" t="s">
        <v>27</v>
      </c>
      <c r="G2" s="17"/>
      <c r="H2" s="17"/>
      <c r="I2" s="17"/>
      <c r="J2" s="17"/>
      <c r="K2" s="17"/>
    </row>
    <row r="3" spans="1:11" ht="13" x14ac:dyDescent="0.15">
      <c r="A3" s="20">
        <v>44804</v>
      </c>
      <c r="B3" s="21" t="s">
        <v>28</v>
      </c>
      <c r="C3" s="22"/>
      <c r="D3" s="653" t="s">
        <v>1782</v>
      </c>
      <c r="E3" s="648" t="s">
        <v>1784</v>
      </c>
      <c r="F3" s="23" t="s">
        <v>30</v>
      </c>
      <c r="G3" s="22"/>
      <c r="H3" s="22"/>
      <c r="I3" s="22"/>
      <c r="J3" s="22">
        <v>600</v>
      </c>
      <c r="K3" s="22"/>
    </row>
    <row r="4" spans="1:11" ht="13" x14ac:dyDescent="0.15">
      <c r="A4" s="20">
        <v>44805</v>
      </c>
      <c r="B4" s="24" t="s">
        <v>31</v>
      </c>
      <c r="C4" s="22"/>
      <c r="D4" s="653" t="s">
        <v>1785</v>
      </c>
      <c r="E4" s="648" t="s">
        <v>1786</v>
      </c>
      <c r="F4" s="23" t="s">
        <v>33</v>
      </c>
      <c r="G4" s="22"/>
      <c r="H4" s="22"/>
      <c r="I4" s="22"/>
      <c r="J4" s="22"/>
      <c r="K4" s="22"/>
    </row>
    <row r="5" spans="1:11" ht="13" x14ac:dyDescent="0.15">
      <c r="A5" s="20">
        <v>44805</v>
      </c>
      <c r="B5" s="22" t="s">
        <v>34</v>
      </c>
      <c r="C5" s="22"/>
      <c r="D5" s="653" t="s">
        <v>1783</v>
      </c>
      <c r="E5" s="648" t="s">
        <v>1784</v>
      </c>
      <c r="F5" s="23" t="s">
        <v>33</v>
      </c>
      <c r="G5" s="22"/>
      <c r="H5" s="22"/>
      <c r="I5" s="22"/>
      <c r="J5" s="22"/>
      <c r="K5" s="22"/>
    </row>
    <row r="6" spans="1:11" ht="13" x14ac:dyDescent="0.15">
      <c r="A6" s="20">
        <v>44808</v>
      </c>
      <c r="B6" s="33" t="s">
        <v>37</v>
      </c>
      <c r="C6" s="33" t="s">
        <v>38</v>
      </c>
      <c r="D6" s="647" t="s">
        <v>1787</v>
      </c>
      <c r="E6" s="654" t="s">
        <v>1788</v>
      </c>
      <c r="F6" s="33" t="s">
        <v>27</v>
      </c>
      <c r="G6" s="22"/>
      <c r="H6" s="22"/>
      <c r="I6" s="22"/>
      <c r="J6" s="22">
        <v>200</v>
      </c>
      <c r="K6" s="22"/>
    </row>
    <row r="7" spans="1:11" ht="13" x14ac:dyDescent="0.15">
      <c r="A7" s="20">
        <v>44808</v>
      </c>
      <c r="B7" s="35" t="s">
        <v>40</v>
      </c>
      <c r="C7" s="33" t="s">
        <v>38</v>
      </c>
      <c r="D7" s="647" t="s">
        <v>1787</v>
      </c>
      <c r="E7" s="647" t="s">
        <v>1789</v>
      </c>
      <c r="F7" s="33" t="s">
        <v>30</v>
      </c>
      <c r="G7" s="22"/>
      <c r="H7" s="22"/>
      <c r="I7" s="22"/>
      <c r="J7" s="22"/>
      <c r="K7" s="22"/>
    </row>
    <row r="8" spans="1:11" ht="13" x14ac:dyDescent="0.15">
      <c r="A8" s="20">
        <v>44809</v>
      </c>
      <c r="B8" s="35" t="s">
        <v>42</v>
      </c>
      <c r="C8" s="33" t="s">
        <v>38</v>
      </c>
      <c r="D8" s="647" t="s">
        <v>1782</v>
      </c>
      <c r="E8" s="647" t="s">
        <v>1790</v>
      </c>
      <c r="F8" s="33" t="s">
        <v>27</v>
      </c>
      <c r="G8" s="22"/>
      <c r="H8" s="22"/>
      <c r="I8" s="22"/>
      <c r="J8" s="22"/>
      <c r="K8" s="22"/>
    </row>
    <row r="9" spans="1:11" ht="13" x14ac:dyDescent="0.15">
      <c r="A9" s="20">
        <v>44809</v>
      </c>
      <c r="B9" s="35" t="s">
        <v>44</v>
      </c>
      <c r="C9" s="33" t="s">
        <v>38</v>
      </c>
      <c r="D9" s="647" t="s">
        <v>1782</v>
      </c>
      <c r="E9" s="647" t="s">
        <v>1790</v>
      </c>
      <c r="F9" s="33" t="s">
        <v>30</v>
      </c>
      <c r="G9" s="22"/>
      <c r="H9" s="22"/>
      <c r="I9" s="22"/>
      <c r="J9" s="22"/>
      <c r="K9" s="22"/>
    </row>
    <row r="10" spans="1:11" ht="13" x14ac:dyDescent="0.15">
      <c r="A10" s="20">
        <v>44810</v>
      </c>
      <c r="B10" s="33" t="s">
        <v>47</v>
      </c>
      <c r="C10" s="33" t="s">
        <v>38</v>
      </c>
      <c r="D10" s="647" t="s">
        <v>1791</v>
      </c>
      <c r="E10" s="647" t="s">
        <v>1783</v>
      </c>
      <c r="F10" s="23" t="s">
        <v>49</v>
      </c>
      <c r="G10" s="22"/>
      <c r="H10" s="22"/>
      <c r="I10" s="22"/>
      <c r="J10" s="22"/>
      <c r="K10" s="22"/>
    </row>
    <row r="11" spans="1:11" ht="13" x14ac:dyDescent="0.15">
      <c r="A11" s="20">
        <v>44810</v>
      </c>
      <c r="B11" s="24" t="s">
        <v>50</v>
      </c>
      <c r="C11" s="33" t="s">
        <v>38</v>
      </c>
      <c r="D11" s="647" t="s">
        <v>1791</v>
      </c>
      <c r="E11" s="647" t="s">
        <v>1783</v>
      </c>
      <c r="F11" s="23" t="s">
        <v>51</v>
      </c>
      <c r="G11" s="22"/>
      <c r="H11" s="22"/>
      <c r="I11" s="37"/>
      <c r="J11" s="22"/>
      <c r="K11" s="22"/>
    </row>
    <row r="12" spans="1:11" ht="13" x14ac:dyDescent="0.15">
      <c r="A12" s="39">
        <v>44811</v>
      </c>
      <c r="B12" s="22" t="s">
        <v>54</v>
      </c>
      <c r="C12" s="22"/>
      <c r="D12" s="653" t="s">
        <v>1791</v>
      </c>
      <c r="E12" s="648" t="s">
        <v>1783</v>
      </c>
      <c r="F12" s="23" t="s">
        <v>55</v>
      </c>
      <c r="G12" s="22"/>
      <c r="H12" s="22"/>
      <c r="I12" s="37"/>
      <c r="J12" s="22">
        <v>30</v>
      </c>
      <c r="K12" s="22"/>
    </row>
    <row r="13" spans="1:11" ht="13" x14ac:dyDescent="0.15">
      <c r="A13" s="20">
        <v>44812</v>
      </c>
      <c r="B13" s="22" t="s">
        <v>56</v>
      </c>
      <c r="C13" s="22"/>
      <c r="D13" s="653" t="s">
        <v>1792</v>
      </c>
      <c r="E13" s="655" t="s">
        <v>1784</v>
      </c>
      <c r="F13" s="23" t="s">
        <v>57</v>
      </c>
      <c r="G13" s="22"/>
      <c r="H13" s="22"/>
      <c r="I13" s="37"/>
      <c r="J13" s="22">
        <v>60</v>
      </c>
      <c r="K13" s="22"/>
    </row>
    <row r="14" spans="1:11" ht="13" x14ac:dyDescent="0.15">
      <c r="A14" s="20">
        <v>44813</v>
      </c>
      <c r="B14" s="22" t="s">
        <v>59</v>
      </c>
      <c r="C14" s="22" t="s">
        <v>58</v>
      </c>
      <c r="D14" s="653" t="s">
        <v>1782</v>
      </c>
      <c r="E14" s="648" t="s">
        <v>1789</v>
      </c>
      <c r="F14" s="23" t="s">
        <v>30</v>
      </c>
      <c r="G14" s="22"/>
      <c r="H14" s="22"/>
      <c r="I14" s="22"/>
      <c r="J14" s="22">
        <v>200</v>
      </c>
      <c r="K14" s="22"/>
    </row>
    <row r="15" spans="1:11" ht="13" x14ac:dyDescent="0.15">
      <c r="A15" s="20">
        <v>44813</v>
      </c>
      <c r="B15" s="22" t="s">
        <v>61</v>
      </c>
      <c r="C15" s="42"/>
      <c r="D15" s="656" t="s">
        <v>1793</v>
      </c>
      <c r="E15" s="648" t="s">
        <v>1782</v>
      </c>
      <c r="F15" s="23" t="s">
        <v>63</v>
      </c>
      <c r="G15" s="22" t="s">
        <v>64</v>
      </c>
      <c r="H15" s="22"/>
      <c r="I15" s="22"/>
      <c r="J15" s="22"/>
      <c r="K15" s="22"/>
    </row>
    <row r="16" spans="1:11" ht="13" x14ac:dyDescent="0.15">
      <c r="A16" s="20">
        <v>44813</v>
      </c>
      <c r="B16" s="22" t="s">
        <v>65</v>
      </c>
      <c r="C16" s="22" t="s">
        <v>58</v>
      </c>
      <c r="D16" s="653" t="s">
        <v>1782</v>
      </c>
      <c r="E16" s="648" t="s">
        <v>1790</v>
      </c>
      <c r="F16" s="23" t="s">
        <v>67</v>
      </c>
      <c r="G16" s="22"/>
      <c r="H16" s="22"/>
      <c r="I16" s="22"/>
      <c r="J16" s="22"/>
      <c r="K16" s="22"/>
    </row>
    <row r="17" spans="1:11" ht="13" x14ac:dyDescent="0.15">
      <c r="A17" s="20">
        <v>44813</v>
      </c>
      <c r="B17" s="22" t="s">
        <v>68</v>
      </c>
      <c r="C17" s="22" t="s">
        <v>58</v>
      </c>
      <c r="D17" s="653" t="s">
        <v>1789</v>
      </c>
      <c r="E17" s="648" t="s">
        <v>1794</v>
      </c>
      <c r="F17" s="23" t="s">
        <v>30</v>
      </c>
      <c r="G17" s="22"/>
      <c r="H17" s="22"/>
      <c r="I17" s="22"/>
      <c r="J17" s="22">
        <v>550</v>
      </c>
      <c r="K17" s="22"/>
    </row>
    <row r="18" spans="1:11" ht="13" x14ac:dyDescent="0.15">
      <c r="A18" s="20">
        <v>44814</v>
      </c>
      <c r="B18" s="22" t="s">
        <v>70</v>
      </c>
      <c r="C18" s="22" t="s">
        <v>58</v>
      </c>
      <c r="D18" s="653" t="s">
        <v>1795</v>
      </c>
      <c r="E18" s="648" t="s">
        <v>1786</v>
      </c>
      <c r="F18" s="23" t="s">
        <v>30</v>
      </c>
      <c r="G18" s="22"/>
      <c r="H18" s="22"/>
      <c r="I18" s="22"/>
      <c r="J18" s="22"/>
      <c r="K18" s="22"/>
    </row>
    <row r="19" spans="1:11" ht="13" x14ac:dyDescent="0.15">
      <c r="A19" s="20">
        <v>44814</v>
      </c>
      <c r="B19" s="22" t="s">
        <v>72</v>
      </c>
      <c r="C19" s="22" t="s">
        <v>58</v>
      </c>
      <c r="D19" s="653" t="s">
        <v>1786</v>
      </c>
      <c r="E19" s="648" t="s">
        <v>1782</v>
      </c>
      <c r="F19" s="23" t="s">
        <v>74</v>
      </c>
      <c r="G19" s="22"/>
      <c r="H19" s="22"/>
      <c r="I19" s="22"/>
      <c r="J19" s="22">
        <v>50</v>
      </c>
      <c r="K19" s="22"/>
    </row>
    <row r="20" spans="1:11" ht="13" x14ac:dyDescent="0.15">
      <c r="A20" s="20">
        <v>44814</v>
      </c>
      <c r="B20" s="24" t="s">
        <v>75</v>
      </c>
      <c r="C20" s="22" t="s">
        <v>58</v>
      </c>
      <c r="D20" s="657" t="s">
        <v>1796</v>
      </c>
      <c r="E20" s="658" t="s">
        <v>1791</v>
      </c>
      <c r="F20" s="24" t="s">
        <v>74</v>
      </c>
      <c r="G20" s="22"/>
      <c r="H20" s="22"/>
      <c r="I20" s="22"/>
      <c r="J20" s="22">
        <v>70</v>
      </c>
      <c r="K20" s="22"/>
    </row>
    <row r="21" spans="1:11" ht="13" x14ac:dyDescent="0.15">
      <c r="A21" s="20">
        <v>44814</v>
      </c>
      <c r="B21" s="33" t="s">
        <v>77</v>
      </c>
      <c r="C21" s="22" t="s">
        <v>58</v>
      </c>
      <c r="D21" s="659" t="s">
        <v>1790</v>
      </c>
      <c r="E21" s="660" t="s">
        <v>1794</v>
      </c>
      <c r="F21" s="43" t="s">
        <v>30</v>
      </c>
      <c r="G21" s="22"/>
      <c r="H21" s="22"/>
      <c r="I21" s="22"/>
      <c r="J21" s="22"/>
      <c r="K21" s="22"/>
    </row>
    <row r="22" spans="1:11" ht="13" x14ac:dyDescent="0.15">
      <c r="A22" s="20">
        <v>44820</v>
      </c>
      <c r="B22" s="22" t="s">
        <v>83</v>
      </c>
      <c r="C22" s="22"/>
      <c r="D22" s="653" t="s">
        <v>1790</v>
      </c>
      <c r="E22" s="648" t="s">
        <v>1794</v>
      </c>
      <c r="F22" s="23" t="s">
        <v>30</v>
      </c>
      <c r="G22" s="22"/>
      <c r="H22" s="22"/>
      <c r="I22" s="22"/>
      <c r="J22" s="22"/>
      <c r="K22" s="22"/>
    </row>
    <row r="23" spans="1:11" ht="13" x14ac:dyDescent="0.15">
      <c r="A23" s="20">
        <v>44821</v>
      </c>
      <c r="B23" s="22" t="s">
        <v>86</v>
      </c>
      <c r="C23" s="42"/>
      <c r="D23" s="656" t="s">
        <v>1787</v>
      </c>
      <c r="E23" s="655" t="s">
        <v>1789</v>
      </c>
      <c r="F23" s="23" t="s">
        <v>27</v>
      </c>
      <c r="G23" s="22"/>
      <c r="H23" s="22"/>
      <c r="I23" s="22"/>
      <c r="J23" s="22">
        <v>50</v>
      </c>
      <c r="K23" s="22"/>
    </row>
    <row r="24" spans="1:11" ht="13" x14ac:dyDescent="0.15">
      <c r="A24" s="20">
        <v>44824</v>
      </c>
      <c r="B24" s="35" t="s">
        <v>87</v>
      </c>
      <c r="C24" s="33" t="s">
        <v>88</v>
      </c>
      <c r="D24" s="647" t="s">
        <v>1786</v>
      </c>
      <c r="E24" s="654" t="s">
        <v>1791</v>
      </c>
      <c r="F24" s="33" t="s">
        <v>90</v>
      </c>
      <c r="G24" s="22"/>
      <c r="H24" s="22"/>
      <c r="I24" s="22"/>
      <c r="J24" s="22"/>
      <c r="K24" s="22"/>
    </row>
    <row r="25" spans="1:11" ht="13" x14ac:dyDescent="0.15">
      <c r="A25" s="20">
        <v>44827</v>
      </c>
      <c r="B25" s="22" t="s">
        <v>92</v>
      </c>
      <c r="C25" s="22"/>
      <c r="D25" s="653" t="s">
        <v>1789</v>
      </c>
      <c r="E25" s="648" t="s">
        <v>1794</v>
      </c>
      <c r="F25" s="53" t="s">
        <v>30</v>
      </c>
      <c r="G25" s="22"/>
      <c r="H25" s="22" t="s">
        <v>93</v>
      </c>
      <c r="I25" s="22"/>
      <c r="J25" s="22"/>
      <c r="K25" s="22"/>
    </row>
    <row r="26" spans="1:11" ht="37.5" customHeight="1" x14ac:dyDescent="0.15">
      <c r="A26" s="20">
        <v>44828</v>
      </c>
      <c r="B26" s="22" t="s">
        <v>94</v>
      </c>
      <c r="C26" s="22" t="s">
        <v>95</v>
      </c>
      <c r="D26" s="653" t="s">
        <v>1797</v>
      </c>
      <c r="E26" s="648" t="s">
        <v>1793</v>
      </c>
      <c r="F26" s="54" t="s">
        <v>97</v>
      </c>
      <c r="G26" s="22" t="s">
        <v>98</v>
      </c>
      <c r="H26" s="22"/>
      <c r="I26" s="22"/>
      <c r="J26" s="22"/>
      <c r="K26" s="22"/>
    </row>
    <row r="27" spans="1:11" ht="13" x14ac:dyDescent="0.15">
      <c r="A27" s="20">
        <v>44828</v>
      </c>
      <c r="B27" s="22" t="s">
        <v>99</v>
      </c>
      <c r="C27" s="22"/>
      <c r="D27" s="657" t="s">
        <v>1792</v>
      </c>
      <c r="E27" s="661" t="s">
        <v>1784</v>
      </c>
      <c r="F27" s="23" t="s">
        <v>101</v>
      </c>
      <c r="G27" s="22"/>
      <c r="H27" s="22"/>
      <c r="I27" s="22"/>
      <c r="J27" s="22"/>
      <c r="K27" s="22"/>
    </row>
    <row r="28" spans="1:11" ht="13" x14ac:dyDescent="0.15">
      <c r="A28" s="20">
        <v>44828</v>
      </c>
      <c r="B28" s="22" t="s">
        <v>102</v>
      </c>
      <c r="C28" s="22"/>
      <c r="D28" s="653" t="s">
        <v>1789</v>
      </c>
      <c r="E28" s="662" t="s">
        <v>1794</v>
      </c>
      <c r="F28" s="23" t="s">
        <v>30</v>
      </c>
      <c r="G28" s="22"/>
      <c r="H28" s="22"/>
      <c r="I28" s="22"/>
      <c r="J28" s="22"/>
      <c r="K28" s="22"/>
    </row>
    <row r="29" spans="1:11" ht="13" x14ac:dyDescent="0.15">
      <c r="A29" s="20">
        <v>44834</v>
      </c>
      <c r="B29" s="22" t="s">
        <v>103</v>
      </c>
      <c r="C29" s="24"/>
      <c r="D29" s="658" t="s">
        <v>1798</v>
      </c>
      <c r="E29" s="663" t="s">
        <v>1789</v>
      </c>
      <c r="F29" s="41" t="s">
        <v>104</v>
      </c>
      <c r="G29" s="33"/>
      <c r="H29" s="33"/>
      <c r="I29" s="33"/>
      <c r="J29" s="33"/>
      <c r="K29" s="33"/>
    </row>
    <row r="30" spans="1:11" ht="13" x14ac:dyDescent="0.15">
      <c r="A30" s="20">
        <v>44834</v>
      </c>
      <c r="B30" s="22" t="s">
        <v>105</v>
      </c>
      <c r="C30" s="24"/>
      <c r="D30" s="658" t="s">
        <v>1790</v>
      </c>
      <c r="E30" s="655" t="s">
        <v>1799</v>
      </c>
      <c r="F30" s="23" t="s">
        <v>106</v>
      </c>
      <c r="G30" s="22"/>
      <c r="H30" s="22"/>
      <c r="I30" s="22"/>
      <c r="J30" s="22"/>
      <c r="K30" s="22"/>
    </row>
    <row r="31" spans="1:11" ht="13" x14ac:dyDescent="0.15">
      <c r="A31" s="20">
        <v>44835</v>
      </c>
      <c r="B31" s="22" t="s">
        <v>108</v>
      </c>
      <c r="C31" s="22"/>
      <c r="D31" s="653" t="s">
        <v>1795</v>
      </c>
      <c r="E31" s="648" t="s">
        <v>1786</v>
      </c>
      <c r="F31" s="23" t="s">
        <v>109</v>
      </c>
      <c r="G31" s="22"/>
      <c r="H31" s="22"/>
      <c r="I31" s="22"/>
      <c r="J31" s="22"/>
      <c r="K31" s="22"/>
    </row>
    <row r="32" spans="1:11" ht="13" x14ac:dyDescent="0.15">
      <c r="A32" s="71">
        <v>44849</v>
      </c>
      <c r="B32" s="22" t="s">
        <v>125</v>
      </c>
      <c r="C32" s="22"/>
      <c r="D32" s="653" t="s">
        <v>1783</v>
      </c>
      <c r="E32" s="664" t="s">
        <v>1790</v>
      </c>
      <c r="F32" s="22" t="s">
        <v>104</v>
      </c>
      <c r="G32" s="22"/>
      <c r="H32" s="22"/>
      <c r="I32" s="22"/>
      <c r="J32" s="22"/>
      <c r="K32" s="22"/>
    </row>
    <row r="33" spans="1:11" ht="13" x14ac:dyDescent="0.15">
      <c r="A33" s="20">
        <v>44855</v>
      </c>
      <c r="B33" s="22" t="s">
        <v>127</v>
      </c>
      <c r="C33" s="22" t="s">
        <v>128</v>
      </c>
      <c r="D33" s="653" t="s">
        <v>1800</v>
      </c>
      <c r="E33" s="653" t="s">
        <v>1782</v>
      </c>
      <c r="F33" s="22" t="s">
        <v>128</v>
      </c>
      <c r="G33" s="22"/>
      <c r="H33" s="22"/>
      <c r="I33" s="22"/>
      <c r="J33" s="22"/>
      <c r="K33" s="22"/>
    </row>
    <row r="34" spans="1:11" ht="13" x14ac:dyDescent="0.15">
      <c r="A34" s="16">
        <v>44856</v>
      </c>
      <c r="B34" s="17" t="s">
        <v>130</v>
      </c>
      <c r="C34" s="17"/>
      <c r="D34" s="651" t="s">
        <v>1793</v>
      </c>
      <c r="E34" s="651" t="s">
        <v>1786</v>
      </c>
      <c r="F34" s="17" t="s">
        <v>132</v>
      </c>
      <c r="G34" s="17"/>
      <c r="H34" s="17"/>
      <c r="I34" s="17"/>
      <c r="J34" s="17"/>
      <c r="K34" s="17"/>
    </row>
    <row r="35" spans="1:11" ht="13" x14ac:dyDescent="0.15">
      <c r="A35" s="20">
        <v>44856</v>
      </c>
      <c r="B35" s="22" t="s">
        <v>133</v>
      </c>
      <c r="C35" s="22"/>
      <c r="D35" s="653" t="s">
        <v>1787</v>
      </c>
      <c r="E35" s="653" t="s">
        <v>1789</v>
      </c>
      <c r="F35" s="22" t="s">
        <v>135</v>
      </c>
      <c r="G35" s="22"/>
      <c r="H35" s="22"/>
      <c r="I35" s="22"/>
      <c r="J35" s="22"/>
      <c r="K35" s="22"/>
    </row>
    <row r="36" spans="1:11" ht="13" x14ac:dyDescent="0.15">
      <c r="A36" s="20">
        <v>44856</v>
      </c>
      <c r="B36" s="42" t="s">
        <v>136</v>
      </c>
      <c r="C36" s="22"/>
      <c r="D36" s="653" t="s">
        <v>1789</v>
      </c>
      <c r="E36" s="648" t="s">
        <v>1794</v>
      </c>
      <c r="F36" s="22" t="s">
        <v>30</v>
      </c>
      <c r="G36" s="22"/>
      <c r="H36" s="22"/>
      <c r="I36" s="22"/>
      <c r="J36" s="22"/>
      <c r="K36" s="22"/>
    </row>
    <row r="37" spans="1:11" ht="13" x14ac:dyDescent="0.15">
      <c r="A37" s="20">
        <v>44863</v>
      </c>
      <c r="B37" s="22" t="s">
        <v>138</v>
      </c>
      <c r="C37" s="22" t="s">
        <v>139</v>
      </c>
      <c r="D37" s="653" t="s">
        <v>1782</v>
      </c>
      <c r="E37" s="648" t="s">
        <v>1789</v>
      </c>
      <c r="F37" s="23" t="s">
        <v>140</v>
      </c>
      <c r="G37" s="22"/>
      <c r="H37" s="22"/>
      <c r="I37" s="22"/>
      <c r="J37" s="22"/>
      <c r="K37" s="22"/>
    </row>
    <row r="38" spans="1:11" ht="13" x14ac:dyDescent="0.15">
      <c r="A38" s="20">
        <v>44863</v>
      </c>
      <c r="B38" s="22" t="s">
        <v>141</v>
      </c>
      <c r="C38" s="22"/>
      <c r="D38" s="653" t="s">
        <v>1783</v>
      </c>
      <c r="E38" s="648" t="s">
        <v>1794</v>
      </c>
      <c r="F38" s="23" t="s">
        <v>143</v>
      </c>
      <c r="G38" s="22"/>
      <c r="H38" s="22"/>
      <c r="I38" s="22"/>
      <c r="J38" s="22"/>
      <c r="K38" s="22"/>
    </row>
    <row r="39" spans="1:11" ht="13" x14ac:dyDescent="0.15">
      <c r="A39" s="20">
        <v>44863</v>
      </c>
      <c r="B39" s="22" t="s">
        <v>144</v>
      </c>
      <c r="C39" s="22" t="s">
        <v>139</v>
      </c>
      <c r="D39" s="653" t="s">
        <v>1782</v>
      </c>
      <c r="E39" s="648" t="s">
        <v>1783</v>
      </c>
      <c r="F39" s="23" t="s">
        <v>145</v>
      </c>
      <c r="G39" s="22"/>
      <c r="H39" s="22"/>
      <c r="I39" s="22"/>
      <c r="J39" s="22"/>
      <c r="K39" s="22"/>
    </row>
    <row r="40" spans="1:11" ht="13" x14ac:dyDescent="0.15">
      <c r="A40" s="20">
        <v>44863</v>
      </c>
      <c r="B40" s="22" t="s">
        <v>146</v>
      </c>
      <c r="C40" s="22"/>
      <c r="D40" s="653" t="s">
        <v>1789</v>
      </c>
      <c r="E40" s="648" t="s">
        <v>1794</v>
      </c>
      <c r="F40" s="23" t="s">
        <v>30</v>
      </c>
      <c r="G40" s="22"/>
      <c r="H40" s="22"/>
      <c r="I40" s="22"/>
      <c r="J40" s="22"/>
      <c r="K40" s="22"/>
    </row>
    <row r="41" spans="1:11" ht="13" x14ac:dyDescent="0.15">
      <c r="A41" s="39">
        <v>44869</v>
      </c>
      <c r="B41" s="22" t="s">
        <v>150</v>
      </c>
      <c r="C41" s="22" t="s">
        <v>151</v>
      </c>
      <c r="D41" s="653" t="s">
        <v>1789</v>
      </c>
      <c r="E41" s="648" t="s">
        <v>1799</v>
      </c>
      <c r="F41" s="23" t="s">
        <v>30</v>
      </c>
      <c r="G41" s="22"/>
      <c r="H41" s="22"/>
      <c r="I41" s="22"/>
      <c r="J41" s="22"/>
      <c r="K41" s="22"/>
    </row>
    <row r="42" spans="1:11" ht="13" x14ac:dyDescent="0.15">
      <c r="A42" s="20">
        <v>44870</v>
      </c>
      <c r="B42" s="22" t="s">
        <v>153</v>
      </c>
      <c r="C42" s="22"/>
      <c r="D42" s="653" t="s">
        <v>1787</v>
      </c>
      <c r="E42" s="648" t="s">
        <v>1789</v>
      </c>
      <c r="F42" s="23" t="s">
        <v>155</v>
      </c>
      <c r="G42" s="22"/>
      <c r="H42" s="22"/>
      <c r="I42" s="22"/>
      <c r="J42" s="22"/>
      <c r="K42" s="22"/>
    </row>
    <row r="43" spans="1:11" ht="13" x14ac:dyDescent="0.15">
      <c r="A43" s="20">
        <v>44873</v>
      </c>
      <c r="B43" s="22" t="s">
        <v>156</v>
      </c>
      <c r="C43" s="22"/>
      <c r="D43" s="653" t="s">
        <v>1793</v>
      </c>
      <c r="E43" s="648" t="s">
        <v>1796</v>
      </c>
      <c r="F43" s="23" t="s">
        <v>158</v>
      </c>
      <c r="G43" s="22"/>
      <c r="H43" s="22"/>
      <c r="I43" s="22"/>
      <c r="J43" s="22"/>
      <c r="K43" s="22"/>
    </row>
    <row r="44" spans="1:11" ht="13" x14ac:dyDescent="0.15">
      <c r="A44" s="20">
        <v>44874</v>
      </c>
      <c r="B44" s="22" t="s">
        <v>159</v>
      </c>
      <c r="C44" s="22"/>
      <c r="D44" s="653" t="s">
        <v>1782</v>
      </c>
      <c r="E44" s="655" t="s">
        <v>1783</v>
      </c>
      <c r="F44" s="23" t="s">
        <v>160</v>
      </c>
      <c r="G44" s="22"/>
      <c r="H44" s="22"/>
      <c r="I44" s="22"/>
      <c r="J44" s="22"/>
      <c r="K44" s="22"/>
    </row>
    <row r="45" spans="1:11" ht="13" x14ac:dyDescent="0.15">
      <c r="A45" s="20">
        <v>44876</v>
      </c>
      <c r="B45" s="22" t="s">
        <v>161</v>
      </c>
      <c r="C45" s="22" t="s">
        <v>139</v>
      </c>
      <c r="D45" s="653" t="s">
        <v>1792</v>
      </c>
      <c r="E45" s="648" t="s">
        <v>1789</v>
      </c>
      <c r="F45" s="23" t="s">
        <v>163</v>
      </c>
      <c r="G45" s="22"/>
      <c r="H45" s="22"/>
      <c r="I45" s="22"/>
      <c r="J45" s="22"/>
      <c r="K45" s="22"/>
    </row>
    <row r="46" spans="1:11" ht="13" x14ac:dyDescent="0.15">
      <c r="A46" s="20">
        <v>44877</v>
      </c>
      <c r="B46" s="22" t="s">
        <v>164</v>
      </c>
      <c r="C46" s="22" t="s">
        <v>139</v>
      </c>
      <c r="D46" s="653" t="s">
        <v>1783</v>
      </c>
      <c r="E46" s="664" t="s">
        <v>1790</v>
      </c>
      <c r="F46" s="22" t="s">
        <v>165</v>
      </c>
      <c r="G46" s="22"/>
      <c r="H46" s="22"/>
      <c r="I46" s="22"/>
      <c r="J46" s="22"/>
      <c r="K46" s="22"/>
    </row>
    <row r="47" spans="1:11" ht="13" x14ac:dyDescent="0.15">
      <c r="A47" s="20">
        <v>44881</v>
      </c>
      <c r="B47" s="22" t="s">
        <v>159</v>
      </c>
      <c r="C47" s="22"/>
      <c r="D47" s="653" t="s">
        <v>1782</v>
      </c>
      <c r="E47" s="655" t="s">
        <v>1783</v>
      </c>
      <c r="F47" s="23" t="s">
        <v>160</v>
      </c>
      <c r="G47" s="22"/>
      <c r="H47" s="22"/>
      <c r="I47" s="22"/>
      <c r="J47" s="22"/>
      <c r="K47" s="22"/>
    </row>
    <row r="48" spans="1:11" ht="13" x14ac:dyDescent="0.15">
      <c r="A48" s="20">
        <v>44882</v>
      </c>
      <c r="B48" s="22" t="s">
        <v>166</v>
      </c>
      <c r="C48" s="22"/>
      <c r="D48" s="653" t="s">
        <v>1793</v>
      </c>
      <c r="E48" s="655">
        <v>0.58333333333333337</v>
      </c>
      <c r="F48" s="23" t="s">
        <v>158</v>
      </c>
      <c r="G48" s="22"/>
      <c r="H48" s="22"/>
      <c r="I48" s="22"/>
      <c r="J48" s="22"/>
      <c r="K48" s="22"/>
    </row>
    <row r="49" spans="1:11" ht="13" x14ac:dyDescent="0.15">
      <c r="A49" s="20">
        <v>44883</v>
      </c>
      <c r="B49" s="22" t="s">
        <v>167</v>
      </c>
      <c r="C49" s="22" t="s">
        <v>151</v>
      </c>
      <c r="D49" s="653" t="s">
        <v>1787</v>
      </c>
      <c r="E49" s="664" t="s">
        <v>1789</v>
      </c>
      <c r="F49" s="22" t="s">
        <v>168</v>
      </c>
      <c r="G49" s="22"/>
      <c r="H49" s="22">
        <v>30</v>
      </c>
      <c r="I49" s="22"/>
      <c r="J49" s="22"/>
      <c r="K49" s="22"/>
    </row>
    <row r="50" spans="1:11" ht="13" x14ac:dyDescent="0.15">
      <c r="A50" s="20">
        <v>44884</v>
      </c>
      <c r="B50" s="22" t="s">
        <v>169</v>
      </c>
      <c r="C50" s="22"/>
      <c r="D50" s="653" t="s">
        <v>1802</v>
      </c>
      <c r="E50" s="655" t="s">
        <v>1801</v>
      </c>
      <c r="F50" s="23" t="s">
        <v>128</v>
      </c>
      <c r="G50" s="22"/>
      <c r="H50" s="22"/>
      <c r="I50" s="22"/>
      <c r="J50" s="22"/>
      <c r="K50" s="22"/>
    </row>
    <row r="51" spans="1:11" ht="13" x14ac:dyDescent="0.15">
      <c r="A51" s="20">
        <v>44885</v>
      </c>
      <c r="B51" s="22" t="s">
        <v>170</v>
      </c>
      <c r="C51" s="22"/>
      <c r="D51" s="653" t="s">
        <v>1803</v>
      </c>
      <c r="E51" s="648" t="s">
        <v>1804</v>
      </c>
      <c r="F51" s="42" t="s">
        <v>128</v>
      </c>
      <c r="G51" s="22"/>
      <c r="H51" s="22"/>
      <c r="I51" s="22"/>
      <c r="J51" s="22"/>
      <c r="K51" s="22"/>
    </row>
    <row r="52" spans="1:11" ht="13" x14ac:dyDescent="0.15">
      <c r="A52" s="20">
        <v>44896</v>
      </c>
      <c r="B52" s="22" t="s">
        <v>174</v>
      </c>
      <c r="C52" s="22"/>
      <c r="D52" s="40">
        <v>0.8125</v>
      </c>
      <c r="E52" s="665" t="s">
        <v>1792</v>
      </c>
      <c r="F52" s="23" t="s">
        <v>104</v>
      </c>
      <c r="G52" s="22"/>
      <c r="H52" s="22"/>
      <c r="I52" s="22"/>
      <c r="J52" s="22"/>
      <c r="K52" s="22"/>
    </row>
    <row r="53" spans="1:11" ht="13" x14ac:dyDescent="0.15">
      <c r="A53" s="20">
        <v>44897</v>
      </c>
      <c r="B53" s="21" t="s">
        <v>175</v>
      </c>
      <c r="C53" s="22"/>
      <c r="D53" s="40">
        <v>0.8125</v>
      </c>
      <c r="E53" s="665" t="s">
        <v>1792</v>
      </c>
      <c r="F53" s="23" t="s">
        <v>104</v>
      </c>
      <c r="G53" s="22"/>
      <c r="H53" s="22"/>
      <c r="I53" s="22"/>
      <c r="J53" s="22"/>
      <c r="K53" s="22"/>
    </row>
    <row r="54" spans="1:11" ht="13" x14ac:dyDescent="0.15">
      <c r="A54" s="76">
        <v>44898</v>
      </c>
      <c r="B54" s="77" t="s">
        <v>177</v>
      </c>
      <c r="C54" s="77"/>
      <c r="D54" s="666" t="s">
        <v>1801</v>
      </c>
      <c r="E54" s="667" t="s">
        <v>1805</v>
      </c>
      <c r="F54" s="77" t="s">
        <v>104</v>
      </c>
      <c r="G54" s="77"/>
      <c r="H54" s="77"/>
      <c r="I54" s="77"/>
      <c r="J54" s="77"/>
      <c r="K54" s="77"/>
    </row>
    <row r="55" spans="1:11" ht="13" x14ac:dyDescent="0.15">
      <c r="A55" s="16">
        <v>44904</v>
      </c>
      <c r="B55" s="17" t="s">
        <v>179</v>
      </c>
      <c r="C55" s="17"/>
      <c r="D55" s="651" t="s">
        <v>1802</v>
      </c>
      <c r="E55" s="668" t="s">
        <v>1801</v>
      </c>
      <c r="F55" s="18" t="s">
        <v>104</v>
      </c>
      <c r="G55" s="17"/>
      <c r="H55" s="17">
        <v>150</v>
      </c>
      <c r="I55" s="17"/>
      <c r="J55" s="17"/>
      <c r="K55" s="17"/>
    </row>
    <row r="56" spans="1:11" ht="13" x14ac:dyDescent="0.15">
      <c r="A56" s="20">
        <v>44905</v>
      </c>
      <c r="B56" s="22" t="s">
        <v>181</v>
      </c>
      <c r="C56" s="22"/>
      <c r="D56" s="653" t="s">
        <v>1802</v>
      </c>
      <c r="E56" s="655" t="s">
        <v>1806</v>
      </c>
      <c r="F56" s="23" t="s">
        <v>182</v>
      </c>
      <c r="G56" s="22" t="s">
        <v>183</v>
      </c>
      <c r="H56" s="22">
        <v>750</v>
      </c>
      <c r="I56" s="22"/>
      <c r="J56" s="22"/>
      <c r="K56" s="22"/>
    </row>
    <row r="57" spans="1:11" ht="13" x14ac:dyDescent="0.15">
      <c r="A57" s="20">
        <v>44930</v>
      </c>
      <c r="B57" s="22" t="s">
        <v>190</v>
      </c>
      <c r="C57" s="22" t="s">
        <v>176</v>
      </c>
      <c r="D57" s="40">
        <v>0.83333333333333337</v>
      </c>
      <c r="E57" s="665" t="s">
        <v>1805</v>
      </c>
      <c r="F57" s="23" t="s">
        <v>191</v>
      </c>
      <c r="G57" s="22" t="s">
        <v>192</v>
      </c>
      <c r="H57" s="22"/>
      <c r="I57" s="22"/>
      <c r="J57" s="22"/>
      <c r="K57" s="22"/>
    </row>
    <row r="58" spans="1:11" ht="13" x14ac:dyDescent="0.15">
      <c r="A58" s="20">
        <v>44931</v>
      </c>
      <c r="B58" s="22" t="s">
        <v>193</v>
      </c>
      <c r="C58" s="22" t="s">
        <v>176</v>
      </c>
      <c r="D58" s="653" t="s">
        <v>1786</v>
      </c>
      <c r="E58" s="648" t="s">
        <v>1791</v>
      </c>
      <c r="F58" s="23" t="s">
        <v>195</v>
      </c>
      <c r="G58" s="22">
        <v>50</v>
      </c>
      <c r="H58" s="22"/>
      <c r="I58" s="22"/>
      <c r="J58" s="22"/>
      <c r="K58" s="22"/>
    </row>
    <row r="59" spans="1:11" ht="13" x14ac:dyDescent="0.15">
      <c r="A59" s="20">
        <v>44567</v>
      </c>
      <c r="B59" s="22" t="s">
        <v>196</v>
      </c>
      <c r="C59" s="22" t="s">
        <v>176</v>
      </c>
      <c r="D59" s="40">
        <v>0.79166666666666663</v>
      </c>
      <c r="F59" s="23" t="s">
        <v>128</v>
      </c>
      <c r="G59" s="22" t="s">
        <v>197</v>
      </c>
      <c r="H59" s="22"/>
      <c r="I59" s="22"/>
      <c r="J59" s="27"/>
      <c r="K59" s="27"/>
    </row>
    <row r="60" spans="1:11" ht="13" x14ac:dyDescent="0.15">
      <c r="A60" s="20">
        <v>44933</v>
      </c>
      <c r="B60" s="22" t="s">
        <v>198</v>
      </c>
      <c r="C60" s="22" t="s">
        <v>176</v>
      </c>
      <c r="D60" s="653" t="s">
        <v>1786</v>
      </c>
      <c r="E60" s="648" t="s">
        <v>1783</v>
      </c>
      <c r="F60" s="23" t="s">
        <v>200</v>
      </c>
      <c r="G60" s="22">
        <v>120</v>
      </c>
      <c r="H60" s="22"/>
      <c r="I60" s="22"/>
      <c r="J60" s="31"/>
      <c r="K60" s="31"/>
    </row>
    <row r="61" spans="1:11" ht="13" x14ac:dyDescent="0.15">
      <c r="A61" s="20">
        <v>44934</v>
      </c>
      <c r="B61" s="22" t="s">
        <v>201</v>
      </c>
      <c r="C61" s="22" t="s">
        <v>202</v>
      </c>
      <c r="D61" s="40">
        <v>0.41666666666666669</v>
      </c>
      <c r="E61" s="665" t="s">
        <v>1807</v>
      </c>
      <c r="F61" s="23" t="s">
        <v>203</v>
      </c>
      <c r="G61" s="22">
        <v>55</v>
      </c>
      <c r="H61" s="22"/>
      <c r="I61" s="22"/>
      <c r="J61" s="22"/>
      <c r="K61" s="22"/>
    </row>
    <row r="62" spans="1:11" ht="13" x14ac:dyDescent="0.15">
      <c r="A62" s="20">
        <v>44935</v>
      </c>
      <c r="B62" s="22" t="s">
        <v>204</v>
      </c>
      <c r="C62" s="22"/>
      <c r="D62" s="40">
        <v>0.79166666666666663</v>
      </c>
      <c r="E62" s="665" t="s">
        <v>1783</v>
      </c>
      <c r="F62" s="23" t="s">
        <v>191</v>
      </c>
      <c r="G62" s="22">
        <v>35</v>
      </c>
      <c r="H62" s="22"/>
      <c r="I62" s="22"/>
      <c r="J62" s="22"/>
      <c r="K62" s="22"/>
    </row>
    <row r="63" spans="1:11" ht="13" x14ac:dyDescent="0.15">
      <c r="A63" s="20">
        <v>44936</v>
      </c>
      <c r="B63" s="22" t="s">
        <v>205</v>
      </c>
      <c r="C63" s="22" t="s">
        <v>176</v>
      </c>
      <c r="D63" s="88">
        <v>0.89583333333333337</v>
      </c>
      <c r="E63" s="669">
        <v>0.97916666666666663</v>
      </c>
      <c r="F63" s="23" t="s">
        <v>206</v>
      </c>
      <c r="G63" s="22">
        <v>250</v>
      </c>
      <c r="H63" s="27"/>
      <c r="I63" s="27"/>
      <c r="J63" s="27"/>
      <c r="K63" s="27"/>
    </row>
    <row r="64" spans="1:11" ht="13" x14ac:dyDescent="0.15">
      <c r="A64" s="20">
        <v>44937</v>
      </c>
      <c r="B64" s="22" t="s">
        <v>190</v>
      </c>
      <c r="C64" s="22" t="s">
        <v>176</v>
      </c>
      <c r="D64" s="40">
        <v>0.83333333333333337</v>
      </c>
      <c r="E64" s="665" t="s">
        <v>1805</v>
      </c>
      <c r="F64" s="23" t="s">
        <v>191</v>
      </c>
      <c r="G64" s="22" t="s">
        <v>197</v>
      </c>
      <c r="H64" s="31"/>
      <c r="I64" s="31"/>
      <c r="J64" s="31"/>
      <c r="K64" s="31"/>
    </row>
    <row r="65" spans="1:11" ht="13" x14ac:dyDescent="0.15">
      <c r="A65" s="20">
        <v>44938</v>
      </c>
      <c r="B65" s="22" t="s">
        <v>207</v>
      </c>
      <c r="C65" s="22" t="s">
        <v>208</v>
      </c>
      <c r="D65" s="40">
        <v>0.75</v>
      </c>
      <c r="F65" s="23" t="s">
        <v>191</v>
      </c>
      <c r="G65" s="22" t="s">
        <v>209</v>
      </c>
      <c r="H65" s="27"/>
      <c r="I65" s="27"/>
      <c r="J65" s="27"/>
      <c r="K65" s="27"/>
    </row>
    <row r="66" spans="1:11" ht="13" x14ac:dyDescent="0.15">
      <c r="A66" s="20">
        <v>44574</v>
      </c>
      <c r="B66" s="22" t="s">
        <v>212</v>
      </c>
      <c r="C66" s="22" t="s">
        <v>176</v>
      </c>
      <c r="D66" s="40">
        <v>0.83333333333333337</v>
      </c>
      <c r="F66" s="23" t="s">
        <v>213</v>
      </c>
      <c r="G66" s="22">
        <v>200</v>
      </c>
      <c r="H66" s="22"/>
      <c r="I66" s="22"/>
      <c r="J66" s="22"/>
      <c r="K66" s="22"/>
    </row>
    <row r="67" spans="1:11" ht="13" x14ac:dyDescent="0.15">
      <c r="A67" s="20">
        <v>44940</v>
      </c>
      <c r="B67" s="22" t="s">
        <v>214</v>
      </c>
      <c r="C67" s="22" t="s">
        <v>176</v>
      </c>
      <c r="D67" s="40">
        <v>0.79166666666666663</v>
      </c>
      <c r="F67" s="23" t="s">
        <v>215</v>
      </c>
      <c r="G67" s="22">
        <v>75</v>
      </c>
      <c r="H67" s="22"/>
      <c r="I67" s="22"/>
      <c r="J67" s="22"/>
      <c r="K67" s="22"/>
    </row>
    <row r="68" spans="1:11" ht="13" x14ac:dyDescent="0.15">
      <c r="A68" s="20">
        <v>44941</v>
      </c>
      <c r="B68" s="22" t="s">
        <v>216</v>
      </c>
      <c r="C68" s="22" t="s">
        <v>176</v>
      </c>
      <c r="D68" s="40">
        <v>0.45833333333333331</v>
      </c>
      <c r="F68" s="23" t="s">
        <v>195</v>
      </c>
      <c r="G68" s="22">
        <v>350</v>
      </c>
      <c r="H68" s="27"/>
      <c r="I68" s="27"/>
      <c r="J68" s="27"/>
      <c r="K68" s="27"/>
    </row>
    <row r="69" spans="1:11" ht="13" x14ac:dyDescent="0.15">
      <c r="A69" s="20">
        <v>44941</v>
      </c>
      <c r="B69" s="22" t="s">
        <v>217</v>
      </c>
      <c r="C69" s="22" t="s">
        <v>218</v>
      </c>
      <c r="D69" s="40">
        <v>0.54166666666666663</v>
      </c>
      <c r="F69" s="23" t="s">
        <v>219</v>
      </c>
      <c r="G69" s="22">
        <v>200</v>
      </c>
      <c r="H69" s="22"/>
      <c r="I69" s="22"/>
      <c r="J69" s="22"/>
      <c r="K69" s="22"/>
    </row>
    <row r="70" spans="1:11" ht="13" x14ac:dyDescent="0.15">
      <c r="A70" s="20">
        <v>44942</v>
      </c>
      <c r="B70" s="22" t="s">
        <v>220</v>
      </c>
      <c r="C70" s="22" t="s">
        <v>221</v>
      </c>
      <c r="D70" s="40">
        <v>0.75</v>
      </c>
      <c r="F70" s="23" t="s">
        <v>101</v>
      </c>
      <c r="G70" s="22" t="s">
        <v>222</v>
      </c>
      <c r="H70" s="27"/>
      <c r="I70" s="27"/>
      <c r="J70" s="27"/>
      <c r="K70" s="27"/>
    </row>
    <row r="71" spans="1:11" ht="13" x14ac:dyDescent="0.15">
      <c r="A71" s="20">
        <v>44944</v>
      </c>
      <c r="B71" s="22" t="s">
        <v>190</v>
      </c>
      <c r="C71" s="22" t="s">
        <v>176</v>
      </c>
      <c r="D71" s="40">
        <v>0.83333333333333337</v>
      </c>
      <c r="F71" s="23" t="s">
        <v>191</v>
      </c>
      <c r="G71" s="22">
        <v>150</v>
      </c>
      <c r="H71" s="27"/>
      <c r="I71" s="27"/>
      <c r="J71" s="27"/>
      <c r="K71" s="27"/>
    </row>
    <row r="72" spans="1:11" ht="13" x14ac:dyDescent="0.15">
      <c r="A72" s="20">
        <v>44945</v>
      </c>
      <c r="B72" s="22" t="s">
        <v>226</v>
      </c>
      <c r="C72" s="22" t="s">
        <v>227</v>
      </c>
      <c r="D72" s="653" t="s">
        <v>1791</v>
      </c>
      <c r="E72" s="648" t="s">
        <v>1787</v>
      </c>
      <c r="F72" s="23" t="s">
        <v>191</v>
      </c>
      <c r="G72" s="22" t="s">
        <v>229</v>
      </c>
      <c r="H72" s="31"/>
      <c r="I72" s="31"/>
      <c r="J72" s="31"/>
      <c r="K72" s="31"/>
    </row>
    <row r="73" spans="1:11" ht="13" x14ac:dyDescent="0.15">
      <c r="A73" s="20">
        <v>44946</v>
      </c>
      <c r="B73" s="22" t="s">
        <v>230</v>
      </c>
      <c r="C73" s="22" t="s">
        <v>176</v>
      </c>
      <c r="D73" s="653" t="s">
        <v>1791</v>
      </c>
      <c r="E73" s="648" t="s">
        <v>1782</v>
      </c>
      <c r="F73" s="23" t="s">
        <v>215</v>
      </c>
      <c r="G73" s="22">
        <v>75</v>
      </c>
      <c r="H73" s="27"/>
      <c r="I73" s="27"/>
      <c r="J73" s="27"/>
      <c r="K73" s="27"/>
    </row>
    <row r="74" spans="1:11" ht="13" x14ac:dyDescent="0.15">
      <c r="A74" s="20">
        <v>44947</v>
      </c>
      <c r="B74" s="22" t="s">
        <v>232</v>
      </c>
      <c r="C74" s="22" t="s">
        <v>176</v>
      </c>
      <c r="D74" s="653" t="s">
        <v>1793</v>
      </c>
      <c r="E74" s="648" t="s">
        <v>1786</v>
      </c>
      <c r="F74" s="23" t="s">
        <v>233</v>
      </c>
      <c r="G74" s="22">
        <v>100</v>
      </c>
      <c r="H74" s="31"/>
      <c r="I74" s="31"/>
      <c r="J74" s="31"/>
      <c r="K74" s="31"/>
    </row>
    <row r="75" spans="1:11" ht="13" x14ac:dyDescent="0.15">
      <c r="A75" s="20">
        <v>44948</v>
      </c>
      <c r="B75" s="22" t="s">
        <v>235</v>
      </c>
      <c r="C75" s="22" t="s">
        <v>202</v>
      </c>
      <c r="D75" s="72">
        <v>0.41666666666666669</v>
      </c>
      <c r="F75" s="22" t="s">
        <v>236</v>
      </c>
      <c r="G75" s="22">
        <v>50</v>
      </c>
      <c r="H75" s="22"/>
      <c r="I75" s="22"/>
      <c r="J75" s="22"/>
      <c r="K75" s="22"/>
    </row>
    <row r="76" spans="1:11" ht="13" x14ac:dyDescent="0.15">
      <c r="A76" s="20">
        <v>44949</v>
      </c>
      <c r="B76" s="22" t="s">
        <v>237</v>
      </c>
      <c r="C76" s="22" t="s">
        <v>176</v>
      </c>
      <c r="D76" s="40">
        <v>0.625</v>
      </c>
      <c r="F76" s="23" t="s">
        <v>238</v>
      </c>
      <c r="G76" s="22">
        <v>100</v>
      </c>
      <c r="H76" s="27"/>
      <c r="I76" s="27"/>
      <c r="J76" s="27"/>
      <c r="K76" s="27"/>
    </row>
    <row r="77" spans="1:11" ht="13" x14ac:dyDescent="0.15">
      <c r="A77" s="20">
        <v>44950</v>
      </c>
      <c r="B77" s="22" t="s">
        <v>223</v>
      </c>
      <c r="C77" s="22"/>
      <c r="D77" s="653" t="s">
        <v>1800</v>
      </c>
      <c r="E77" s="648" t="s">
        <v>1791</v>
      </c>
      <c r="F77" s="23" t="s">
        <v>225</v>
      </c>
      <c r="G77" s="22"/>
      <c r="H77" s="22"/>
      <c r="I77" s="22"/>
      <c r="J77" s="22"/>
      <c r="K77" s="22"/>
    </row>
    <row r="78" spans="1:11" ht="13" x14ac:dyDescent="0.15">
      <c r="A78" s="20">
        <v>44950</v>
      </c>
      <c r="B78" s="22" t="s">
        <v>239</v>
      </c>
      <c r="C78" s="22"/>
      <c r="D78" s="40">
        <v>0.89583333333333337</v>
      </c>
      <c r="F78" s="23" t="s">
        <v>104</v>
      </c>
      <c r="G78" s="22"/>
      <c r="H78" s="22"/>
      <c r="I78" s="22"/>
      <c r="J78" s="22"/>
      <c r="K78" s="22"/>
    </row>
    <row r="79" spans="1:11" ht="13" x14ac:dyDescent="0.15">
      <c r="A79" s="20">
        <v>44951</v>
      </c>
      <c r="B79" s="22" t="s">
        <v>190</v>
      </c>
      <c r="C79" s="22" t="s">
        <v>176</v>
      </c>
      <c r="D79" s="40">
        <v>0.83333333333333337</v>
      </c>
      <c r="F79" s="23" t="s">
        <v>104</v>
      </c>
      <c r="G79" s="22">
        <v>150</v>
      </c>
      <c r="H79" s="31"/>
      <c r="I79" s="31"/>
      <c r="J79" s="31"/>
      <c r="K79" s="31"/>
    </row>
    <row r="80" spans="1:11" ht="13" x14ac:dyDescent="0.15">
      <c r="A80" s="20">
        <v>44954</v>
      </c>
      <c r="B80" s="22" t="s">
        <v>241</v>
      </c>
      <c r="C80" s="22" t="s">
        <v>242</v>
      </c>
      <c r="D80" s="653" t="s">
        <v>1785</v>
      </c>
      <c r="E80" s="648" t="s">
        <v>1808</v>
      </c>
      <c r="F80" s="23"/>
      <c r="G80" s="22"/>
      <c r="H80" s="22"/>
      <c r="I80" s="22"/>
      <c r="J80" s="22"/>
      <c r="K80" s="22"/>
    </row>
    <row r="81" spans="1:11" ht="13" x14ac:dyDescent="0.15">
      <c r="A81" s="20">
        <v>44960</v>
      </c>
      <c r="B81" s="22" t="s">
        <v>246</v>
      </c>
      <c r="C81" s="22" t="s">
        <v>176</v>
      </c>
      <c r="D81" s="653" t="s">
        <v>1782</v>
      </c>
      <c r="E81" s="40">
        <v>0.875</v>
      </c>
      <c r="F81" s="23" t="s">
        <v>104</v>
      </c>
      <c r="G81" s="22" t="s">
        <v>248</v>
      </c>
      <c r="H81" s="22">
        <v>30</v>
      </c>
      <c r="I81" s="22"/>
      <c r="J81" s="22"/>
      <c r="K81" s="22"/>
    </row>
    <row r="82" spans="1:11" ht="13" x14ac:dyDescent="0.15">
      <c r="A82" s="20">
        <v>44961</v>
      </c>
      <c r="B82" s="22" t="s">
        <v>249</v>
      </c>
      <c r="C82" s="22" t="s">
        <v>176</v>
      </c>
      <c r="D82" s="653" t="s">
        <v>1789</v>
      </c>
      <c r="E82" s="648" t="s">
        <v>1794</v>
      </c>
      <c r="F82" s="23" t="s">
        <v>250</v>
      </c>
      <c r="G82" s="22" t="s">
        <v>151</v>
      </c>
      <c r="H82" s="22">
        <v>400</v>
      </c>
      <c r="I82" s="22"/>
      <c r="J82" s="22"/>
      <c r="K82" s="22"/>
    </row>
    <row r="83" spans="1:11" ht="13" x14ac:dyDescent="0.15">
      <c r="A83" s="20">
        <v>44967</v>
      </c>
      <c r="B83" s="22" t="s">
        <v>253</v>
      </c>
      <c r="C83" s="22" t="s">
        <v>254</v>
      </c>
      <c r="D83" s="22"/>
      <c r="E83" s="40"/>
      <c r="F83" s="23" t="s">
        <v>128</v>
      </c>
      <c r="G83" s="22"/>
      <c r="H83" s="22">
        <v>50</v>
      </c>
      <c r="I83" s="22"/>
      <c r="J83" s="22"/>
      <c r="K83" s="22"/>
    </row>
    <row r="84" spans="1:11" ht="13" x14ac:dyDescent="0.15">
      <c r="A84" s="20">
        <v>44968</v>
      </c>
      <c r="B84" s="22" t="s">
        <v>256</v>
      </c>
      <c r="C84" s="22"/>
      <c r="D84" s="653" t="s">
        <v>1800</v>
      </c>
      <c r="E84" s="653" t="s">
        <v>1789</v>
      </c>
      <c r="F84" s="22" t="s">
        <v>258</v>
      </c>
      <c r="G84" s="22" t="s">
        <v>259</v>
      </c>
      <c r="H84" s="22">
        <v>500</v>
      </c>
      <c r="I84" s="22"/>
      <c r="J84" s="22"/>
      <c r="K84" s="22"/>
    </row>
    <row r="85" spans="1:11" ht="13" x14ac:dyDescent="0.15">
      <c r="A85" s="20">
        <v>44968</v>
      </c>
      <c r="B85" s="22" t="s">
        <v>260</v>
      </c>
      <c r="C85" s="22"/>
      <c r="D85" s="72">
        <v>0.8125</v>
      </c>
      <c r="E85" s="665" t="s">
        <v>1792</v>
      </c>
      <c r="F85" s="22" t="s">
        <v>191</v>
      </c>
      <c r="G85" s="22"/>
      <c r="H85" s="22">
        <v>75</v>
      </c>
      <c r="I85" s="22"/>
      <c r="J85" s="22"/>
      <c r="K85" s="22"/>
    </row>
    <row r="86" spans="1:11" ht="13" x14ac:dyDescent="0.15">
      <c r="A86" s="20">
        <v>44974</v>
      </c>
      <c r="B86" s="22" t="s">
        <v>264</v>
      </c>
      <c r="C86" s="22" t="s">
        <v>265</v>
      </c>
      <c r="D86" s="653" t="s">
        <v>1800</v>
      </c>
      <c r="E86" s="648" t="s">
        <v>1783</v>
      </c>
      <c r="F86" s="23" t="s">
        <v>267</v>
      </c>
      <c r="G86" s="22"/>
      <c r="H86" s="22">
        <v>200</v>
      </c>
      <c r="I86" s="22"/>
      <c r="J86" s="22"/>
      <c r="K86" s="22"/>
    </row>
    <row r="87" spans="1:11" ht="13" x14ac:dyDescent="0.15">
      <c r="A87" s="20">
        <v>44975</v>
      </c>
      <c r="B87" s="24" t="s">
        <v>272</v>
      </c>
      <c r="C87" s="22"/>
      <c r="D87" s="40">
        <v>0.83333333333333337</v>
      </c>
      <c r="E87" s="665" t="s">
        <v>1789</v>
      </c>
      <c r="F87" s="23" t="s">
        <v>273</v>
      </c>
      <c r="G87" s="22"/>
      <c r="H87" s="22">
        <v>400</v>
      </c>
      <c r="I87" s="22"/>
      <c r="J87" s="22"/>
      <c r="K87" s="22"/>
    </row>
    <row r="88" spans="1:11" ht="13" x14ac:dyDescent="0.15">
      <c r="A88" s="20">
        <v>44981</v>
      </c>
      <c r="B88" s="22" t="s">
        <v>274</v>
      </c>
      <c r="C88" s="22" t="s">
        <v>176</v>
      </c>
      <c r="D88" s="653" t="s">
        <v>1809</v>
      </c>
      <c r="E88" s="648" t="s">
        <v>1783</v>
      </c>
      <c r="F88" s="23" t="s">
        <v>128</v>
      </c>
      <c r="G88" s="22" t="s">
        <v>276</v>
      </c>
      <c r="H88" s="22">
        <v>150</v>
      </c>
      <c r="I88" s="22"/>
      <c r="J88" s="22"/>
      <c r="K88" s="22"/>
    </row>
    <row r="89" spans="1:11" ht="13" x14ac:dyDescent="0.15">
      <c r="A89" s="20">
        <v>44982</v>
      </c>
      <c r="B89" s="22" t="s">
        <v>277</v>
      </c>
      <c r="C89" s="22" t="s">
        <v>176</v>
      </c>
      <c r="D89" s="653" t="s">
        <v>1787</v>
      </c>
      <c r="E89" s="648" t="s">
        <v>1789</v>
      </c>
      <c r="F89" s="23" t="s">
        <v>278</v>
      </c>
      <c r="G89" s="22" t="s">
        <v>279</v>
      </c>
      <c r="H89" s="22">
        <v>40</v>
      </c>
      <c r="I89" s="22"/>
      <c r="J89" s="22"/>
      <c r="K89" s="22"/>
    </row>
    <row r="90" spans="1:11" ht="13" x14ac:dyDescent="0.15">
      <c r="A90" s="20">
        <v>44988</v>
      </c>
      <c r="B90" s="22" t="s">
        <v>281</v>
      </c>
      <c r="C90" s="22" t="s">
        <v>282</v>
      </c>
      <c r="D90" s="72">
        <v>0.83333333333333337</v>
      </c>
      <c r="E90" s="670" t="s">
        <v>1783</v>
      </c>
      <c r="F90" s="22" t="s">
        <v>128</v>
      </c>
      <c r="G90" s="22" t="s">
        <v>176</v>
      </c>
      <c r="H90" s="22">
        <v>50</v>
      </c>
      <c r="I90" s="22"/>
      <c r="J90" s="22"/>
      <c r="K90" s="22"/>
    </row>
    <row r="91" spans="1:11" ht="13" x14ac:dyDescent="0.15">
      <c r="A91" s="20">
        <v>44989</v>
      </c>
      <c r="B91" s="22" t="s">
        <v>256</v>
      </c>
      <c r="C91" s="22"/>
      <c r="D91" s="653" t="s">
        <v>1800</v>
      </c>
      <c r="E91" s="653" t="s">
        <v>1789</v>
      </c>
      <c r="F91" s="22" t="s">
        <v>258</v>
      </c>
      <c r="G91" s="22"/>
      <c r="H91" s="22">
        <v>200</v>
      </c>
      <c r="I91" s="22"/>
      <c r="J91" s="22"/>
      <c r="K91" s="22"/>
    </row>
    <row r="92" spans="1:11" ht="13" x14ac:dyDescent="0.15">
      <c r="A92" s="16">
        <v>44995</v>
      </c>
      <c r="B92" s="17" t="s">
        <v>287</v>
      </c>
      <c r="C92" s="101"/>
      <c r="D92" s="671" t="s">
        <v>1783</v>
      </c>
      <c r="E92" s="652" t="s">
        <v>1790</v>
      </c>
      <c r="F92" s="18" t="s">
        <v>104</v>
      </c>
      <c r="G92" s="17"/>
      <c r="H92" s="17"/>
      <c r="I92" s="17"/>
      <c r="J92" s="17"/>
      <c r="K92" s="17"/>
    </row>
    <row r="93" spans="1:11" ht="13" x14ac:dyDescent="0.15">
      <c r="A93" s="16">
        <v>44995</v>
      </c>
      <c r="B93" s="17" t="s">
        <v>289</v>
      </c>
      <c r="C93" s="101"/>
      <c r="D93" s="671" t="s">
        <v>1784</v>
      </c>
      <c r="E93" s="652" t="s">
        <v>1810</v>
      </c>
      <c r="F93" s="18" t="s">
        <v>291</v>
      </c>
      <c r="G93" s="17"/>
      <c r="H93" s="17"/>
      <c r="I93" s="17"/>
      <c r="J93" s="17"/>
      <c r="K93" s="17"/>
    </row>
    <row r="94" spans="1:11" ht="13" x14ac:dyDescent="0.15">
      <c r="A94" s="16">
        <v>44995</v>
      </c>
      <c r="B94" s="17" t="s">
        <v>292</v>
      </c>
      <c r="C94" s="101"/>
      <c r="D94" s="671" t="s">
        <v>1784</v>
      </c>
      <c r="E94" s="652" t="s">
        <v>1811</v>
      </c>
      <c r="F94" s="18" t="s">
        <v>294</v>
      </c>
      <c r="G94" s="17"/>
      <c r="H94" s="17"/>
      <c r="I94" s="17"/>
      <c r="J94" s="17"/>
      <c r="K94" s="17"/>
    </row>
    <row r="95" spans="1:11" ht="13" x14ac:dyDescent="0.15">
      <c r="A95" s="16">
        <v>44995</v>
      </c>
      <c r="B95" s="102" t="s">
        <v>295</v>
      </c>
      <c r="C95" s="101"/>
      <c r="D95" s="671" t="s">
        <v>1790</v>
      </c>
      <c r="E95" s="652" t="s">
        <v>1794</v>
      </c>
      <c r="F95" s="18" t="s">
        <v>267</v>
      </c>
      <c r="G95" s="17"/>
      <c r="H95" s="17"/>
      <c r="I95" s="17"/>
      <c r="J95" s="17"/>
      <c r="K95" s="17"/>
    </row>
    <row r="96" spans="1:11" ht="13" x14ac:dyDescent="0.15">
      <c r="A96" s="16">
        <v>44995</v>
      </c>
      <c r="B96" s="17" t="s">
        <v>296</v>
      </c>
      <c r="C96" s="101"/>
      <c r="D96" s="671" t="s">
        <v>1790</v>
      </c>
      <c r="E96" s="652" t="s">
        <v>1799</v>
      </c>
      <c r="F96" s="18" t="s">
        <v>298</v>
      </c>
      <c r="G96" s="17"/>
      <c r="H96" s="17"/>
      <c r="I96" s="17"/>
      <c r="J96" s="17"/>
      <c r="K96" s="17"/>
    </row>
    <row r="97" spans="1:11" ht="13" x14ac:dyDescent="0.15">
      <c r="A97" s="16">
        <v>44996</v>
      </c>
      <c r="B97" s="17" t="s">
        <v>299</v>
      </c>
      <c r="C97" s="101"/>
      <c r="D97" s="671" t="s">
        <v>1790</v>
      </c>
      <c r="E97" s="652" t="s">
        <v>1812</v>
      </c>
      <c r="F97" s="18" t="s">
        <v>301</v>
      </c>
      <c r="G97" s="17"/>
      <c r="H97" s="17"/>
      <c r="I97" s="17"/>
      <c r="J97" s="17"/>
      <c r="K97" s="17"/>
    </row>
    <row r="98" spans="1:11" ht="13" x14ac:dyDescent="0.15">
      <c r="A98" s="16">
        <v>44996</v>
      </c>
      <c r="B98" s="17" t="s">
        <v>302</v>
      </c>
      <c r="C98" s="101"/>
      <c r="D98" s="671" t="s">
        <v>1799</v>
      </c>
      <c r="E98" s="652" t="s">
        <v>1794</v>
      </c>
      <c r="F98" s="18" t="s">
        <v>298</v>
      </c>
      <c r="G98" s="17"/>
      <c r="H98" s="17"/>
      <c r="I98" s="17"/>
      <c r="J98" s="17"/>
      <c r="K98" s="17"/>
    </row>
    <row r="99" spans="1:11" ht="13" x14ac:dyDescent="0.15">
      <c r="A99" s="16">
        <v>44996</v>
      </c>
      <c r="B99" s="102" t="s">
        <v>295</v>
      </c>
      <c r="C99" s="101"/>
      <c r="D99" s="671" t="s">
        <v>1794</v>
      </c>
      <c r="E99" s="652" t="s">
        <v>1813</v>
      </c>
      <c r="F99" s="18" t="s">
        <v>267</v>
      </c>
      <c r="G99" s="17"/>
      <c r="H99" s="17"/>
      <c r="I99" s="17"/>
      <c r="J99" s="17"/>
      <c r="K99" s="17"/>
    </row>
    <row r="100" spans="1:11" ht="13" x14ac:dyDescent="0.15">
      <c r="A100" s="16">
        <v>44996</v>
      </c>
      <c r="B100" s="17" t="s">
        <v>305</v>
      </c>
      <c r="C100" s="101"/>
      <c r="D100" s="671" t="s">
        <v>1812</v>
      </c>
      <c r="E100" s="668" t="s">
        <v>1814</v>
      </c>
      <c r="F100" s="18" t="s">
        <v>160</v>
      </c>
      <c r="G100" s="17"/>
      <c r="H100" s="17"/>
      <c r="I100" s="17"/>
      <c r="J100" s="17"/>
      <c r="K100" s="17"/>
    </row>
    <row r="101" spans="1:11" ht="13" x14ac:dyDescent="0.15">
      <c r="A101" s="16">
        <v>44996</v>
      </c>
      <c r="B101" s="17" t="s">
        <v>306</v>
      </c>
      <c r="C101" s="101"/>
      <c r="D101" s="671" t="s">
        <v>1813</v>
      </c>
      <c r="E101" s="652" t="s">
        <v>1815</v>
      </c>
      <c r="F101" s="18" t="s">
        <v>269</v>
      </c>
      <c r="G101" s="17"/>
      <c r="H101" s="17"/>
      <c r="I101" s="17"/>
      <c r="J101" s="17"/>
      <c r="K101" s="17"/>
    </row>
    <row r="102" spans="1:11" ht="13" x14ac:dyDescent="0.15">
      <c r="A102" s="16">
        <v>44996</v>
      </c>
      <c r="B102" s="17" t="s">
        <v>308</v>
      </c>
      <c r="C102" s="101"/>
      <c r="D102" s="671" t="s">
        <v>1813</v>
      </c>
      <c r="E102" s="652" t="s">
        <v>1815</v>
      </c>
      <c r="F102" s="18" t="s">
        <v>250</v>
      </c>
      <c r="G102" s="17"/>
      <c r="H102" s="17"/>
      <c r="I102" s="17"/>
      <c r="J102" s="17"/>
      <c r="K102" s="17"/>
    </row>
    <row r="103" spans="1:11" ht="13" x14ac:dyDescent="0.15">
      <c r="A103" s="16">
        <v>44996</v>
      </c>
      <c r="B103" s="17" t="s">
        <v>309</v>
      </c>
      <c r="C103" s="101"/>
      <c r="D103" s="671" t="s">
        <v>1816</v>
      </c>
      <c r="E103" s="668" t="s">
        <v>1817</v>
      </c>
      <c r="F103" s="18" t="s">
        <v>310</v>
      </c>
      <c r="G103" s="17"/>
      <c r="H103" s="17"/>
      <c r="I103" s="17"/>
      <c r="J103" s="17"/>
      <c r="K103" s="17"/>
    </row>
    <row r="104" spans="1:11" ht="13" x14ac:dyDescent="0.15">
      <c r="A104" s="16">
        <v>44996</v>
      </c>
      <c r="B104" s="17" t="s">
        <v>311</v>
      </c>
      <c r="C104" s="101"/>
      <c r="D104" s="671" t="s">
        <v>1815</v>
      </c>
      <c r="E104" s="668" t="s">
        <v>1818</v>
      </c>
      <c r="F104" s="18" t="s">
        <v>301</v>
      </c>
      <c r="G104" s="17"/>
      <c r="H104" s="17"/>
      <c r="I104" s="17"/>
      <c r="J104" s="17"/>
      <c r="K104" s="17"/>
    </row>
    <row r="105" spans="1:11" ht="13" x14ac:dyDescent="0.15">
      <c r="A105" s="16">
        <v>44996</v>
      </c>
      <c r="B105" s="17" t="s">
        <v>312</v>
      </c>
      <c r="C105" s="101"/>
      <c r="D105" s="671" t="s">
        <v>1815</v>
      </c>
      <c r="E105" s="668" t="s">
        <v>1818</v>
      </c>
      <c r="F105" s="18" t="s">
        <v>313</v>
      </c>
      <c r="G105" s="17"/>
      <c r="H105" s="17"/>
      <c r="I105" s="17"/>
      <c r="J105" s="17"/>
      <c r="K105" s="17"/>
    </row>
    <row r="106" spans="1:11" ht="13" x14ac:dyDescent="0.15">
      <c r="A106" s="16">
        <v>44996</v>
      </c>
      <c r="B106" s="17" t="s">
        <v>277</v>
      </c>
      <c r="C106" s="17" t="s">
        <v>278</v>
      </c>
      <c r="D106" s="651" t="s">
        <v>1787</v>
      </c>
      <c r="E106" s="651" t="s">
        <v>1789</v>
      </c>
      <c r="F106" s="17" t="s">
        <v>278</v>
      </c>
      <c r="G106" s="31"/>
      <c r="H106" s="31"/>
      <c r="I106" s="31"/>
      <c r="J106" s="31"/>
      <c r="K106" s="31"/>
    </row>
    <row r="107" spans="1:11" ht="13" x14ac:dyDescent="0.15">
      <c r="A107" s="20">
        <v>45016</v>
      </c>
      <c r="B107" s="22" t="s">
        <v>318</v>
      </c>
      <c r="C107" s="22"/>
      <c r="D107" s="653" t="s">
        <v>1783</v>
      </c>
      <c r="E107" s="648" t="s">
        <v>1799</v>
      </c>
      <c r="F107" s="23" t="s">
        <v>320</v>
      </c>
      <c r="G107" s="22"/>
      <c r="H107" s="22"/>
      <c r="I107" s="22"/>
      <c r="J107" s="22"/>
      <c r="K107" s="22"/>
    </row>
    <row r="108" spans="1:11" ht="13" x14ac:dyDescent="0.15">
      <c r="A108" s="20">
        <v>45017</v>
      </c>
      <c r="B108" s="22" t="s">
        <v>321</v>
      </c>
      <c r="C108" s="22"/>
      <c r="D108" s="653" t="s">
        <v>1783</v>
      </c>
      <c r="E108" s="648" t="s">
        <v>1790</v>
      </c>
      <c r="F108" s="23" t="s">
        <v>191</v>
      </c>
      <c r="G108" s="22"/>
      <c r="H108" s="22"/>
      <c r="I108" s="22"/>
      <c r="J108" s="22"/>
      <c r="K108" s="22"/>
    </row>
    <row r="109" spans="1:11" ht="13" x14ac:dyDescent="0.15">
      <c r="A109" s="103" t="s">
        <v>322</v>
      </c>
      <c r="B109" s="36" t="s">
        <v>323</v>
      </c>
      <c r="C109" s="13" t="s">
        <v>278</v>
      </c>
      <c r="D109" s="672" t="s">
        <v>1787</v>
      </c>
      <c r="E109" s="673" t="s">
        <v>1790</v>
      </c>
      <c r="F109" s="14" t="s">
        <v>278</v>
      </c>
      <c r="G109" s="13"/>
      <c r="H109" s="13"/>
      <c r="I109" s="13"/>
      <c r="J109" s="13"/>
      <c r="K109" s="13"/>
    </row>
    <row r="110" spans="1:11" ht="13" x14ac:dyDescent="0.15">
      <c r="A110" s="26">
        <v>45019</v>
      </c>
      <c r="B110" s="27" t="s">
        <v>325</v>
      </c>
      <c r="C110" s="27" t="s">
        <v>278</v>
      </c>
      <c r="D110" s="676" t="s">
        <v>1800</v>
      </c>
      <c r="E110" s="677" t="s">
        <v>1782</v>
      </c>
      <c r="F110" s="28"/>
      <c r="G110" s="27" t="s">
        <v>326</v>
      </c>
      <c r="H110" s="27"/>
      <c r="I110" s="27"/>
      <c r="J110" s="27"/>
      <c r="K110" s="27"/>
    </row>
    <row r="111" spans="1:11" ht="13" x14ac:dyDescent="0.15">
      <c r="A111" s="26">
        <v>45021</v>
      </c>
      <c r="B111" s="27" t="s">
        <v>327</v>
      </c>
      <c r="C111" s="27" t="s">
        <v>278</v>
      </c>
      <c r="D111" s="676" t="s">
        <v>1787</v>
      </c>
      <c r="E111" s="677" t="s">
        <v>1783</v>
      </c>
      <c r="F111" s="28" t="s">
        <v>328</v>
      </c>
      <c r="G111" s="27"/>
      <c r="H111" s="27"/>
      <c r="I111" s="27"/>
      <c r="J111" s="27"/>
      <c r="K111" s="27"/>
    </row>
    <row r="112" spans="1:11" ht="13" x14ac:dyDescent="0.15">
      <c r="A112" s="30">
        <v>45022</v>
      </c>
      <c r="B112" s="31" t="s">
        <v>329</v>
      </c>
      <c r="C112" s="31" t="s">
        <v>278</v>
      </c>
      <c r="D112" s="674" t="s">
        <v>1800</v>
      </c>
      <c r="E112" s="675" t="s">
        <v>1782</v>
      </c>
      <c r="F112" s="32" t="s">
        <v>328</v>
      </c>
      <c r="G112" s="31" t="s">
        <v>330</v>
      </c>
      <c r="H112" s="31"/>
      <c r="I112" s="31"/>
      <c r="J112" s="31"/>
      <c r="K112" s="31"/>
    </row>
    <row r="113" spans="1:11" ht="13" x14ac:dyDescent="0.15">
      <c r="A113" s="12">
        <v>45023</v>
      </c>
      <c r="B113" s="106" t="s">
        <v>331</v>
      </c>
      <c r="C113" s="13"/>
      <c r="D113" s="13"/>
      <c r="E113" s="14"/>
      <c r="F113" s="14"/>
      <c r="G113" s="13"/>
      <c r="H113" s="13"/>
      <c r="I113" s="13"/>
      <c r="J113" s="13"/>
      <c r="K113" s="13"/>
    </row>
    <row r="114" spans="1:11" ht="13" x14ac:dyDescent="0.15">
      <c r="A114" s="20">
        <v>45023</v>
      </c>
      <c r="B114" s="22" t="s">
        <v>333</v>
      </c>
      <c r="C114" s="22"/>
      <c r="D114" s="40">
        <v>0.8125</v>
      </c>
      <c r="E114" s="665" t="s">
        <v>1792</v>
      </c>
      <c r="F114" s="23" t="s">
        <v>104</v>
      </c>
      <c r="G114" s="22"/>
      <c r="H114" s="22"/>
      <c r="I114" s="22"/>
      <c r="J114" s="22"/>
      <c r="K114" s="22"/>
    </row>
    <row r="115" spans="1:11" ht="13" x14ac:dyDescent="0.15">
      <c r="A115" s="20">
        <v>45024</v>
      </c>
      <c r="B115" s="22" t="s">
        <v>334</v>
      </c>
      <c r="C115" s="22" t="s">
        <v>335</v>
      </c>
      <c r="D115" s="22"/>
      <c r="E115" s="23" t="s">
        <v>288</v>
      </c>
      <c r="F115" s="23" t="s">
        <v>128</v>
      </c>
      <c r="G115" s="22"/>
      <c r="H115" s="22"/>
      <c r="I115" s="22"/>
      <c r="J115" s="22"/>
      <c r="K115" s="22"/>
    </row>
    <row r="116" spans="1:11" ht="13" x14ac:dyDescent="0.15">
      <c r="A116" s="20">
        <v>45024</v>
      </c>
      <c r="B116" s="22" t="s">
        <v>333</v>
      </c>
      <c r="C116" s="22"/>
      <c r="D116" s="40">
        <v>0.8125</v>
      </c>
      <c r="E116" s="665" t="s">
        <v>1792</v>
      </c>
      <c r="F116" s="23" t="s">
        <v>104</v>
      </c>
      <c r="G116" s="22"/>
      <c r="H116" s="22"/>
      <c r="I116" s="22"/>
      <c r="J116" s="22"/>
      <c r="K116" s="22"/>
    </row>
    <row r="117" spans="1:11" ht="13" x14ac:dyDescent="0.15">
      <c r="A117" s="12">
        <v>45025</v>
      </c>
      <c r="B117" s="106" t="s">
        <v>336</v>
      </c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ht="13" x14ac:dyDescent="0.15">
      <c r="A118" s="26">
        <v>45027</v>
      </c>
      <c r="B118" s="27" t="s">
        <v>337</v>
      </c>
      <c r="C118" s="27" t="s">
        <v>328</v>
      </c>
      <c r="D118" s="676" t="s">
        <v>1800</v>
      </c>
      <c r="E118" s="678" t="s">
        <v>1782</v>
      </c>
      <c r="F118" s="28" t="s">
        <v>328</v>
      </c>
      <c r="G118" s="27"/>
      <c r="H118" s="27"/>
      <c r="I118" s="27"/>
      <c r="J118" s="27"/>
      <c r="K118" s="27"/>
    </row>
    <row r="119" spans="1:11" ht="13" x14ac:dyDescent="0.15">
      <c r="A119" s="20">
        <v>45030</v>
      </c>
      <c r="B119" s="22" t="s">
        <v>281</v>
      </c>
      <c r="C119" s="22" t="s">
        <v>341</v>
      </c>
      <c r="D119" s="653" t="s">
        <v>1787</v>
      </c>
      <c r="E119" s="648" t="s">
        <v>1788</v>
      </c>
      <c r="F119" s="24" t="s">
        <v>128</v>
      </c>
      <c r="G119" s="22"/>
      <c r="H119" s="22"/>
      <c r="I119" s="22"/>
      <c r="J119" s="22"/>
      <c r="K119" s="22"/>
    </row>
    <row r="120" spans="1:11" ht="13" x14ac:dyDescent="0.15">
      <c r="A120" s="20">
        <v>45030</v>
      </c>
      <c r="B120" s="22" t="s">
        <v>342</v>
      </c>
      <c r="C120" s="22" t="s">
        <v>343</v>
      </c>
      <c r="D120" s="653" t="s">
        <v>1789</v>
      </c>
      <c r="E120" s="648" t="s">
        <v>1794</v>
      </c>
      <c r="F120" s="24" t="s">
        <v>345</v>
      </c>
      <c r="G120" s="22"/>
      <c r="H120" s="22"/>
      <c r="I120" s="22"/>
      <c r="J120" s="22"/>
      <c r="K120" s="22"/>
    </row>
    <row r="121" spans="1:11" ht="13" x14ac:dyDescent="0.15">
      <c r="A121" s="20">
        <v>45031</v>
      </c>
      <c r="B121" s="33" t="s">
        <v>277</v>
      </c>
      <c r="C121" s="43" t="s">
        <v>278</v>
      </c>
      <c r="D121" s="660" t="s">
        <v>1787</v>
      </c>
      <c r="E121" s="660" t="s">
        <v>1789</v>
      </c>
      <c r="F121" s="43" t="s">
        <v>278</v>
      </c>
      <c r="G121" s="22"/>
      <c r="H121" s="22"/>
      <c r="I121" s="22"/>
      <c r="J121" s="22"/>
      <c r="K121" s="22"/>
    </row>
    <row r="122" spans="1:11" ht="13" x14ac:dyDescent="0.15">
      <c r="A122" s="20">
        <v>45033</v>
      </c>
      <c r="B122" s="22" t="s">
        <v>347</v>
      </c>
      <c r="C122" s="22" t="s">
        <v>348</v>
      </c>
      <c r="D122" s="653" t="s">
        <v>1797</v>
      </c>
      <c r="E122" s="648" t="s">
        <v>1782</v>
      </c>
      <c r="F122" s="648" t="s">
        <v>1819</v>
      </c>
      <c r="G122" s="22"/>
      <c r="H122" s="22"/>
      <c r="I122" s="22"/>
      <c r="J122" s="22"/>
      <c r="K122" s="22"/>
    </row>
    <row r="123" spans="1:11" ht="13" x14ac:dyDescent="0.15">
      <c r="A123" s="20">
        <v>45037</v>
      </c>
      <c r="B123" s="42" t="s">
        <v>351</v>
      </c>
      <c r="C123" s="22" t="s">
        <v>178</v>
      </c>
      <c r="D123" s="653" t="s">
        <v>1792</v>
      </c>
      <c r="E123" s="647" t="s">
        <v>1784</v>
      </c>
      <c r="F123" s="33" t="s">
        <v>128</v>
      </c>
      <c r="G123" s="22"/>
      <c r="H123" s="22"/>
      <c r="I123" s="22"/>
      <c r="J123" s="22"/>
      <c r="K123" s="22"/>
    </row>
    <row r="124" spans="1:11" ht="13" x14ac:dyDescent="0.15">
      <c r="A124" s="20">
        <v>45038</v>
      </c>
      <c r="B124" s="33" t="s">
        <v>354</v>
      </c>
      <c r="C124" s="23"/>
      <c r="D124" s="40">
        <v>0.45833333333333331</v>
      </c>
      <c r="E124" s="670" t="s">
        <v>1786</v>
      </c>
      <c r="F124" s="23" t="s">
        <v>236</v>
      </c>
      <c r="G124" s="22"/>
      <c r="H124" s="22"/>
      <c r="I124" s="22"/>
      <c r="J124" s="22"/>
      <c r="K124" s="22"/>
    </row>
    <row r="125" spans="1:11" ht="13" x14ac:dyDescent="0.15">
      <c r="A125" s="20">
        <v>45038</v>
      </c>
      <c r="B125" s="22" t="s">
        <v>358</v>
      </c>
      <c r="C125" s="22" t="s">
        <v>178</v>
      </c>
      <c r="D125" s="653" t="s">
        <v>1783</v>
      </c>
      <c r="E125" s="648" t="s">
        <v>1794</v>
      </c>
      <c r="F125" s="23" t="s">
        <v>128</v>
      </c>
      <c r="G125" s="22"/>
      <c r="H125" s="22"/>
      <c r="I125" s="22"/>
      <c r="J125" s="22"/>
      <c r="K125" s="22"/>
    </row>
    <row r="126" spans="1:11" ht="13" x14ac:dyDescent="0.15">
      <c r="A126" s="20">
        <v>45044</v>
      </c>
      <c r="B126" s="22" t="s">
        <v>253</v>
      </c>
      <c r="C126" s="22"/>
      <c r="D126" s="40">
        <v>0.79166666666666663</v>
      </c>
      <c r="E126" s="665" t="s">
        <v>1787</v>
      </c>
      <c r="F126" s="23" t="s">
        <v>128</v>
      </c>
      <c r="G126" s="22"/>
      <c r="H126" s="22"/>
      <c r="I126" s="22"/>
      <c r="J126" s="22"/>
      <c r="K126" s="22"/>
    </row>
    <row r="127" spans="1:11" ht="13" x14ac:dyDescent="0.15">
      <c r="A127" s="20">
        <v>45044</v>
      </c>
      <c r="B127" s="22" t="s">
        <v>363</v>
      </c>
      <c r="C127" s="22"/>
      <c r="D127" s="40">
        <v>0.79166666666666663</v>
      </c>
      <c r="E127" s="665" t="s">
        <v>1783</v>
      </c>
      <c r="F127" s="23" t="s">
        <v>191</v>
      </c>
      <c r="G127" s="22" t="s">
        <v>364</v>
      </c>
      <c r="H127" s="22"/>
      <c r="I127" s="22"/>
      <c r="J127" s="22"/>
      <c r="K127" s="22"/>
    </row>
    <row r="128" spans="1:11" ht="13" x14ac:dyDescent="0.15">
      <c r="A128" s="20">
        <v>45045</v>
      </c>
      <c r="B128" s="22" t="s">
        <v>196</v>
      </c>
      <c r="C128" s="22"/>
      <c r="D128" s="40">
        <v>0.79166666666666663</v>
      </c>
      <c r="E128" s="665" t="s">
        <v>1787</v>
      </c>
      <c r="F128" s="23" t="s">
        <v>128</v>
      </c>
      <c r="G128" s="22"/>
      <c r="H128" s="22"/>
      <c r="I128" s="22"/>
      <c r="J128" s="22"/>
      <c r="K128" s="22"/>
    </row>
    <row r="129" spans="1:11" ht="13" x14ac:dyDescent="0.15">
      <c r="A129" s="20">
        <v>45045</v>
      </c>
      <c r="B129" s="33" t="s">
        <v>277</v>
      </c>
      <c r="C129" s="43" t="s">
        <v>278</v>
      </c>
      <c r="D129" s="660" t="s">
        <v>1787</v>
      </c>
      <c r="E129" s="660" t="s">
        <v>1789</v>
      </c>
      <c r="F129" s="43" t="s">
        <v>278</v>
      </c>
      <c r="G129" s="22"/>
      <c r="H129" s="22"/>
      <c r="I129" s="22"/>
      <c r="J129" s="22"/>
      <c r="K129" s="22"/>
    </row>
    <row r="130" spans="1:11" ht="13" x14ac:dyDescent="0.15">
      <c r="A130" s="20">
        <v>45051</v>
      </c>
      <c r="B130" s="22" t="s">
        <v>366</v>
      </c>
      <c r="C130" s="22"/>
      <c r="D130" s="40">
        <v>0.79166666666666663</v>
      </c>
      <c r="E130" s="665" t="s">
        <v>1787</v>
      </c>
      <c r="F130" s="23" t="s">
        <v>191</v>
      </c>
      <c r="G130" s="22"/>
      <c r="H130" s="22"/>
      <c r="I130" s="22"/>
      <c r="J130" s="22"/>
      <c r="K130" s="22"/>
    </row>
    <row r="131" spans="1:11" ht="13" x14ac:dyDescent="0.15">
      <c r="A131" s="20">
        <v>45052</v>
      </c>
      <c r="B131" s="22" t="s">
        <v>367</v>
      </c>
      <c r="C131" s="22"/>
      <c r="D131" s="653" t="s">
        <v>1786</v>
      </c>
      <c r="E131" s="647" t="s">
        <v>1782</v>
      </c>
      <c r="F131" s="647" t="s">
        <v>1147</v>
      </c>
      <c r="G131" s="22"/>
      <c r="H131" s="22"/>
      <c r="I131" s="22"/>
      <c r="J131" s="22"/>
      <c r="K131" s="22"/>
    </row>
    <row r="132" spans="1:11" ht="13" x14ac:dyDescent="0.15">
      <c r="A132" s="26"/>
      <c r="B132" s="27"/>
      <c r="C132" s="27"/>
      <c r="D132" s="27"/>
      <c r="E132" s="49"/>
      <c r="F132" s="28"/>
      <c r="G132" s="27"/>
      <c r="H132" s="27"/>
      <c r="I132" s="27"/>
      <c r="J132" s="27"/>
      <c r="K132" s="27"/>
    </row>
    <row r="133" spans="1:11" ht="13" x14ac:dyDescent="0.15">
      <c r="A133" s="30"/>
      <c r="B133" s="31"/>
      <c r="C133" s="31"/>
      <c r="D133" s="31"/>
      <c r="E133" s="50"/>
      <c r="F133" s="32"/>
      <c r="G133" s="31"/>
      <c r="H133" s="31"/>
      <c r="I133" s="31"/>
      <c r="J133" s="31"/>
      <c r="K133" s="31"/>
    </row>
    <row r="134" spans="1:11" ht="13" x14ac:dyDescent="0.15">
      <c r="A134" s="26"/>
      <c r="B134" s="27"/>
      <c r="C134" s="27"/>
      <c r="D134" s="27"/>
      <c r="E134" s="28"/>
      <c r="F134" s="28"/>
      <c r="G134" s="27"/>
      <c r="H134" s="27"/>
      <c r="I134" s="27"/>
      <c r="J134" s="27"/>
      <c r="K134" s="27"/>
    </row>
    <row r="135" spans="1:11" ht="13" x14ac:dyDescent="0.15">
      <c r="A135" s="30"/>
      <c r="B135" s="31"/>
      <c r="C135" s="31"/>
      <c r="D135" s="31"/>
      <c r="E135" s="50"/>
      <c r="F135" s="32"/>
      <c r="G135" s="31"/>
      <c r="H135" s="31"/>
      <c r="I135" s="31"/>
      <c r="J135" s="31"/>
      <c r="K135" s="31"/>
    </row>
    <row r="136" spans="1:11" ht="13" x14ac:dyDescent="0.15">
      <c r="A136" s="26"/>
      <c r="B136" s="27"/>
      <c r="C136" s="27"/>
      <c r="D136" s="27"/>
      <c r="E136" s="49"/>
      <c r="F136" s="28"/>
      <c r="G136" s="27"/>
      <c r="H136" s="27"/>
      <c r="I136" s="27"/>
      <c r="J136" s="27"/>
      <c r="K136" s="27"/>
    </row>
    <row r="137" spans="1:11" ht="13" x14ac:dyDescent="0.15">
      <c r="A137" s="30"/>
      <c r="B137" s="31"/>
      <c r="C137" s="31"/>
      <c r="D137" s="31"/>
      <c r="E137" s="50"/>
      <c r="F137" s="32"/>
      <c r="G137" s="31"/>
      <c r="H137" s="31"/>
      <c r="I137" s="31"/>
      <c r="J137" s="31"/>
      <c r="K137" s="31"/>
    </row>
    <row r="138" spans="1:11" ht="13" x14ac:dyDescent="0.15">
      <c r="A138" s="26"/>
      <c r="B138" s="27"/>
      <c r="C138" s="27"/>
      <c r="D138" s="27"/>
      <c r="E138" s="49"/>
      <c r="F138" s="28"/>
      <c r="G138" s="27"/>
      <c r="H138" s="27"/>
      <c r="I138" s="27"/>
      <c r="J138" s="27"/>
      <c r="K138" s="27"/>
    </row>
    <row r="139" spans="1:11" ht="13" x14ac:dyDescent="0.15">
      <c r="A139" s="30"/>
      <c r="B139" s="31"/>
      <c r="C139" s="31"/>
      <c r="D139" s="31"/>
      <c r="E139" s="32"/>
      <c r="F139" s="32"/>
      <c r="G139" s="31"/>
      <c r="H139" s="31"/>
      <c r="I139" s="31"/>
      <c r="J139" s="31"/>
      <c r="K139" s="31"/>
    </row>
    <row r="140" spans="1:11" ht="13" x14ac:dyDescent="0.15">
      <c r="A140" s="26"/>
      <c r="B140" s="27"/>
      <c r="C140" s="27"/>
      <c r="D140" s="27"/>
      <c r="E140" s="95"/>
      <c r="F140" s="27"/>
      <c r="G140" s="27"/>
      <c r="H140" s="27"/>
      <c r="I140" s="27"/>
      <c r="J140" s="27"/>
      <c r="K140" s="27"/>
    </row>
    <row r="141" spans="1:11" ht="13" x14ac:dyDescent="0.15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</row>
    <row r="142" spans="1:11" ht="13" x14ac:dyDescent="0.1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</row>
    <row r="143" spans="1:11" ht="13" x14ac:dyDescent="0.15">
      <c r="A143" s="30"/>
      <c r="B143" s="31"/>
      <c r="C143" s="31"/>
      <c r="D143" s="31"/>
      <c r="E143" s="50"/>
      <c r="F143" s="32"/>
      <c r="G143" s="31"/>
      <c r="H143" s="31"/>
      <c r="I143" s="31"/>
      <c r="J143" s="31"/>
      <c r="K143" s="31"/>
    </row>
    <row r="144" spans="1:11" ht="13" x14ac:dyDescent="0.15">
      <c r="A144" s="26"/>
      <c r="B144" s="27"/>
      <c r="C144" s="27"/>
      <c r="D144" s="27"/>
      <c r="E144" s="49"/>
      <c r="F144" s="28"/>
      <c r="G144" s="27"/>
      <c r="H144" s="27"/>
      <c r="I144" s="27"/>
      <c r="J144" s="27"/>
      <c r="K144" s="27"/>
    </row>
    <row r="145" spans="1:11" ht="13" x14ac:dyDescent="0.15">
      <c r="A145" s="30"/>
      <c r="B145" s="31"/>
      <c r="C145" s="31"/>
      <c r="D145" s="31"/>
      <c r="E145" s="50"/>
      <c r="F145" s="32"/>
      <c r="G145" s="31"/>
      <c r="H145" s="31"/>
      <c r="I145" s="31"/>
      <c r="J145" s="31"/>
      <c r="K145" s="31"/>
    </row>
    <row r="146" spans="1:11" ht="13" x14ac:dyDescent="0.15">
      <c r="A146" s="26"/>
      <c r="B146" s="27"/>
      <c r="C146" s="27"/>
      <c r="D146" s="27"/>
      <c r="E146" s="28"/>
      <c r="F146" s="28"/>
      <c r="G146" s="27"/>
      <c r="H146" s="27"/>
      <c r="I146" s="27"/>
      <c r="J146" s="27"/>
      <c r="K146" s="27"/>
    </row>
    <row r="147" spans="1:11" ht="13" x14ac:dyDescent="0.15">
      <c r="A147" s="30"/>
      <c r="B147" s="31"/>
      <c r="C147" s="31"/>
      <c r="D147" s="31"/>
      <c r="E147" s="32"/>
      <c r="F147" s="32"/>
      <c r="G147" s="31"/>
      <c r="H147" s="31"/>
      <c r="I147" s="31"/>
      <c r="J147" s="31"/>
      <c r="K147" s="31"/>
    </row>
    <row r="148" spans="1:11" ht="13" x14ac:dyDescent="0.15">
      <c r="A148" s="26"/>
      <c r="B148" s="27"/>
      <c r="C148" s="27"/>
      <c r="D148" s="27"/>
      <c r="E148" s="28"/>
      <c r="F148" s="28"/>
      <c r="G148" s="27"/>
      <c r="H148" s="27"/>
      <c r="I148" s="27"/>
      <c r="J148" s="27"/>
      <c r="K148" s="27"/>
    </row>
    <row r="149" spans="1:11" ht="13" x14ac:dyDescent="0.15">
      <c r="A149" s="30"/>
      <c r="B149" s="31"/>
      <c r="C149" s="31"/>
      <c r="D149" s="31"/>
      <c r="E149" s="50"/>
      <c r="F149" s="32"/>
      <c r="G149" s="31"/>
      <c r="H149" s="31"/>
      <c r="I149" s="31"/>
      <c r="J149" s="31"/>
      <c r="K149" s="31"/>
    </row>
    <row r="150" spans="1:11" ht="13" x14ac:dyDescent="0.15">
      <c r="A150" s="26"/>
      <c r="B150" s="27"/>
      <c r="C150" s="27"/>
      <c r="D150" s="27"/>
      <c r="E150" s="28"/>
      <c r="F150" s="28"/>
      <c r="G150" s="27"/>
      <c r="H150" s="27"/>
      <c r="I150" s="27"/>
      <c r="J150" s="27"/>
      <c r="K150" s="27"/>
    </row>
    <row r="151" spans="1:11" ht="13" x14ac:dyDescent="0.15">
      <c r="A151" s="30"/>
      <c r="B151" s="31"/>
      <c r="C151" s="31"/>
      <c r="D151" s="31"/>
      <c r="E151" s="32"/>
      <c r="F151" s="32"/>
      <c r="G151" s="31"/>
      <c r="H151" s="31"/>
      <c r="I151" s="31"/>
      <c r="J151" s="31"/>
      <c r="K151" s="31"/>
    </row>
    <row r="152" spans="1:11" ht="13" x14ac:dyDescent="0.15">
      <c r="A152" s="26"/>
      <c r="B152" s="27"/>
      <c r="C152" s="27"/>
      <c r="D152" s="27"/>
      <c r="E152" s="49"/>
      <c r="F152" s="28"/>
      <c r="G152" s="27"/>
      <c r="H152" s="27"/>
      <c r="I152" s="27"/>
      <c r="J152" s="27"/>
      <c r="K152" s="27"/>
    </row>
    <row r="153" spans="1:11" ht="13" x14ac:dyDescent="0.15">
      <c r="A153" s="30"/>
      <c r="B153" s="31"/>
      <c r="C153" s="31"/>
      <c r="D153" s="31"/>
      <c r="E153" s="50"/>
      <c r="F153" s="32"/>
      <c r="G153" s="31"/>
      <c r="H153" s="31"/>
      <c r="I153" s="31"/>
      <c r="J153" s="31"/>
      <c r="K153" s="31"/>
    </row>
    <row r="154" spans="1:11" ht="13" x14ac:dyDescent="0.15">
      <c r="A154" s="26"/>
      <c r="B154" s="27"/>
      <c r="C154" s="27"/>
      <c r="D154" s="27"/>
      <c r="E154" s="49"/>
      <c r="F154" s="28"/>
      <c r="G154" s="27"/>
      <c r="H154" s="27"/>
      <c r="I154" s="27"/>
      <c r="J154" s="27"/>
      <c r="K154" s="27"/>
    </row>
    <row r="155" spans="1:11" ht="13" x14ac:dyDescent="0.15">
      <c r="A155" s="30"/>
      <c r="B155" s="31"/>
      <c r="C155" s="31"/>
      <c r="D155" s="31"/>
      <c r="E155" s="32"/>
      <c r="F155" s="32"/>
      <c r="G155" s="31"/>
      <c r="H155" s="31"/>
      <c r="I155" s="31"/>
      <c r="J155" s="31"/>
      <c r="K155" s="31"/>
    </row>
    <row r="156" spans="1:11" ht="13" x14ac:dyDescent="0.15">
      <c r="A156" s="26"/>
      <c r="B156" s="27"/>
      <c r="C156" s="27"/>
      <c r="D156" s="27"/>
      <c r="E156" s="28"/>
      <c r="F156" s="28"/>
      <c r="G156" s="27"/>
      <c r="H156" s="27"/>
      <c r="I156" s="27"/>
      <c r="J156" s="27"/>
      <c r="K156" s="27"/>
    </row>
    <row r="157" spans="1:11" ht="13" x14ac:dyDescent="0.15">
      <c r="A157" s="30"/>
      <c r="B157" s="31"/>
      <c r="C157" s="31"/>
      <c r="D157" s="31"/>
      <c r="E157" s="32"/>
      <c r="F157" s="32"/>
      <c r="G157" s="31"/>
      <c r="H157" s="31"/>
      <c r="I157" s="31"/>
      <c r="J157" s="31"/>
      <c r="K157" s="31"/>
    </row>
    <row r="158" spans="1:11" ht="13" x14ac:dyDescent="0.15">
      <c r="A158" s="26"/>
      <c r="B158" s="27"/>
      <c r="C158" s="27"/>
      <c r="D158" s="27"/>
      <c r="E158" s="28"/>
      <c r="F158" s="28"/>
      <c r="G158" s="27"/>
      <c r="H158" s="27"/>
      <c r="I158" s="27"/>
      <c r="J158" s="27"/>
      <c r="K158" s="27"/>
    </row>
    <row r="159" spans="1:11" ht="13" x14ac:dyDescent="0.15">
      <c r="A159" s="30"/>
      <c r="B159" s="31"/>
      <c r="C159" s="31"/>
      <c r="D159" s="31"/>
      <c r="E159" s="50"/>
      <c r="F159" s="32"/>
      <c r="G159" s="31"/>
      <c r="H159" s="31"/>
      <c r="I159" s="31"/>
      <c r="J159" s="31"/>
      <c r="K159" s="31"/>
    </row>
    <row r="160" spans="1:11" ht="13" x14ac:dyDescent="0.15">
      <c r="A160" s="26"/>
      <c r="B160" s="27"/>
      <c r="C160" s="27"/>
      <c r="D160" s="27"/>
      <c r="E160" s="28"/>
      <c r="F160" s="28"/>
      <c r="G160" s="27"/>
      <c r="H160" s="27"/>
      <c r="I160" s="27"/>
      <c r="J160" s="27"/>
      <c r="K160" s="27"/>
    </row>
    <row r="161" spans="1:11" ht="13" x14ac:dyDescent="0.15">
      <c r="A161" s="30"/>
      <c r="B161" s="31"/>
      <c r="C161" s="31"/>
      <c r="D161" s="31"/>
      <c r="E161" s="32"/>
      <c r="F161" s="32"/>
      <c r="G161" s="31"/>
      <c r="H161" s="31"/>
      <c r="I161" s="31"/>
      <c r="J161" s="31"/>
      <c r="K161" s="31"/>
    </row>
    <row r="162" spans="1:11" ht="13" x14ac:dyDescent="0.15">
      <c r="A162" s="26"/>
      <c r="B162" s="27"/>
      <c r="C162" s="27"/>
      <c r="D162" s="27"/>
      <c r="E162" s="28"/>
      <c r="F162" s="28"/>
      <c r="G162" s="27"/>
      <c r="H162" s="27"/>
      <c r="I162" s="27"/>
      <c r="J162" s="27"/>
      <c r="K162" s="27"/>
    </row>
    <row r="163" spans="1:11" ht="13" x14ac:dyDescent="0.15">
      <c r="A163" s="30"/>
      <c r="B163" s="31"/>
      <c r="C163" s="31"/>
      <c r="D163" s="31"/>
      <c r="E163" s="32"/>
      <c r="F163" s="32"/>
      <c r="G163" s="31"/>
      <c r="H163" s="31"/>
      <c r="I163" s="31"/>
      <c r="J163" s="31"/>
      <c r="K163" s="31"/>
    </row>
    <row r="164" spans="1:11" ht="13" x14ac:dyDescent="0.15">
      <c r="A164" s="26"/>
      <c r="B164" s="27"/>
      <c r="C164" s="27"/>
      <c r="D164" s="27"/>
      <c r="E164" s="28"/>
      <c r="F164" s="28"/>
      <c r="G164" s="27"/>
      <c r="H164" s="27"/>
      <c r="I164" s="27"/>
      <c r="J164" s="27"/>
      <c r="K164" s="27"/>
    </row>
    <row r="165" spans="1:11" ht="13" x14ac:dyDescent="0.15">
      <c r="A165" s="30"/>
      <c r="B165" s="31"/>
      <c r="C165" s="31"/>
      <c r="D165" s="31"/>
      <c r="E165" s="32"/>
      <c r="F165" s="32"/>
      <c r="G165" s="31"/>
      <c r="H165" s="31"/>
      <c r="I165" s="31"/>
      <c r="J165" s="31"/>
      <c r="K165" s="31"/>
    </row>
    <row r="166" spans="1:11" ht="13" x14ac:dyDescent="0.15">
      <c r="A166" s="26"/>
      <c r="B166" s="27"/>
      <c r="C166" s="27"/>
      <c r="D166" s="27"/>
      <c r="E166" s="28"/>
      <c r="F166" s="28"/>
      <c r="G166" s="27"/>
      <c r="H166" s="27"/>
      <c r="I166" s="27"/>
      <c r="J166" s="27"/>
      <c r="K166" s="27"/>
    </row>
    <row r="167" spans="1:11" ht="13" x14ac:dyDescent="0.15">
      <c r="A167" s="30"/>
      <c r="B167" s="31"/>
      <c r="C167" s="31"/>
      <c r="D167" s="31"/>
      <c r="E167" s="32"/>
      <c r="F167" s="32"/>
      <c r="G167" s="31"/>
      <c r="H167" s="31"/>
      <c r="I167" s="31"/>
      <c r="J167" s="31"/>
      <c r="K167" s="31"/>
    </row>
    <row r="168" spans="1:11" ht="13" x14ac:dyDescent="0.15">
      <c r="A168" s="26"/>
      <c r="B168" s="27"/>
      <c r="C168" s="27"/>
      <c r="D168" s="27"/>
      <c r="E168" s="28"/>
      <c r="F168" s="28"/>
      <c r="G168" s="27"/>
      <c r="H168" s="27"/>
      <c r="I168" s="27"/>
      <c r="J168" s="27"/>
      <c r="K168" s="27"/>
    </row>
    <row r="169" spans="1:11" ht="13" x14ac:dyDescent="0.15">
      <c r="A169" s="30"/>
      <c r="B169" s="31"/>
      <c r="C169" s="31"/>
      <c r="D169" s="31"/>
      <c r="E169" s="32"/>
      <c r="F169" s="32"/>
      <c r="G169" s="31"/>
      <c r="H169" s="31"/>
      <c r="I169" s="31"/>
      <c r="J169" s="31"/>
      <c r="K169" s="31"/>
    </row>
    <row r="170" spans="1:11" ht="13" x14ac:dyDescent="0.15">
      <c r="A170" s="26"/>
      <c r="B170" s="27"/>
      <c r="C170" s="27"/>
      <c r="D170" s="27"/>
      <c r="E170" s="28"/>
      <c r="F170" s="28"/>
      <c r="G170" s="27"/>
      <c r="H170" s="27"/>
      <c r="I170" s="27"/>
      <c r="J170" s="27"/>
      <c r="K170" s="27"/>
    </row>
    <row r="171" spans="1:11" ht="13" x14ac:dyDescent="0.15">
      <c r="A171" s="30"/>
      <c r="B171" s="31"/>
      <c r="C171" s="31"/>
      <c r="D171" s="31"/>
      <c r="E171" s="32"/>
      <c r="F171" s="32"/>
      <c r="G171" s="31"/>
      <c r="H171" s="31"/>
      <c r="I171" s="31"/>
      <c r="J171" s="31"/>
      <c r="K171" s="31"/>
    </row>
    <row r="172" spans="1:11" ht="13" x14ac:dyDescent="0.15">
      <c r="A172" s="26"/>
      <c r="B172" s="27"/>
      <c r="C172" s="27"/>
      <c r="D172" s="27"/>
      <c r="E172" s="28"/>
      <c r="F172" s="28"/>
      <c r="G172" s="27"/>
      <c r="H172" s="27"/>
      <c r="I172" s="27"/>
      <c r="J172" s="27"/>
      <c r="K172" s="27"/>
    </row>
    <row r="173" spans="1:11" ht="13" x14ac:dyDescent="0.15">
      <c r="A173" s="30"/>
      <c r="B173" s="31"/>
      <c r="C173" s="31"/>
      <c r="D173" s="31"/>
      <c r="E173" s="32"/>
      <c r="F173" s="32"/>
      <c r="G173" s="31"/>
      <c r="H173" s="31"/>
      <c r="I173" s="31"/>
      <c r="J173" s="31"/>
      <c r="K173" s="31"/>
    </row>
    <row r="174" spans="1:11" ht="13" x14ac:dyDescent="0.15">
      <c r="A174" s="26"/>
      <c r="B174" s="27"/>
      <c r="C174" s="27"/>
      <c r="D174" s="27"/>
      <c r="E174" s="28"/>
      <c r="F174" s="28"/>
      <c r="G174" s="27"/>
      <c r="H174" s="27"/>
      <c r="I174" s="27"/>
      <c r="J174" s="27"/>
      <c r="K174" s="27"/>
    </row>
    <row r="175" spans="1:11" ht="13" x14ac:dyDescent="0.15">
      <c r="A175" s="30"/>
      <c r="B175" s="31"/>
      <c r="C175" s="31"/>
      <c r="D175" s="31"/>
      <c r="E175" s="32"/>
      <c r="F175" s="32"/>
      <c r="G175" s="31"/>
      <c r="H175" s="31"/>
      <c r="I175" s="31"/>
      <c r="J175" s="31"/>
      <c r="K175" s="31"/>
    </row>
    <row r="176" spans="1:11" ht="13" x14ac:dyDescent="0.15">
      <c r="A176" s="26"/>
      <c r="B176" s="27"/>
      <c r="C176" s="27"/>
      <c r="D176" s="27"/>
      <c r="E176" s="28"/>
      <c r="F176" s="28"/>
      <c r="G176" s="27"/>
      <c r="H176" s="27"/>
      <c r="I176" s="27"/>
      <c r="J176" s="27"/>
      <c r="K176" s="27"/>
    </row>
    <row r="177" spans="1:11" ht="13" x14ac:dyDescent="0.15">
      <c r="A177" s="30"/>
      <c r="B177" s="31"/>
      <c r="C177" s="31"/>
      <c r="D177" s="31"/>
      <c r="E177" s="32"/>
      <c r="F177" s="32"/>
      <c r="G177" s="31"/>
      <c r="H177" s="31"/>
      <c r="I177" s="31"/>
      <c r="J177" s="31"/>
      <c r="K177" s="31"/>
    </row>
    <row r="178" spans="1:11" ht="13" x14ac:dyDescent="0.15">
      <c r="A178" s="26"/>
      <c r="B178" s="27"/>
      <c r="C178" s="27"/>
      <c r="D178" s="27"/>
      <c r="E178" s="28"/>
      <c r="F178" s="28"/>
      <c r="G178" s="27"/>
      <c r="H178" s="27"/>
      <c r="I178" s="27"/>
      <c r="J178" s="27"/>
      <c r="K178" s="27"/>
    </row>
    <row r="179" spans="1:11" ht="13" x14ac:dyDescent="0.15">
      <c r="A179" s="30"/>
      <c r="B179" s="31"/>
      <c r="C179" s="31"/>
      <c r="D179" s="31"/>
      <c r="E179" s="114"/>
      <c r="F179" s="32"/>
      <c r="G179" s="31"/>
      <c r="H179" s="31"/>
      <c r="I179" s="31"/>
      <c r="J179" s="31"/>
      <c r="K179" s="31"/>
    </row>
    <row r="180" spans="1:11" ht="13" x14ac:dyDescent="0.15">
      <c r="A180" s="26"/>
      <c r="B180" s="27"/>
      <c r="C180" s="27"/>
      <c r="D180" s="27"/>
      <c r="E180" s="28"/>
      <c r="F180" s="28"/>
      <c r="G180" s="27"/>
      <c r="H180" s="27"/>
      <c r="I180" s="27"/>
      <c r="J180" s="27"/>
      <c r="K180" s="27"/>
    </row>
    <row r="181" spans="1:11" ht="13" x14ac:dyDescent="0.15">
      <c r="A181" s="30"/>
      <c r="B181" s="31"/>
      <c r="C181" s="31"/>
      <c r="D181" s="31"/>
      <c r="E181" s="32"/>
      <c r="F181" s="32"/>
      <c r="G181" s="31"/>
      <c r="H181" s="31"/>
      <c r="I181" s="31"/>
      <c r="J181" s="31"/>
      <c r="K181" s="31"/>
    </row>
    <row r="182" spans="1:11" ht="13" x14ac:dyDescent="0.15">
      <c r="A182" s="26"/>
      <c r="B182" s="27"/>
      <c r="C182" s="27"/>
      <c r="D182" s="27"/>
      <c r="E182" s="28"/>
      <c r="F182" s="28"/>
      <c r="G182" s="27"/>
      <c r="H182" s="27"/>
      <c r="I182" s="27"/>
      <c r="J182" s="27"/>
      <c r="K182" s="27"/>
    </row>
    <row r="183" spans="1:11" ht="13" x14ac:dyDescent="0.15">
      <c r="A183" s="30"/>
      <c r="B183" s="31"/>
      <c r="C183" s="31"/>
      <c r="D183" s="31"/>
      <c r="E183" s="114"/>
      <c r="F183" s="32"/>
      <c r="G183" s="31"/>
      <c r="H183" s="31"/>
      <c r="I183" s="31"/>
      <c r="J183" s="31"/>
      <c r="K183" s="31"/>
    </row>
    <row r="184" spans="1:11" ht="13" x14ac:dyDescent="0.15">
      <c r="A184" s="26"/>
      <c r="B184" s="27"/>
      <c r="C184" s="27"/>
      <c r="D184" s="27"/>
      <c r="E184" s="28"/>
      <c r="F184" s="28"/>
      <c r="G184" s="27"/>
      <c r="H184" s="27"/>
      <c r="I184" s="27"/>
      <c r="J184" s="27"/>
      <c r="K184" s="27"/>
    </row>
    <row r="185" spans="1:11" ht="13" x14ac:dyDescent="0.15">
      <c r="A185" s="30"/>
      <c r="B185" s="31"/>
      <c r="C185" s="31"/>
      <c r="D185" s="31"/>
      <c r="E185" s="32"/>
      <c r="F185" s="32"/>
      <c r="G185" s="31"/>
      <c r="H185" s="31"/>
      <c r="I185" s="31"/>
      <c r="J185" s="31"/>
      <c r="K185" s="31"/>
    </row>
    <row r="186" spans="1:11" ht="13" x14ac:dyDescent="0.15">
      <c r="A186" s="26"/>
      <c r="B186" s="27"/>
      <c r="C186" s="27"/>
      <c r="D186" s="27"/>
      <c r="E186" s="28"/>
      <c r="F186" s="28"/>
      <c r="G186" s="27"/>
      <c r="H186" s="27"/>
      <c r="I186" s="27"/>
      <c r="J186" s="27"/>
      <c r="K186" s="27"/>
    </row>
    <row r="187" spans="1:11" ht="13" x14ac:dyDescent="0.15">
      <c r="A187" s="30"/>
      <c r="B187" s="31"/>
      <c r="C187" s="31"/>
      <c r="D187" s="31"/>
      <c r="E187" s="32"/>
      <c r="F187" s="32"/>
      <c r="G187" s="31"/>
      <c r="H187" s="31"/>
      <c r="I187" s="31"/>
      <c r="J187" s="31"/>
      <c r="K187" s="31"/>
    </row>
    <row r="188" spans="1:11" ht="13" x14ac:dyDescent="0.15">
      <c r="A188" s="26"/>
      <c r="B188" s="27"/>
      <c r="C188" s="27"/>
      <c r="D188" s="27"/>
      <c r="E188" s="28"/>
      <c r="F188" s="28"/>
      <c r="G188" s="27"/>
      <c r="H188" s="27"/>
      <c r="I188" s="27"/>
      <c r="J188" s="27"/>
      <c r="K188" s="27"/>
    </row>
    <row r="189" spans="1:11" ht="13" x14ac:dyDescent="0.15">
      <c r="A189" s="30"/>
      <c r="B189" s="31"/>
      <c r="C189" s="31"/>
      <c r="D189" s="31"/>
      <c r="E189" s="32"/>
      <c r="F189" s="32"/>
      <c r="G189" s="31"/>
      <c r="H189" s="31"/>
      <c r="I189" s="31"/>
      <c r="J189" s="31"/>
      <c r="K189" s="31"/>
    </row>
    <row r="190" spans="1:11" ht="13" x14ac:dyDescent="0.15">
      <c r="A190" s="26"/>
      <c r="B190" s="27"/>
      <c r="C190" s="27"/>
      <c r="D190" s="27"/>
      <c r="E190" s="28"/>
      <c r="F190" s="28"/>
      <c r="G190" s="27"/>
      <c r="H190" s="27"/>
      <c r="I190" s="27"/>
      <c r="J190" s="27"/>
      <c r="K190" s="27"/>
    </row>
    <row r="191" spans="1:11" ht="13" x14ac:dyDescent="0.15">
      <c r="A191" s="30"/>
      <c r="B191" s="31"/>
      <c r="C191" s="31"/>
      <c r="D191" s="31"/>
      <c r="E191" s="32"/>
      <c r="F191" s="32"/>
      <c r="G191" s="31"/>
      <c r="H191" s="31"/>
      <c r="I191" s="31"/>
      <c r="J191" s="31"/>
      <c r="K191" s="31"/>
    </row>
    <row r="192" spans="1:11" ht="13" x14ac:dyDescent="0.15">
      <c r="A192" s="26"/>
      <c r="B192" s="27"/>
      <c r="C192" s="27"/>
      <c r="D192" s="27"/>
      <c r="E192" s="28"/>
      <c r="F192" s="28"/>
      <c r="G192" s="27"/>
      <c r="H192" s="27"/>
      <c r="I192" s="27"/>
      <c r="J192" s="27"/>
      <c r="K192" s="27"/>
    </row>
    <row r="193" spans="1:11" ht="13" x14ac:dyDescent="0.15">
      <c r="A193" s="30"/>
      <c r="B193" s="31"/>
      <c r="C193" s="31"/>
      <c r="D193" s="31"/>
      <c r="E193" s="32"/>
      <c r="F193" s="32"/>
      <c r="G193" s="31"/>
      <c r="H193" s="31"/>
      <c r="I193" s="31"/>
      <c r="J193" s="31"/>
      <c r="K193" s="31"/>
    </row>
    <row r="194" spans="1:11" ht="13" x14ac:dyDescent="0.15">
      <c r="A194" s="26"/>
      <c r="B194" s="27"/>
      <c r="C194" s="27"/>
      <c r="D194" s="27"/>
      <c r="E194" s="28"/>
      <c r="F194" s="28"/>
      <c r="G194" s="27"/>
      <c r="H194" s="27"/>
      <c r="I194" s="27"/>
      <c r="J194" s="27"/>
      <c r="K194" s="27"/>
    </row>
    <row r="195" spans="1:11" ht="13" x14ac:dyDescent="0.15">
      <c r="A195" s="30"/>
      <c r="B195" s="31"/>
      <c r="C195" s="31"/>
      <c r="D195" s="31"/>
      <c r="E195" s="32"/>
      <c r="F195" s="32"/>
      <c r="G195" s="31"/>
      <c r="H195" s="31"/>
      <c r="I195" s="31"/>
      <c r="J195" s="31"/>
      <c r="K195" s="31"/>
    </row>
    <row r="196" spans="1:11" ht="13" x14ac:dyDescent="0.15">
      <c r="A196" s="26"/>
      <c r="B196" s="27"/>
      <c r="C196" s="27"/>
      <c r="D196" s="27"/>
      <c r="E196" s="28"/>
      <c r="F196" s="28"/>
      <c r="G196" s="27"/>
      <c r="H196" s="27"/>
      <c r="I196" s="27"/>
      <c r="J196" s="27"/>
      <c r="K196" s="27"/>
    </row>
    <row r="197" spans="1:11" ht="13" x14ac:dyDescent="0.15">
      <c r="A197" s="30"/>
      <c r="B197" s="31"/>
      <c r="C197" s="31"/>
      <c r="D197" s="31"/>
      <c r="E197" s="32"/>
      <c r="F197" s="32"/>
      <c r="G197" s="31"/>
      <c r="H197" s="31"/>
      <c r="I197" s="31"/>
      <c r="J197" s="31"/>
      <c r="K197" s="31"/>
    </row>
    <row r="198" spans="1:11" ht="13" x14ac:dyDescent="0.15">
      <c r="A198" s="26"/>
      <c r="B198" s="27"/>
      <c r="C198" s="27"/>
      <c r="D198" s="27"/>
      <c r="E198" s="28"/>
      <c r="F198" s="28"/>
      <c r="G198" s="27"/>
      <c r="H198" s="27"/>
      <c r="I198" s="27"/>
      <c r="J198" s="27"/>
      <c r="K198" s="27"/>
    </row>
    <row r="199" spans="1:11" ht="13" x14ac:dyDescent="0.15">
      <c r="A199" s="30"/>
      <c r="B199" s="31"/>
      <c r="C199" s="31"/>
      <c r="D199" s="31"/>
      <c r="E199" s="32"/>
      <c r="F199" s="32"/>
      <c r="G199" s="31"/>
      <c r="H199" s="31"/>
      <c r="I199" s="31"/>
      <c r="J199" s="31"/>
      <c r="K199" s="31"/>
    </row>
    <row r="200" spans="1:11" ht="13" x14ac:dyDescent="0.15">
      <c r="A200" s="26"/>
      <c r="B200" s="27"/>
      <c r="C200" s="27"/>
      <c r="D200" s="27"/>
      <c r="E200" s="28"/>
      <c r="F200" s="28"/>
      <c r="G200" s="27"/>
      <c r="H200" s="27"/>
      <c r="I200" s="27"/>
      <c r="J200" s="27"/>
      <c r="K200" s="27"/>
    </row>
    <row r="201" spans="1:11" ht="13" x14ac:dyDescent="0.15">
      <c r="A201" s="30"/>
      <c r="B201" s="31"/>
      <c r="C201" s="31"/>
      <c r="D201" s="31"/>
      <c r="E201" s="32"/>
      <c r="F201" s="32"/>
      <c r="G201" s="31"/>
      <c r="H201" s="31"/>
      <c r="I201" s="31"/>
      <c r="J201" s="31"/>
      <c r="K201" s="31"/>
    </row>
    <row r="202" spans="1:11" ht="13" x14ac:dyDescent="0.15">
      <c r="A202" s="26"/>
      <c r="B202" s="27"/>
      <c r="C202" s="27"/>
      <c r="D202" s="27"/>
      <c r="E202" s="49"/>
      <c r="F202" s="28"/>
      <c r="G202" s="27"/>
      <c r="H202" s="27"/>
      <c r="I202" s="27"/>
      <c r="J202" s="27"/>
      <c r="K202" s="27"/>
    </row>
    <row r="203" spans="1:11" ht="13" x14ac:dyDescent="0.15">
      <c r="A203" s="30"/>
      <c r="B203" s="31"/>
      <c r="C203" s="31"/>
      <c r="D203" s="31"/>
      <c r="E203" s="50"/>
      <c r="F203" s="32"/>
      <c r="G203" s="31"/>
      <c r="H203" s="31"/>
      <c r="I203" s="31"/>
      <c r="J203" s="31"/>
      <c r="K203" s="31"/>
    </row>
    <row r="204" spans="1:11" ht="13" x14ac:dyDescent="0.15">
      <c r="A204" s="26"/>
      <c r="B204" s="27"/>
      <c r="C204" s="27"/>
      <c r="D204" s="27"/>
      <c r="E204" s="49"/>
      <c r="F204" s="28"/>
      <c r="G204" s="27"/>
      <c r="H204" s="27"/>
      <c r="I204" s="27"/>
      <c r="J204" s="27"/>
      <c r="K204" s="27"/>
    </row>
    <row r="205" spans="1:11" ht="13" x14ac:dyDescent="0.15">
      <c r="A205" s="30"/>
      <c r="B205" s="31"/>
      <c r="C205" s="31"/>
      <c r="D205" s="31"/>
      <c r="E205" s="32"/>
      <c r="F205" s="32"/>
      <c r="G205" s="31"/>
      <c r="H205" s="31"/>
      <c r="I205" s="31"/>
      <c r="J205" s="31"/>
      <c r="K205" s="31"/>
    </row>
    <row r="206" spans="1:11" ht="13" x14ac:dyDescent="0.15">
      <c r="A206" s="26"/>
      <c r="B206" s="27"/>
      <c r="C206" s="27"/>
      <c r="D206" s="27"/>
      <c r="E206" s="28"/>
      <c r="F206" s="44"/>
      <c r="G206" s="27"/>
      <c r="H206" s="27"/>
      <c r="I206" s="27"/>
      <c r="J206" s="27"/>
      <c r="K206" s="27"/>
    </row>
    <row r="207" spans="1:11" ht="13" x14ac:dyDescent="0.15">
      <c r="A207" s="30"/>
      <c r="B207" s="31"/>
      <c r="C207" s="31"/>
      <c r="D207" s="31"/>
      <c r="E207" s="32"/>
      <c r="F207" s="48"/>
      <c r="G207" s="31"/>
      <c r="H207" s="31"/>
      <c r="I207" s="31"/>
      <c r="J207" s="31"/>
      <c r="K207" s="31"/>
    </row>
    <row r="208" spans="1:11" ht="13" x14ac:dyDescent="0.15">
      <c r="A208" s="26"/>
      <c r="B208" s="27"/>
      <c r="C208" s="27"/>
      <c r="D208" s="27"/>
      <c r="E208" s="28"/>
      <c r="F208" s="28"/>
      <c r="G208" s="27"/>
      <c r="H208" s="27"/>
      <c r="I208" s="27"/>
      <c r="J208" s="27"/>
      <c r="K208" s="27"/>
    </row>
    <row r="209" spans="1:11" ht="13" x14ac:dyDescent="0.15">
      <c r="A209" s="30"/>
      <c r="B209" s="31"/>
      <c r="C209" s="31"/>
      <c r="D209" s="31"/>
      <c r="E209" s="32"/>
      <c r="F209" s="32"/>
      <c r="G209" s="31"/>
      <c r="H209" s="31"/>
      <c r="I209" s="31"/>
      <c r="J209" s="31"/>
      <c r="K209" s="31"/>
    </row>
    <row r="210" spans="1:11" ht="13" x14ac:dyDescent="0.15">
      <c r="A210" s="26"/>
      <c r="B210" s="27"/>
      <c r="C210" s="27"/>
      <c r="D210" s="27"/>
      <c r="E210" s="49"/>
      <c r="F210" s="28"/>
      <c r="G210" s="27"/>
      <c r="H210" s="27"/>
      <c r="I210" s="27"/>
      <c r="J210" s="27"/>
      <c r="K210" s="27"/>
    </row>
    <row r="211" spans="1:11" ht="13" x14ac:dyDescent="0.15">
      <c r="A211" s="30"/>
      <c r="B211" s="31"/>
      <c r="C211" s="31"/>
      <c r="D211" s="31"/>
      <c r="E211" s="50"/>
      <c r="F211" s="32"/>
      <c r="G211" s="31"/>
      <c r="H211" s="31"/>
      <c r="I211" s="31"/>
      <c r="J211" s="31"/>
      <c r="K211" s="31"/>
    </row>
    <row r="212" spans="1:11" ht="13" x14ac:dyDescent="0.15">
      <c r="A212" s="26"/>
      <c r="B212" s="27"/>
      <c r="C212" s="27"/>
      <c r="D212" s="27"/>
      <c r="E212" s="49"/>
      <c r="F212" s="28"/>
      <c r="G212" s="27"/>
      <c r="H212" s="27"/>
      <c r="I212" s="27"/>
      <c r="J212" s="27"/>
      <c r="K212" s="27"/>
    </row>
    <row r="213" spans="1:11" ht="13" x14ac:dyDescent="0.15">
      <c r="A213" s="30"/>
      <c r="B213" s="31"/>
      <c r="C213" s="31"/>
      <c r="D213" s="31"/>
      <c r="E213" s="32"/>
      <c r="F213" s="32"/>
      <c r="G213" s="31"/>
      <c r="H213" s="31"/>
      <c r="I213" s="31"/>
      <c r="J213" s="31"/>
      <c r="K213" s="31"/>
    </row>
    <row r="214" spans="1:11" ht="13" x14ac:dyDescent="0.15">
      <c r="A214" s="26"/>
      <c r="B214" s="27"/>
      <c r="C214" s="27"/>
      <c r="D214" s="27"/>
      <c r="E214" s="28"/>
      <c r="F214" s="28"/>
      <c r="G214" s="27"/>
      <c r="H214" s="27"/>
      <c r="I214" s="27"/>
      <c r="J214" s="27"/>
      <c r="K214" s="27"/>
    </row>
    <row r="215" spans="1:11" ht="13" x14ac:dyDescent="0.15">
      <c r="A215" s="30"/>
      <c r="B215" s="31"/>
      <c r="C215" s="31"/>
      <c r="D215" s="31"/>
      <c r="E215" s="50"/>
      <c r="F215" s="32"/>
      <c r="G215" s="31"/>
      <c r="H215" s="31"/>
      <c r="I215" s="31"/>
      <c r="J215" s="31"/>
      <c r="K215" s="31"/>
    </row>
    <row r="216" spans="1:11" ht="13" x14ac:dyDescent="0.15">
      <c r="A216" s="26"/>
      <c r="B216" s="27"/>
      <c r="C216" s="27"/>
      <c r="D216" s="27"/>
      <c r="E216" s="28"/>
      <c r="F216" s="28"/>
      <c r="G216" s="27"/>
      <c r="H216" s="27"/>
      <c r="I216" s="27"/>
      <c r="J216" s="27"/>
      <c r="K216" s="27"/>
    </row>
    <row r="217" spans="1:11" ht="13" x14ac:dyDescent="0.15">
      <c r="A217" s="30"/>
      <c r="B217" s="31"/>
      <c r="C217" s="31"/>
      <c r="D217" s="31"/>
      <c r="E217" s="32"/>
      <c r="F217" s="32"/>
      <c r="G217" s="31"/>
      <c r="H217" s="31"/>
      <c r="I217" s="31"/>
      <c r="J217" s="31"/>
      <c r="K217" s="31"/>
    </row>
    <row r="218" spans="1:11" ht="13" x14ac:dyDescent="0.15">
      <c r="A218" s="26"/>
      <c r="B218" s="27"/>
      <c r="C218" s="27"/>
      <c r="D218" s="27"/>
      <c r="E218" s="28"/>
      <c r="F218" s="28"/>
      <c r="G218" s="27"/>
      <c r="H218" s="27"/>
      <c r="I218" s="27"/>
      <c r="J218" s="27"/>
      <c r="K218" s="27"/>
    </row>
    <row r="219" spans="1:11" ht="13" x14ac:dyDescent="0.15">
      <c r="A219" s="30"/>
      <c r="B219" s="31"/>
      <c r="C219" s="31"/>
      <c r="D219" s="31"/>
      <c r="E219" s="32"/>
      <c r="F219" s="32"/>
      <c r="G219" s="31"/>
      <c r="H219" s="31"/>
      <c r="I219" s="31"/>
      <c r="J219" s="31"/>
      <c r="K219" s="31"/>
    </row>
    <row r="220" spans="1:11" ht="13" x14ac:dyDescent="0.15">
      <c r="A220" s="26"/>
      <c r="B220" s="27"/>
      <c r="C220" s="27"/>
      <c r="D220" s="27"/>
      <c r="E220" s="28"/>
      <c r="F220" s="28"/>
      <c r="G220" s="27"/>
      <c r="H220" s="27"/>
      <c r="I220" s="27"/>
      <c r="J220" s="27"/>
      <c r="K220" s="27"/>
    </row>
    <row r="221" spans="1:11" ht="13" x14ac:dyDescent="0.15">
      <c r="A221" s="30"/>
      <c r="B221" s="31"/>
      <c r="C221" s="31"/>
      <c r="D221" s="31"/>
      <c r="E221" s="32"/>
      <c r="F221" s="32"/>
      <c r="G221" s="31"/>
      <c r="H221" s="31"/>
      <c r="I221" s="31"/>
      <c r="J221" s="31"/>
      <c r="K221" s="31"/>
    </row>
    <row r="222" spans="1:11" ht="13" x14ac:dyDescent="0.15">
      <c r="A222" s="26"/>
      <c r="B222" s="27"/>
      <c r="C222" s="27"/>
      <c r="D222" s="27"/>
      <c r="E222" s="28"/>
      <c r="F222" s="28"/>
      <c r="G222" s="27"/>
      <c r="H222" s="27"/>
      <c r="I222" s="27"/>
      <c r="J222" s="27"/>
      <c r="K222" s="27"/>
    </row>
    <row r="223" spans="1:11" ht="13" x14ac:dyDescent="0.15">
      <c r="A223" s="30"/>
      <c r="B223" s="31"/>
      <c r="C223" s="31"/>
      <c r="D223" s="31"/>
      <c r="E223" s="32"/>
      <c r="F223" s="32"/>
      <c r="G223" s="31"/>
      <c r="H223" s="31"/>
      <c r="I223" s="31"/>
      <c r="J223" s="31"/>
      <c r="K223" s="31"/>
    </row>
    <row r="224" spans="1:11" ht="13" x14ac:dyDescent="0.15">
      <c r="A224" s="26"/>
      <c r="B224" s="27"/>
      <c r="C224" s="27"/>
      <c r="D224" s="27"/>
      <c r="E224" s="28"/>
      <c r="F224" s="28"/>
      <c r="G224" s="27"/>
      <c r="H224" s="27"/>
      <c r="I224" s="27"/>
      <c r="J224" s="27"/>
      <c r="K224" s="27"/>
    </row>
    <row r="225" spans="1:11" ht="13" x14ac:dyDescent="0.15">
      <c r="A225" s="30"/>
      <c r="B225" s="31"/>
      <c r="C225" s="31"/>
      <c r="D225" s="31"/>
      <c r="E225" s="32"/>
      <c r="F225" s="32"/>
      <c r="G225" s="31"/>
      <c r="H225" s="31"/>
      <c r="I225" s="31"/>
      <c r="J225" s="31"/>
      <c r="K225" s="31"/>
    </row>
    <row r="226" spans="1:11" ht="13" x14ac:dyDescent="0.15">
      <c r="A226" s="26"/>
      <c r="B226" s="27"/>
      <c r="C226" s="27"/>
      <c r="D226" s="27"/>
      <c r="E226" s="28"/>
      <c r="F226" s="28"/>
      <c r="G226" s="27"/>
      <c r="H226" s="27"/>
      <c r="I226" s="27"/>
      <c r="J226" s="27"/>
      <c r="K226" s="27"/>
    </row>
    <row r="227" spans="1:11" ht="13" x14ac:dyDescent="0.15">
      <c r="A227" s="30"/>
      <c r="B227" s="31"/>
      <c r="C227" s="31"/>
      <c r="D227" s="31"/>
      <c r="E227" s="32"/>
      <c r="F227" s="32"/>
      <c r="G227" s="31"/>
      <c r="H227" s="31"/>
      <c r="I227" s="31"/>
      <c r="J227" s="31"/>
      <c r="K227" s="31"/>
    </row>
    <row r="228" spans="1:11" ht="13" x14ac:dyDescent="0.15">
      <c r="A228" s="26"/>
      <c r="B228" s="27"/>
      <c r="C228" s="27"/>
      <c r="D228" s="27"/>
      <c r="E228" s="28"/>
      <c r="F228" s="28"/>
      <c r="G228" s="27"/>
      <c r="H228" s="27"/>
      <c r="I228" s="27"/>
      <c r="J228" s="27"/>
      <c r="K228" s="27"/>
    </row>
    <row r="229" spans="1:11" ht="13" x14ac:dyDescent="0.15">
      <c r="A229" s="30"/>
      <c r="B229" s="31"/>
      <c r="C229" s="31"/>
      <c r="D229" s="31"/>
      <c r="E229" s="32"/>
      <c r="F229" s="32"/>
      <c r="G229" s="31"/>
      <c r="H229" s="31"/>
      <c r="I229" s="31"/>
      <c r="J229" s="31"/>
      <c r="K229" s="31"/>
    </row>
    <row r="230" spans="1:11" ht="13" x14ac:dyDescent="0.15">
      <c r="A230" s="26"/>
      <c r="B230" s="27"/>
      <c r="C230" s="27"/>
      <c r="D230" s="27"/>
      <c r="E230" s="49"/>
      <c r="F230" s="28"/>
      <c r="G230" s="27"/>
      <c r="H230" s="27"/>
      <c r="I230" s="27"/>
      <c r="J230" s="27"/>
      <c r="K230" s="27"/>
    </row>
    <row r="231" spans="1:11" ht="13" x14ac:dyDescent="0.15">
      <c r="A231" s="30"/>
      <c r="B231" s="31"/>
      <c r="C231" s="31"/>
      <c r="D231" s="31"/>
      <c r="E231" s="32"/>
      <c r="F231" s="32"/>
      <c r="G231" s="31"/>
      <c r="H231" s="31"/>
      <c r="I231" s="31"/>
      <c r="J231" s="31"/>
      <c r="K231" s="31"/>
    </row>
    <row r="232" spans="1:11" ht="13" x14ac:dyDescent="0.15">
      <c r="A232" s="26"/>
      <c r="B232" s="27"/>
      <c r="C232" s="27"/>
      <c r="D232" s="27"/>
      <c r="E232" s="49"/>
      <c r="F232" s="28"/>
      <c r="G232" s="27"/>
      <c r="H232" s="27"/>
      <c r="I232" s="27"/>
      <c r="J232" s="27"/>
      <c r="K232" s="27"/>
    </row>
    <row r="233" spans="1:11" ht="13" x14ac:dyDescent="0.15">
      <c r="A233" s="30"/>
      <c r="B233" s="31"/>
      <c r="C233" s="31"/>
      <c r="D233" s="31"/>
      <c r="E233" s="50"/>
      <c r="F233" s="32"/>
      <c r="G233" s="31"/>
      <c r="H233" s="31"/>
      <c r="I233" s="31"/>
      <c r="J233" s="31"/>
      <c r="K233" s="31"/>
    </row>
    <row r="234" spans="1:11" ht="13" x14ac:dyDescent="0.15">
      <c r="A234" s="26"/>
      <c r="B234" s="27"/>
      <c r="C234" s="27"/>
      <c r="D234" s="27"/>
      <c r="E234" s="49"/>
      <c r="F234" s="28"/>
      <c r="G234" s="27"/>
      <c r="H234" s="27"/>
      <c r="I234" s="27"/>
      <c r="J234" s="27"/>
      <c r="K234" s="27"/>
    </row>
    <row r="235" spans="1:11" ht="13" x14ac:dyDescent="0.15">
      <c r="A235" s="30"/>
      <c r="B235" s="31"/>
      <c r="C235" s="31"/>
      <c r="D235" s="31"/>
      <c r="E235" s="32"/>
      <c r="F235" s="32"/>
      <c r="G235" s="31"/>
      <c r="H235" s="31"/>
      <c r="I235" s="31"/>
      <c r="J235" s="31"/>
      <c r="K235" s="31"/>
    </row>
    <row r="236" spans="1:11" ht="13" x14ac:dyDescent="0.15">
      <c r="A236" s="26"/>
      <c r="B236" s="27"/>
      <c r="C236" s="27"/>
      <c r="D236" s="27"/>
      <c r="E236" s="28"/>
      <c r="F236" s="28"/>
      <c r="G236" s="27"/>
      <c r="H236" s="27"/>
      <c r="I236" s="27"/>
      <c r="J236" s="27"/>
      <c r="K236" s="27"/>
    </row>
    <row r="237" spans="1:11" ht="13" x14ac:dyDescent="0.15">
      <c r="A237" s="30"/>
      <c r="B237" s="31"/>
      <c r="C237" s="31"/>
      <c r="D237" s="31"/>
      <c r="E237" s="32"/>
      <c r="F237" s="32"/>
      <c r="G237" s="31"/>
      <c r="H237" s="31"/>
      <c r="I237" s="31"/>
      <c r="J237" s="31"/>
      <c r="K237" s="31"/>
    </row>
    <row r="238" spans="1:11" ht="13" x14ac:dyDescent="0.15">
      <c r="A238" s="26"/>
      <c r="B238" s="27"/>
      <c r="C238" s="27"/>
      <c r="D238" s="27"/>
      <c r="E238" s="28"/>
      <c r="F238" s="28"/>
      <c r="G238" s="27"/>
      <c r="H238" s="27"/>
      <c r="I238" s="27"/>
      <c r="J238" s="27"/>
      <c r="K238" s="27"/>
    </row>
    <row r="239" spans="1:11" ht="13" x14ac:dyDescent="0.15">
      <c r="A239" s="30"/>
      <c r="B239" s="48"/>
      <c r="C239" s="48"/>
      <c r="D239" s="48"/>
      <c r="E239" s="32"/>
      <c r="F239" s="32"/>
      <c r="G239" s="31"/>
      <c r="H239" s="31"/>
      <c r="I239" s="31"/>
      <c r="J239" s="31"/>
      <c r="K239" s="31"/>
    </row>
    <row r="240" spans="1:11" ht="13" x14ac:dyDescent="0.15">
      <c r="A240" s="26"/>
      <c r="B240" s="44"/>
      <c r="C240" s="27"/>
      <c r="D240" s="27"/>
      <c r="E240" s="28"/>
      <c r="F240" s="28"/>
      <c r="G240" s="27"/>
      <c r="H240" s="27"/>
      <c r="I240" s="27"/>
      <c r="J240" s="27"/>
      <c r="K240" s="27"/>
    </row>
    <row r="241" spans="1:11" ht="13" x14ac:dyDescent="0.15">
      <c r="A241" s="30"/>
      <c r="B241" s="48"/>
      <c r="C241" s="31"/>
      <c r="D241" s="31"/>
      <c r="E241" s="32"/>
      <c r="F241" s="32"/>
      <c r="G241" s="31"/>
      <c r="H241" s="31"/>
      <c r="I241" s="31"/>
      <c r="J241" s="31"/>
      <c r="K241" s="31"/>
    </row>
    <row r="242" spans="1:11" ht="13" x14ac:dyDescent="0.15">
      <c r="A242" s="26"/>
      <c r="B242" s="44"/>
      <c r="C242" s="27"/>
      <c r="D242" s="27"/>
      <c r="E242" s="28"/>
      <c r="F242" s="28"/>
      <c r="G242" s="27"/>
      <c r="H242" s="27"/>
      <c r="I242" s="27"/>
      <c r="J242" s="27"/>
      <c r="K242" s="27"/>
    </row>
    <row r="243" spans="1:11" ht="13" x14ac:dyDescent="0.15">
      <c r="A243" s="30"/>
      <c r="B243" s="48"/>
      <c r="C243" s="31"/>
      <c r="D243" s="31"/>
      <c r="E243" s="32"/>
      <c r="F243" s="32"/>
      <c r="G243" s="31"/>
      <c r="H243" s="31"/>
      <c r="I243" s="31"/>
      <c r="J243" s="31"/>
      <c r="K243" s="31"/>
    </row>
    <row r="244" spans="1:11" ht="13" x14ac:dyDescent="0.15">
      <c r="A244" s="26"/>
      <c r="B244" s="27"/>
      <c r="C244" s="27"/>
      <c r="D244" s="27"/>
      <c r="E244" s="49"/>
      <c r="F244" s="28"/>
      <c r="G244" s="27"/>
      <c r="H244" s="27"/>
      <c r="I244" s="27"/>
      <c r="J244" s="27"/>
      <c r="K244" s="27"/>
    </row>
    <row r="245" spans="1:11" ht="13" x14ac:dyDescent="0.15">
      <c r="A245" s="30"/>
      <c r="B245" s="31"/>
      <c r="C245" s="31"/>
      <c r="D245" s="31"/>
      <c r="E245" s="32"/>
      <c r="F245" s="32"/>
      <c r="G245" s="31"/>
      <c r="H245" s="31"/>
      <c r="I245" s="31"/>
      <c r="J245" s="31"/>
      <c r="K245" s="31"/>
    </row>
    <row r="246" spans="1:11" ht="13" x14ac:dyDescent="0.15">
      <c r="A246" s="26"/>
      <c r="B246" s="27"/>
      <c r="C246" s="27"/>
      <c r="D246" s="27"/>
      <c r="E246" s="49"/>
      <c r="F246" s="28"/>
      <c r="G246" s="27"/>
      <c r="H246" s="27"/>
      <c r="I246" s="27"/>
      <c r="J246" s="27"/>
      <c r="K246" s="27"/>
    </row>
    <row r="247" spans="1:11" ht="13" x14ac:dyDescent="0.15">
      <c r="A247" s="30"/>
      <c r="B247" s="31"/>
      <c r="C247" s="31"/>
      <c r="D247" s="31"/>
      <c r="E247" s="50"/>
      <c r="F247" s="32"/>
      <c r="G247" s="31"/>
      <c r="H247" s="31"/>
      <c r="I247" s="31"/>
      <c r="J247" s="31"/>
      <c r="K247" s="31"/>
    </row>
    <row r="248" spans="1:11" ht="13" x14ac:dyDescent="0.15">
      <c r="A248" s="26"/>
      <c r="B248" s="27"/>
      <c r="C248" s="27"/>
      <c r="D248" s="27"/>
      <c r="E248" s="28"/>
      <c r="F248" s="28"/>
      <c r="G248" s="27"/>
      <c r="H248" s="27"/>
      <c r="I248" s="27"/>
      <c r="J248" s="27"/>
      <c r="K248" s="27"/>
    </row>
    <row r="249" spans="1:11" ht="13" x14ac:dyDescent="0.15">
      <c r="A249" s="30"/>
      <c r="B249" s="31"/>
      <c r="C249" s="31"/>
      <c r="D249" s="31"/>
      <c r="E249" s="32"/>
      <c r="F249" s="32"/>
      <c r="G249" s="31"/>
      <c r="H249" s="31"/>
      <c r="I249" s="31"/>
      <c r="J249" s="31"/>
      <c r="K249" s="31"/>
    </row>
    <row r="250" spans="1:11" ht="13" x14ac:dyDescent="0.15">
      <c r="A250" s="26"/>
      <c r="B250" s="27"/>
      <c r="C250" s="27"/>
      <c r="D250" s="27"/>
      <c r="E250" s="28"/>
      <c r="F250" s="28"/>
      <c r="G250" s="27"/>
      <c r="H250" s="27"/>
      <c r="I250" s="27"/>
      <c r="J250" s="27"/>
      <c r="K250" s="27"/>
    </row>
    <row r="251" spans="1:11" ht="13" x14ac:dyDescent="0.15">
      <c r="A251" s="30"/>
      <c r="B251" s="31"/>
      <c r="C251" s="31"/>
      <c r="D251" s="31"/>
      <c r="E251" s="32"/>
      <c r="F251" s="32"/>
      <c r="G251" s="31"/>
      <c r="H251" s="31"/>
      <c r="I251" s="31"/>
      <c r="J251" s="31"/>
      <c r="K251" s="31"/>
    </row>
    <row r="252" spans="1:11" ht="13" x14ac:dyDescent="0.15">
      <c r="A252" s="26"/>
      <c r="B252" s="27"/>
      <c r="C252" s="27"/>
      <c r="D252" s="27"/>
      <c r="E252" s="28"/>
      <c r="F252" s="28"/>
      <c r="G252" s="27"/>
      <c r="H252" s="27"/>
      <c r="I252" s="27"/>
      <c r="J252" s="27"/>
      <c r="K252" s="27"/>
    </row>
    <row r="253" spans="1:11" ht="13" x14ac:dyDescent="0.15">
      <c r="A253" s="30"/>
      <c r="B253" s="31"/>
      <c r="C253" s="31"/>
      <c r="D253" s="31"/>
      <c r="E253" s="50"/>
      <c r="F253" s="32"/>
      <c r="G253" s="31"/>
      <c r="H253" s="31"/>
      <c r="I253" s="31"/>
      <c r="J253" s="31"/>
      <c r="K253" s="31"/>
    </row>
    <row r="254" spans="1:11" ht="13" x14ac:dyDescent="0.15">
      <c r="A254" s="26"/>
      <c r="B254" s="27"/>
      <c r="C254" s="27"/>
      <c r="D254" s="27"/>
      <c r="E254" s="49"/>
      <c r="F254" s="28"/>
      <c r="G254" s="27"/>
      <c r="H254" s="27"/>
      <c r="I254" s="27"/>
      <c r="J254" s="27"/>
      <c r="K254" s="27"/>
    </row>
    <row r="255" spans="1:11" ht="13" x14ac:dyDescent="0.15">
      <c r="A255" s="30"/>
      <c r="B255" s="31"/>
      <c r="C255" s="31"/>
      <c r="D255" s="31"/>
      <c r="E255" s="32"/>
      <c r="F255" s="32"/>
      <c r="G255" s="31"/>
      <c r="H255" s="31"/>
      <c r="I255" s="31"/>
      <c r="J255" s="31"/>
      <c r="K255" s="31"/>
    </row>
    <row r="256" spans="1:11" ht="13" x14ac:dyDescent="0.15">
      <c r="A256" s="26"/>
      <c r="B256" s="27"/>
      <c r="C256" s="27"/>
      <c r="D256" s="27"/>
      <c r="E256" s="49"/>
      <c r="F256" s="28"/>
      <c r="G256" s="27"/>
      <c r="H256" s="27"/>
      <c r="I256" s="27"/>
      <c r="J256" s="27"/>
      <c r="K256" s="27"/>
    </row>
    <row r="257" spans="1:11" ht="13" x14ac:dyDescent="0.15">
      <c r="A257" s="30"/>
      <c r="B257" s="31"/>
      <c r="C257" s="31"/>
      <c r="D257" s="31"/>
      <c r="E257" s="50"/>
      <c r="F257" s="32"/>
      <c r="G257" s="31"/>
      <c r="H257" s="31"/>
      <c r="I257" s="31"/>
      <c r="J257" s="31"/>
      <c r="K257" s="31"/>
    </row>
    <row r="258" spans="1:11" ht="13" x14ac:dyDescent="0.15">
      <c r="A258" s="26"/>
      <c r="B258" s="27"/>
      <c r="C258" s="27"/>
      <c r="D258" s="27"/>
      <c r="E258" s="28"/>
      <c r="F258" s="28"/>
      <c r="G258" s="27"/>
      <c r="H258" s="27"/>
      <c r="I258" s="27"/>
      <c r="J258" s="27"/>
      <c r="K258" s="27"/>
    </row>
    <row r="259" spans="1:11" ht="13" x14ac:dyDescent="0.15">
      <c r="A259" s="30"/>
      <c r="B259" s="31"/>
      <c r="C259" s="31"/>
      <c r="D259" s="31"/>
      <c r="E259" s="105"/>
      <c r="F259" s="32"/>
      <c r="G259" s="31"/>
      <c r="H259" s="31"/>
      <c r="I259" s="31"/>
      <c r="J259" s="31"/>
      <c r="K259" s="31"/>
    </row>
    <row r="260" spans="1:11" ht="13" x14ac:dyDescent="0.15">
      <c r="A260" s="26"/>
      <c r="B260" s="27"/>
      <c r="C260" s="27"/>
      <c r="D260" s="27"/>
      <c r="E260" s="28"/>
      <c r="F260" s="28"/>
      <c r="G260" s="27"/>
      <c r="H260" s="27"/>
      <c r="I260" s="27"/>
      <c r="J260" s="27"/>
      <c r="K260" s="27"/>
    </row>
    <row r="261" spans="1:11" ht="13" x14ac:dyDescent="0.15">
      <c r="A261" s="30"/>
      <c r="B261" s="31"/>
      <c r="C261" s="31"/>
      <c r="D261" s="31"/>
      <c r="E261" s="32"/>
      <c r="F261" s="32"/>
      <c r="G261" s="31"/>
      <c r="H261" s="31"/>
      <c r="I261" s="31"/>
      <c r="J261" s="31"/>
      <c r="K261" s="31"/>
    </row>
    <row r="262" spans="1:11" ht="13" x14ac:dyDescent="0.15">
      <c r="A262" s="26"/>
      <c r="B262" s="27"/>
      <c r="C262" s="27"/>
      <c r="D262" s="27"/>
      <c r="E262" s="49"/>
      <c r="F262" s="28"/>
      <c r="G262" s="27"/>
      <c r="H262" s="27"/>
      <c r="I262" s="27"/>
      <c r="J262" s="27"/>
      <c r="K262" s="27"/>
    </row>
    <row r="263" spans="1:11" ht="13" x14ac:dyDescent="0.15">
      <c r="A263" s="30"/>
      <c r="B263" s="31"/>
      <c r="C263" s="31"/>
      <c r="D263" s="31"/>
      <c r="E263" s="32"/>
      <c r="F263" s="32"/>
      <c r="G263" s="31"/>
      <c r="H263" s="31"/>
      <c r="I263" s="31"/>
      <c r="J263" s="31"/>
      <c r="K263" s="31"/>
    </row>
    <row r="264" spans="1:11" ht="13" x14ac:dyDescent="0.15">
      <c r="A264" s="115"/>
      <c r="B264" s="46"/>
      <c r="C264" s="27"/>
      <c r="D264" s="27"/>
      <c r="E264" s="49"/>
      <c r="F264" s="46"/>
      <c r="G264" s="46"/>
      <c r="H264" s="46"/>
      <c r="I264" s="46"/>
      <c r="J264" s="46"/>
      <c r="K264" s="27"/>
    </row>
    <row r="265" spans="1:11" ht="13" x14ac:dyDescent="0.15">
      <c r="A265" s="116"/>
      <c r="B265" s="59"/>
      <c r="C265" s="59"/>
      <c r="D265" s="59"/>
      <c r="E265" s="59"/>
      <c r="F265" s="59"/>
      <c r="G265" s="59"/>
      <c r="H265" s="59"/>
      <c r="I265" s="59"/>
      <c r="J265" s="59"/>
      <c r="K265" s="31"/>
    </row>
    <row r="266" spans="1:11" ht="13" x14ac:dyDescent="0.15">
      <c r="A266" s="115"/>
      <c r="B266" s="46"/>
      <c r="C266" s="46"/>
      <c r="D266" s="46"/>
      <c r="E266" s="46"/>
      <c r="F266" s="46"/>
      <c r="G266" s="46"/>
      <c r="H266" s="46"/>
      <c r="I266" s="46"/>
      <c r="J266" s="46"/>
      <c r="K266" s="27"/>
    </row>
    <row r="267" spans="1:11" ht="13" x14ac:dyDescent="0.15">
      <c r="A267" s="116"/>
      <c r="B267" s="117"/>
      <c r="C267" s="59"/>
      <c r="D267" s="59"/>
      <c r="E267" s="118"/>
      <c r="F267" s="59"/>
      <c r="G267" s="59"/>
      <c r="H267" s="59"/>
      <c r="I267" s="59"/>
      <c r="J267" s="59"/>
      <c r="K267" s="31"/>
    </row>
    <row r="268" spans="1:11" ht="13" x14ac:dyDescent="0.15">
      <c r="A268" s="26"/>
      <c r="B268" s="27"/>
      <c r="C268" s="27"/>
      <c r="D268" s="27"/>
      <c r="E268" s="28"/>
      <c r="F268" s="28"/>
      <c r="G268" s="27"/>
      <c r="H268" s="27"/>
      <c r="I268" s="27"/>
      <c r="J268" s="27"/>
      <c r="K268" s="27"/>
    </row>
    <row r="269" spans="1:11" ht="13" x14ac:dyDescent="0.15">
      <c r="A269" s="30"/>
      <c r="B269" s="31"/>
      <c r="C269" s="31"/>
      <c r="D269" s="31"/>
      <c r="E269" s="32"/>
      <c r="F269" s="32"/>
      <c r="G269" s="31"/>
      <c r="H269" s="31"/>
      <c r="I269" s="31"/>
      <c r="J269" s="31"/>
      <c r="K269" s="31"/>
    </row>
    <row r="270" spans="1:11" ht="13" x14ac:dyDescent="0.15">
      <c r="A270" s="26"/>
      <c r="B270" s="27"/>
      <c r="C270" s="27"/>
      <c r="D270" s="27"/>
      <c r="E270" s="28"/>
      <c r="F270" s="28"/>
      <c r="G270" s="27"/>
      <c r="H270" s="27"/>
      <c r="I270" s="27"/>
      <c r="J270" s="27"/>
      <c r="K270" s="27"/>
    </row>
    <row r="271" spans="1:11" ht="13" x14ac:dyDescent="0.15">
      <c r="A271" s="30"/>
      <c r="B271" s="31"/>
      <c r="C271" s="31"/>
      <c r="D271" s="31"/>
      <c r="E271" s="32"/>
      <c r="F271" s="32"/>
      <c r="G271" s="31"/>
      <c r="H271" s="31"/>
      <c r="I271" s="31"/>
      <c r="J271" s="31"/>
      <c r="K271" s="31"/>
    </row>
    <row r="272" spans="1:11" ht="13" x14ac:dyDescent="0.15">
      <c r="A272" s="26"/>
      <c r="B272" s="27"/>
      <c r="C272" s="27"/>
      <c r="D272" s="27"/>
      <c r="E272" s="28"/>
      <c r="F272" s="28"/>
      <c r="G272" s="27"/>
      <c r="H272" s="27"/>
      <c r="I272" s="27"/>
      <c r="J272" s="27"/>
      <c r="K272" s="27"/>
    </row>
    <row r="273" spans="1:11" ht="13" x14ac:dyDescent="0.15">
      <c r="A273" s="30"/>
      <c r="B273" s="31"/>
      <c r="C273" s="31"/>
      <c r="D273" s="31"/>
      <c r="E273" s="32"/>
      <c r="F273" s="32"/>
      <c r="G273" s="31"/>
      <c r="H273" s="31"/>
      <c r="I273" s="31"/>
      <c r="J273" s="31"/>
      <c r="K273" s="31"/>
    </row>
    <row r="274" spans="1:11" ht="13" x14ac:dyDescent="0.15">
      <c r="A274" s="26"/>
      <c r="B274" s="27"/>
      <c r="C274" s="27"/>
      <c r="D274" s="27"/>
      <c r="E274" s="49"/>
      <c r="F274" s="28"/>
      <c r="G274" s="27"/>
      <c r="H274" s="27"/>
      <c r="I274" s="27"/>
      <c r="J274" s="27"/>
      <c r="K274" s="27"/>
    </row>
    <row r="275" spans="1:11" ht="13" x14ac:dyDescent="0.15">
      <c r="A275" s="30"/>
      <c r="B275" s="31"/>
      <c r="C275" s="31"/>
      <c r="D275" s="31"/>
      <c r="E275" s="32"/>
      <c r="F275" s="32"/>
      <c r="G275" s="31"/>
      <c r="H275" s="31"/>
      <c r="I275" s="31"/>
      <c r="J275" s="31"/>
      <c r="K275" s="31"/>
    </row>
    <row r="276" spans="1:11" ht="13" x14ac:dyDescent="0.15">
      <c r="A276" s="26"/>
      <c r="B276" s="27"/>
      <c r="C276" s="27"/>
      <c r="D276" s="27"/>
      <c r="E276" s="49"/>
      <c r="F276" s="28"/>
      <c r="G276" s="27"/>
      <c r="H276" s="27"/>
      <c r="I276" s="27"/>
      <c r="J276" s="27"/>
      <c r="K276" s="27"/>
    </row>
    <row r="277" spans="1:11" ht="13" x14ac:dyDescent="0.15">
      <c r="A277" s="30"/>
      <c r="B277" s="31"/>
      <c r="C277" s="31"/>
      <c r="D277" s="31"/>
      <c r="E277" s="50"/>
      <c r="F277" s="32"/>
      <c r="G277" s="31"/>
      <c r="H277" s="31"/>
      <c r="I277" s="31"/>
      <c r="J277" s="31"/>
      <c r="K277" s="31"/>
    </row>
    <row r="278" spans="1:11" ht="13" x14ac:dyDescent="0.15">
      <c r="A278" s="26"/>
      <c r="B278" s="27"/>
      <c r="C278" s="27"/>
      <c r="D278" s="27"/>
      <c r="E278" s="28"/>
      <c r="F278" s="28"/>
      <c r="G278" s="27"/>
      <c r="H278" s="27"/>
      <c r="I278" s="27"/>
      <c r="J278" s="27"/>
      <c r="K278" s="27"/>
    </row>
    <row r="279" spans="1:11" ht="13" x14ac:dyDescent="0.15">
      <c r="A279" s="30"/>
      <c r="B279" s="31"/>
      <c r="C279" s="31"/>
      <c r="D279" s="31"/>
      <c r="E279" s="32"/>
      <c r="F279" s="32"/>
      <c r="G279" s="31"/>
      <c r="H279" s="31"/>
      <c r="I279" s="31"/>
      <c r="J279" s="31"/>
      <c r="K279" s="31"/>
    </row>
    <row r="280" spans="1:11" ht="13" x14ac:dyDescent="0.15">
      <c r="A280" s="26"/>
      <c r="B280" s="27"/>
      <c r="C280" s="27"/>
      <c r="D280" s="27"/>
      <c r="E280" s="28"/>
      <c r="F280" s="28"/>
      <c r="G280" s="27"/>
      <c r="H280" s="27"/>
      <c r="I280" s="27"/>
      <c r="J280" s="27"/>
      <c r="K280" s="27"/>
    </row>
    <row r="281" spans="1:11" ht="13" x14ac:dyDescent="0.15">
      <c r="A281" s="30"/>
      <c r="B281" s="31"/>
      <c r="C281" s="31"/>
      <c r="D281" s="31"/>
      <c r="E281" s="50"/>
      <c r="F281" s="32"/>
      <c r="G281" s="31"/>
      <c r="H281" s="31"/>
      <c r="I281" s="31"/>
      <c r="J281" s="31"/>
      <c r="K281" s="31"/>
    </row>
    <row r="282" spans="1:11" ht="13" x14ac:dyDescent="0.15">
      <c r="A282" s="26"/>
      <c r="B282" s="27"/>
      <c r="C282" s="27"/>
      <c r="D282" s="27"/>
      <c r="E282" s="49"/>
      <c r="F282" s="28"/>
      <c r="G282" s="27"/>
      <c r="H282" s="27"/>
      <c r="I282" s="27"/>
      <c r="J282" s="27"/>
      <c r="K282" s="27"/>
    </row>
    <row r="283" spans="1:11" ht="13" x14ac:dyDescent="0.15">
      <c r="A283" s="30"/>
      <c r="B283" s="31"/>
      <c r="C283" s="31"/>
      <c r="D283" s="31"/>
      <c r="E283" s="32"/>
      <c r="F283" s="32"/>
      <c r="G283" s="31"/>
      <c r="H283" s="31"/>
      <c r="I283" s="31"/>
      <c r="J283" s="31"/>
      <c r="K283" s="31"/>
    </row>
    <row r="284" spans="1:11" ht="13" x14ac:dyDescent="0.15">
      <c r="A284" s="26"/>
      <c r="B284" s="27"/>
      <c r="C284" s="27"/>
      <c r="D284" s="27"/>
      <c r="E284" s="28"/>
      <c r="F284" s="28"/>
      <c r="G284" s="27"/>
      <c r="H284" s="27"/>
      <c r="I284" s="27"/>
      <c r="J284" s="27"/>
      <c r="K284" s="27"/>
    </row>
    <row r="285" spans="1:11" ht="13" x14ac:dyDescent="0.15">
      <c r="A285" s="30"/>
      <c r="B285" s="31"/>
      <c r="C285" s="31"/>
      <c r="D285" s="31"/>
      <c r="E285" s="32"/>
      <c r="F285" s="32"/>
      <c r="G285" s="31"/>
      <c r="H285" s="31"/>
      <c r="I285" s="31"/>
      <c r="J285" s="31"/>
      <c r="K285" s="31"/>
    </row>
    <row r="286" spans="1:11" ht="13" x14ac:dyDescent="0.15">
      <c r="A286" s="26"/>
      <c r="B286" s="27"/>
      <c r="C286" s="27"/>
      <c r="D286" s="27"/>
      <c r="E286" s="28"/>
      <c r="F286" s="28"/>
      <c r="G286" s="27"/>
      <c r="H286" s="27"/>
      <c r="I286" s="27"/>
      <c r="J286" s="27"/>
      <c r="K286" s="27"/>
    </row>
    <row r="287" spans="1:11" ht="13" x14ac:dyDescent="0.15">
      <c r="A287" s="30"/>
      <c r="B287" s="31"/>
      <c r="C287" s="31"/>
      <c r="D287" s="31"/>
      <c r="E287" s="50"/>
      <c r="F287" s="32"/>
      <c r="G287" s="31"/>
      <c r="H287" s="31"/>
      <c r="I287" s="31"/>
      <c r="J287" s="31"/>
      <c r="K287" s="31"/>
    </row>
    <row r="288" spans="1:11" ht="13" x14ac:dyDescent="0.15">
      <c r="A288" s="26"/>
      <c r="B288" s="27"/>
      <c r="C288" s="27"/>
      <c r="D288" s="27"/>
      <c r="E288" s="49"/>
      <c r="F288" s="28"/>
      <c r="G288" s="27"/>
      <c r="H288" s="27"/>
      <c r="I288" s="27"/>
      <c r="J288" s="27"/>
      <c r="K288" s="27"/>
    </row>
    <row r="289" spans="1:11" ht="13" x14ac:dyDescent="0.15">
      <c r="A289" s="30"/>
      <c r="B289" s="31"/>
      <c r="C289" s="31"/>
      <c r="D289" s="31"/>
      <c r="E289" s="32"/>
      <c r="F289" s="32"/>
      <c r="G289" s="31"/>
      <c r="H289" s="31"/>
      <c r="I289" s="31"/>
      <c r="J289" s="31"/>
      <c r="K289" s="31"/>
    </row>
    <row r="290" spans="1:11" ht="13" x14ac:dyDescent="0.15">
      <c r="A290" s="26"/>
      <c r="B290" s="27"/>
      <c r="C290" s="27"/>
      <c r="D290" s="27"/>
      <c r="E290" s="49"/>
      <c r="F290" s="28"/>
      <c r="G290" s="27"/>
      <c r="H290" s="27"/>
      <c r="I290" s="27"/>
      <c r="J290" s="27"/>
      <c r="K290" s="27"/>
    </row>
    <row r="291" spans="1:11" ht="13" x14ac:dyDescent="0.15">
      <c r="A291" s="30"/>
      <c r="B291" s="31"/>
      <c r="C291" s="31"/>
      <c r="D291" s="31"/>
      <c r="E291" s="50"/>
      <c r="F291" s="32"/>
      <c r="G291" s="31"/>
      <c r="H291" s="31"/>
      <c r="I291" s="31"/>
      <c r="J291" s="31"/>
      <c r="K291" s="31"/>
    </row>
    <row r="292" spans="1:11" ht="13" x14ac:dyDescent="0.15">
      <c r="A292" s="26"/>
      <c r="B292" s="27"/>
      <c r="C292" s="27"/>
      <c r="D292" s="27"/>
      <c r="E292" s="28"/>
      <c r="F292" s="28"/>
      <c r="G292" s="27"/>
      <c r="H292" s="27"/>
      <c r="I292" s="27"/>
      <c r="J292" s="27"/>
      <c r="K292" s="27"/>
    </row>
    <row r="293" spans="1:11" ht="13" x14ac:dyDescent="0.15">
      <c r="A293" s="30"/>
      <c r="B293" s="31"/>
      <c r="C293" s="31"/>
      <c r="D293" s="31"/>
      <c r="E293" s="32"/>
      <c r="F293" s="32"/>
      <c r="G293" s="31"/>
      <c r="H293" s="31"/>
      <c r="I293" s="31"/>
      <c r="J293" s="31"/>
      <c r="K293" s="31"/>
    </row>
    <row r="294" spans="1:11" ht="13" x14ac:dyDescent="0.15">
      <c r="A294" s="26"/>
      <c r="B294" s="27"/>
      <c r="C294" s="27"/>
      <c r="D294" s="27"/>
      <c r="E294" s="28"/>
      <c r="F294" s="28"/>
      <c r="G294" s="27"/>
      <c r="H294" s="27"/>
      <c r="I294" s="27"/>
      <c r="J294" s="27"/>
      <c r="K294" s="27"/>
    </row>
    <row r="295" spans="1:11" ht="13" x14ac:dyDescent="0.15">
      <c r="A295" s="30"/>
      <c r="B295" s="31"/>
      <c r="C295" s="31"/>
      <c r="D295" s="31"/>
      <c r="E295" s="32"/>
      <c r="F295" s="32"/>
      <c r="G295" s="31"/>
      <c r="H295" s="31"/>
      <c r="I295" s="31"/>
      <c r="J295" s="31"/>
      <c r="K295" s="31"/>
    </row>
    <row r="296" spans="1:11" ht="13" x14ac:dyDescent="0.15">
      <c r="A296" s="26"/>
      <c r="B296" s="27"/>
      <c r="C296" s="27"/>
      <c r="D296" s="27"/>
      <c r="E296" s="28"/>
      <c r="F296" s="28"/>
      <c r="G296" s="27"/>
      <c r="H296" s="27"/>
      <c r="I296" s="27"/>
      <c r="J296" s="27"/>
      <c r="K296" s="27"/>
    </row>
    <row r="297" spans="1:11" ht="13" x14ac:dyDescent="0.15">
      <c r="A297" s="30"/>
      <c r="B297" s="31"/>
      <c r="C297" s="31"/>
      <c r="D297" s="31"/>
      <c r="E297" s="32"/>
      <c r="F297" s="32"/>
      <c r="G297" s="31"/>
      <c r="H297" s="31"/>
      <c r="I297" s="31"/>
      <c r="J297" s="31"/>
      <c r="K297" s="31"/>
    </row>
    <row r="298" spans="1:11" ht="13" x14ac:dyDescent="0.15">
      <c r="A298" s="26"/>
      <c r="B298" s="27"/>
      <c r="C298" s="27"/>
      <c r="D298" s="27"/>
      <c r="E298" s="28"/>
      <c r="F298" s="28"/>
      <c r="G298" s="27"/>
      <c r="H298" s="27"/>
      <c r="I298" s="27"/>
      <c r="J298" s="27"/>
      <c r="K298" s="27"/>
    </row>
    <row r="299" spans="1:11" ht="13" x14ac:dyDescent="0.15">
      <c r="A299" s="30"/>
      <c r="B299" s="31"/>
      <c r="C299" s="31"/>
      <c r="D299" s="31"/>
      <c r="E299" s="32"/>
      <c r="F299" s="32"/>
      <c r="G299" s="31"/>
      <c r="H299" s="31"/>
      <c r="I299" s="31"/>
      <c r="J299" s="31"/>
      <c r="K299" s="31"/>
    </row>
    <row r="300" spans="1:11" ht="13" x14ac:dyDescent="0.15">
      <c r="A300" s="26"/>
      <c r="B300" s="27"/>
      <c r="C300" s="27"/>
      <c r="D300" s="27"/>
      <c r="E300" s="28"/>
      <c r="F300" s="28"/>
      <c r="G300" s="27"/>
      <c r="H300" s="27"/>
      <c r="I300" s="27"/>
      <c r="J300" s="27"/>
      <c r="K300" s="27"/>
    </row>
    <row r="301" spans="1:11" ht="13" x14ac:dyDescent="0.15">
      <c r="A301" s="30"/>
      <c r="B301" s="31"/>
      <c r="C301" s="31"/>
      <c r="D301" s="31"/>
      <c r="E301" s="32"/>
      <c r="F301" s="32"/>
      <c r="G301" s="31"/>
      <c r="H301" s="31"/>
      <c r="I301" s="31"/>
      <c r="J301" s="31"/>
      <c r="K301" s="31"/>
    </row>
    <row r="302" spans="1:11" ht="13" x14ac:dyDescent="0.15">
      <c r="A302" s="26"/>
      <c r="B302" s="46"/>
      <c r="C302" s="46"/>
      <c r="D302" s="46"/>
      <c r="E302" s="47"/>
      <c r="F302" s="46"/>
      <c r="G302" s="27"/>
      <c r="H302" s="27"/>
      <c r="I302" s="27"/>
      <c r="J302" s="27"/>
      <c r="K302" s="27"/>
    </row>
    <row r="303" spans="1:11" ht="13" x14ac:dyDescent="0.15">
      <c r="A303" s="30"/>
      <c r="B303" s="31"/>
      <c r="C303" s="31"/>
      <c r="D303" s="31"/>
      <c r="E303" s="32"/>
      <c r="F303" s="32"/>
      <c r="G303" s="31"/>
      <c r="H303" s="31"/>
      <c r="I303" s="31"/>
      <c r="J303" s="31"/>
      <c r="K303" s="31"/>
    </row>
    <row r="304" spans="1:11" ht="13" x14ac:dyDescent="0.15">
      <c r="A304" s="115"/>
      <c r="B304" s="46"/>
      <c r="C304" s="46"/>
      <c r="D304" s="46"/>
      <c r="E304" s="46"/>
      <c r="F304" s="46"/>
      <c r="G304" s="46"/>
      <c r="H304" s="46"/>
      <c r="I304" s="46"/>
      <c r="J304" s="46"/>
      <c r="K304" s="46"/>
    </row>
    <row r="305" spans="1:11" ht="13" x14ac:dyDescent="0.15">
      <c r="A305" s="30"/>
      <c r="B305" s="31"/>
      <c r="C305" s="31"/>
      <c r="D305" s="31"/>
      <c r="E305" s="50"/>
      <c r="F305" s="32"/>
      <c r="G305" s="31"/>
      <c r="H305" s="31"/>
      <c r="I305" s="31"/>
      <c r="J305" s="31"/>
      <c r="K305" s="31"/>
    </row>
    <row r="306" spans="1:11" ht="13" x14ac:dyDescent="0.15">
      <c r="A306" s="26"/>
      <c r="B306" s="27"/>
      <c r="C306" s="27"/>
      <c r="D306" s="27"/>
      <c r="E306" s="49"/>
      <c r="F306" s="28"/>
      <c r="G306" s="27"/>
      <c r="H306" s="27"/>
      <c r="I306" s="27"/>
      <c r="J306" s="27"/>
      <c r="K306" s="27"/>
    </row>
    <row r="307" spans="1:11" ht="13" x14ac:dyDescent="0.15">
      <c r="A307" s="116"/>
      <c r="B307" s="59"/>
      <c r="C307" s="59"/>
      <c r="D307" s="59"/>
      <c r="E307" s="59"/>
      <c r="F307" s="59"/>
      <c r="G307" s="59"/>
      <c r="H307" s="59"/>
      <c r="I307" s="59"/>
      <c r="J307" s="59"/>
      <c r="K307" s="59"/>
    </row>
    <row r="308" spans="1:11" ht="13" x14ac:dyDescent="0.15">
      <c r="A308" s="115"/>
      <c r="B308" s="46"/>
      <c r="C308" s="46"/>
      <c r="D308" s="46"/>
      <c r="E308" s="46"/>
      <c r="F308" s="46"/>
      <c r="G308" s="46"/>
      <c r="H308" s="46"/>
      <c r="I308" s="46"/>
      <c r="J308" s="46"/>
      <c r="K308" s="46"/>
    </row>
    <row r="309" spans="1:11" ht="13" x14ac:dyDescent="0.15">
      <c r="A309" s="116"/>
      <c r="B309" s="59"/>
      <c r="C309" s="59"/>
      <c r="D309" s="59"/>
      <c r="E309" s="59"/>
      <c r="F309" s="59"/>
      <c r="G309" s="59"/>
      <c r="H309" s="59"/>
      <c r="I309" s="59"/>
      <c r="J309" s="59"/>
      <c r="K309" s="59"/>
    </row>
    <row r="310" spans="1:11" ht="13" x14ac:dyDescent="0.15">
      <c r="A310" s="26"/>
      <c r="B310" s="27"/>
      <c r="C310" s="27"/>
      <c r="D310" s="27"/>
      <c r="E310" s="28"/>
      <c r="F310" s="28"/>
      <c r="G310" s="27"/>
      <c r="H310" s="27"/>
      <c r="I310" s="27"/>
      <c r="J310" s="27"/>
      <c r="K310" s="27"/>
    </row>
    <row r="311" spans="1:11" ht="13" x14ac:dyDescent="0.15">
      <c r="A311" s="116"/>
      <c r="B311" s="59"/>
      <c r="C311" s="59"/>
      <c r="D311" s="59"/>
      <c r="E311" s="59"/>
      <c r="F311" s="59"/>
      <c r="G311" s="59"/>
      <c r="H311" s="59"/>
      <c r="I311" s="59"/>
      <c r="J311" s="59"/>
      <c r="K311" s="59"/>
    </row>
    <row r="312" spans="1:11" ht="13" x14ac:dyDescent="0.15">
      <c r="A312" s="26"/>
      <c r="B312" s="27"/>
      <c r="C312" s="27"/>
      <c r="D312" s="27"/>
      <c r="E312" s="28"/>
      <c r="F312" s="28"/>
      <c r="G312" s="27"/>
      <c r="H312" s="27"/>
      <c r="I312" s="27"/>
      <c r="J312" s="27"/>
      <c r="K312" s="27"/>
    </row>
    <row r="313" spans="1:11" ht="13" x14ac:dyDescent="0.15">
      <c r="A313" s="30"/>
      <c r="B313" s="31"/>
      <c r="C313" s="31"/>
      <c r="D313" s="31"/>
      <c r="E313" s="32"/>
      <c r="F313" s="32"/>
      <c r="G313" s="31"/>
      <c r="H313" s="31"/>
      <c r="I313" s="31"/>
      <c r="J313" s="31"/>
      <c r="K313" s="31"/>
    </row>
    <row r="314" spans="1:11" ht="13" x14ac:dyDescent="0.15">
      <c r="A314" s="26"/>
      <c r="B314" s="27"/>
      <c r="C314" s="27"/>
      <c r="D314" s="27"/>
      <c r="E314" s="28"/>
      <c r="F314" s="28"/>
      <c r="G314" s="27"/>
      <c r="H314" s="27"/>
      <c r="I314" s="27"/>
      <c r="J314" s="27"/>
      <c r="K314" s="27"/>
    </row>
    <row r="315" spans="1:11" ht="13" x14ac:dyDescent="0.15">
      <c r="A315" s="30"/>
      <c r="B315" s="31"/>
      <c r="C315" s="31"/>
      <c r="D315" s="31"/>
      <c r="E315" s="32"/>
      <c r="F315" s="32"/>
      <c r="G315" s="31"/>
      <c r="H315" s="31"/>
      <c r="I315" s="31"/>
      <c r="J315" s="31"/>
      <c r="K315" s="31"/>
    </row>
    <row r="316" spans="1:11" ht="13" x14ac:dyDescent="0.15">
      <c r="A316" s="26"/>
      <c r="B316" s="27"/>
      <c r="C316" s="27"/>
      <c r="D316" s="27"/>
      <c r="E316" s="28"/>
      <c r="F316" s="28"/>
      <c r="G316" s="27"/>
      <c r="H316" s="27"/>
      <c r="I316" s="27"/>
      <c r="J316" s="27"/>
      <c r="K316" s="27"/>
    </row>
    <row r="317" spans="1:11" ht="13" x14ac:dyDescent="0.15">
      <c r="A317" s="30"/>
      <c r="B317" s="31"/>
      <c r="C317" s="31"/>
      <c r="D317" s="31"/>
      <c r="E317" s="32"/>
      <c r="F317" s="32"/>
      <c r="G317" s="31"/>
      <c r="H317" s="31"/>
      <c r="I317" s="31"/>
      <c r="J317" s="31"/>
      <c r="K317" s="31"/>
    </row>
    <row r="318" spans="1:11" ht="13" x14ac:dyDescent="0.15">
      <c r="A318" s="26"/>
      <c r="B318" s="27"/>
      <c r="C318" s="27"/>
      <c r="D318" s="27"/>
      <c r="E318" s="28"/>
      <c r="F318" s="28"/>
      <c r="G318" s="27"/>
      <c r="H318" s="27"/>
      <c r="I318" s="27"/>
      <c r="J318" s="27"/>
      <c r="K318" s="27"/>
    </row>
    <row r="319" spans="1:11" ht="13" x14ac:dyDescent="0.15">
      <c r="A319" s="30"/>
      <c r="B319" s="31"/>
      <c r="C319" s="31"/>
      <c r="D319" s="31"/>
      <c r="E319" s="32"/>
      <c r="F319" s="32"/>
      <c r="G319" s="31"/>
      <c r="H319" s="31"/>
      <c r="I319" s="31"/>
      <c r="J319" s="31"/>
      <c r="K319" s="31"/>
    </row>
    <row r="320" spans="1:11" ht="13" x14ac:dyDescent="0.15">
      <c r="A320" s="26"/>
      <c r="B320" s="27"/>
      <c r="C320" s="27"/>
      <c r="D320" s="27"/>
      <c r="E320" s="28"/>
      <c r="F320" s="28"/>
      <c r="G320" s="27"/>
      <c r="H320" s="27"/>
      <c r="I320" s="27"/>
      <c r="J320" s="27"/>
      <c r="K320" s="27"/>
    </row>
    <row r="321" spans="1:11" ht="13" x14ac:dyDescent="0.15">
      <c r="A321" s="30"/>
      <c r="B321" s="31"/>
      <c r="C321" s="31"/>
      <c r="D321" s="31"/>
      <c r="E321" s="32"/>
      <c r="F321" s="32"/>
      <c r="G321" s="31"/>
      <c r="H321" s="31"/>
      <c r="I321" s="31"/>
      <c r="J321" s="31"/>
      <c r="K321" s="31"/>
    </row>
    <row r="322" spans="1:11" ht="13" x14ac:dyDescent="0.15">
      <c r="A322" s="26"/>
      <c r="B322" s="27"/>
      <c r="C322" s="27"/>
      <c r="D322" s="27"/>
      <c r="E322" s="28"/>
      <c r="F322" s="28"/>
      <c r="G322" s="27"/>
      <c r="H322" s="27"/>
      <c r="I322" s="27"/>
      <c r="J322" s="27"/>
      <c r="K322" s="27"/>
    </row>
    <row r="323" spans="1:11" ht="13" x14ac:dyDescent="0.15">
      <c r="A323" s="30"/>
      <c r="B323" s="31"/>
      <c r="C323" s="31"/>
      <c r="D323" s="31"/>
      <c r="E323" s="32"/>
      <c r="F323" s="32"/>
      <c r="G323" s="31"/>
      <c r="H323" s="31"/>
      <c r="I323" s="31"/>
      <c r="J323" s="31"/>
      <c r="K323" s="31"/>
    </row>
    <row r="324" spans="1:11" ht="13" x14ac:dyDescent="0.15">
      <c r="A324" s="26"/>
      <c r="B324" s="27"/>
      <c r="C324" s="27"/>
      <c r="D324" s="27"/>
      <c r="E324" s="28"/>
      <c r="F324" s="28"/>
      <c r="G324" s="27"/>
      <c r="H324" s="27"/>
      <c r="I324" s="27"/>
      <c r="J324" s="27"/>
      <c r="K324" s="27"/>
    </row>
    <row r="325" spans="1:11" ht="13" x14ac:dyDescent="0.15">
      <c r="A325" s="30"/>
      <c r="B325" s="31"/>
      <c r="C325" s="31"/>
      <c r="D325" s="31"/>
      <c r="E325" s="32"/>
      <c r="F325" s="32"/>
      <c r="G325" s="31"/>
      <c r="H325" s="31"/>
      <c r="I325" s="31"/>
      <c r="J325" s="31"/>
      <c r="K325" s="31"/>
    </row>
    <row r="326" spans="1:11" ht="13" x14ac:dyDescent="0.15">
      <c r="A326" s="120"/>
      <c r="B326" s="121"/>
      <c r="C326" s="121"/>
      <c r="D326" s="121"/>
      <c r="E326" s="122"/>
      <c r="F326" s="122"/>
      <c r="G326" s="121"/>
      <c r="H326" s="121"/>
      <c r="I326" s="121"/>
      <c r="J326" s="121"/>
      <c r="K326" s="121"/>
    </row>
    <row r="327" spans="1:11" ht="13" x14ac:dyDescent="0.15">
      <c r="A327" s="120"/>
      <c r="B327" s="121"/>
      <c r="C327" s="121"/>
      <c r="D327" s="121"/>
      <c r="E327" s="122"/>
      <c r="F327" s="122"/>
      <c r="G327" s="121"/>
      <c r="H327" s="121"/>
      <c r="I327" s="121"/>
      <c r="J327" s="121"/>
      <c r="K327" s="121"/>
    </row>
    <row r="328" spans="1:11" ht="13" x14ac:dyDescent="0.15">
      <c r="A328" s="120"/>
      <c r="B328" s="121"/>
      <c r="C328" s="121"/>
      <c r="D328" s="121"/>
      <c r="E328" s="122"/>
      <c r="F328" s="122"/>
      <c r="G328" s="121"/>
      <c r="H328" s="121"/>
      <c r="I328" s="121"/>
      <c r="J328" s="121"/>
      <c r="K328" s="121"/>
    </row>
    <row r="329" spans="1:11" ht="13" x14ac:dyDescent="0.15">
      <c r="A329" s="120"/>
      <c r="B329" s="121"/>
      <c r="C329" s="121"/>
      <c r="D329" s="121"/>
      <c r="E329" s="122"/>
      <c r="F329" s="122"/>
      <c r="G329" s="121"/>
      <c r="H329" s="121"/>
      <c r="I329" s="121"/>
      <c r="J329" s="121"/>
      <c r="K329" s="121"/>
    </row>
    <row r="330" spans="1:11" ht="13" x14ac:dyDescent="0.15">
      <c r="A330" s="120"/>
      <c r="B330" s="121"/>
      <c r="C330" s="121"/>
      <c r="D330" s="121"/>
      <c r="E330" s="122"/>
      <c r="F330" s="122"/>
      <c r="G330" s="121"/>
      <c r="H330" s="121"/>
      <c r="I330" s="121"/>
      <c r="J330" s="121"/>
      <c r="K330" s="121"/>
    </row>
    <row r="331" spans="1:11" ht="13" x14ac:dyDescent="0.15">
      <c r="A331" s="120"/>
      <c r="B331" s="121"/>
      <c r="C331" s="121"/>
      <c r="D331" s="121"/>
      <c r="E331" s="122"/>
      <c r="F331" s="122"/>
      <c r="G331" s="121"/>
      <c r="H331" s="121"/>
      <c r="I331" s="121"/>
      <c r="J331" s="121"/>
      <c r="K331" s="121"/>
    </row>
    <row r="332" spans="1:11" ht="13" x14ac:dyDescent="0.15">
      <c r="A332" s="120"/>
      <c r="B332" s="121"/>
      <c r="C332" s="121"/>
      <c r="D332" s="121"/>
      <c r="E332" s="122"/>
      <c r="F332" s="122"/>
      <c r="G332" s="121"/>
      <c r="H332" s="121"/>
      <c r="I332" s="121"/>
      <c r="J332" s="121"/>
      <c r="K332" s="121"/>
    </row>
    <row r="333" spans="1:11" ht="13" x14ac:dyDescent="0.15">
      <c r="A333" s="120"/>
      <c r="B333" s="121"/>
      <c r="C333" s="121"/>
      <c r="D333" s="121"/>
      <c r="E333" s="122"/>
      <c r="F333" s="122"/>
      <c r="G333" s="121"/>
      <c r="H333" s="121"/>
      <c r="I333" s="121"/>
      <c r="J333" s="121"/>
      <c r="K333" s="121"/>
    </row>
    <row r="334" spans="1:11" ht="13" x14ac:dyDescent="0.15">
      <c r="A334" s="120"/>
      <c r="B334" s="121"/>
      <c r="C334" s="121"/>
      <c r="D334" s="121"/>
      <c r="E334" s="122"/>
      <c r="F334" s="122"/>
      <c r="G334" s="121"/>
      <c r="H334" s="121"/>
      <c r="I334" s="121"/>
      <c r="J334" s="121"/>
      <c r="K334" s="121"/>
    </row>
    <row r="335" spans="1:11" ht="13" x14ac:dyDescent="0.15">
      <c r="A335" s="120"/>
      <c r="B335" s="121"/>
      <c r="C335" s="121"/>
      <c r="D335" s="121"/>
      <c r="E335" s="122"/>
      <c r="F335" s="122"/>
      <c r="G335" s="121"/>
      <c r="H335" s="121"/>
      <c r="I335" s="121"/>
      <c r="J335" s="121"/>
      <c r="K335" s="121"/>
    </row>
    <row r="336" spans="1:11" ht="13" x14ac:dyDescent="0.15">
      <c r="A336" s="120"/>
      <c r="B336" s="121"/>
      <c r="C336" s="121"/>
      <c r="D336" s="121"/>
      <c r="E336" s="122"/>
      <c r="F336" s="122"/>
      <c r="G336" s="121"/>
      <c r="H336" s="121"/>
      <c r="I336" s="121"/>
      <c r="J336" s="121"/>
      <c r="K336" s="121"/>
    </row>
    <row r="337" spans="1:11" ht="13" x14ac:dyDescent="0.15">
      <c r="A337" s="120"/>
      <c r="B337" s="121"/>
      <c r="C337" s="121"/>
      <c r="D337" s="121"/>
      <c r="E337" s="122"/>
      <c r="F337" s="122"/>
      <c r="G337" s="121"/>
      <c r="H337" s="121"/>
      <c r="I337" s="121"/>
      <c r="J337" s="121"/>
      <c r="K337" s="121"/>
    </row>
    <row r="338" spans="1:11" ht="13" x14ac:dyDescent="0.15">
      <c r="A338" s="120"/>
      <c r="B338" s="121"/>
      <c r="C338" s="121"/>
      <c r="D338" s="121"/>
      <c r="E338" s="122"/>
      <c r="F338" s="122"/>
      <c r="G338" s="121"/>
      <c r="H338" s="121"/>
      <c r="I338" s="121"/>
      <c r="J338" s="121"/>
      <c r="K338" s="121"/>
    </row>
    <row r="339" spans="1:11" ht="13" x14ac:dyDescent="0.15">
      <c r="A339" s="120"/>
      <c r="B339" s="121"/>
      <c r="C339" s="121"/>
      <c r="D339" s="121"/>
      <c r="E339" s="122"/>
      <c r="F339" s="122"/>
      <c r="G339" s="121"/>
      <c r="H339" s="121"/>
      <c r="I339" s="121"/>
      <c r="J339" s="121"/>
      <c r="K339" s="121"/>
    </row>
    <row r="340" spans="1:11" ht="13" x14ac:dyDescent="0.15">
      <c r="A340" s="120"/>
      <c r="B340" s="121"/>
      <c r="C340" s="121"/>
      <c r="D340" s="121"/>
      <c r="E340" s="122"/>
      <c r="F340" s="122"/>
      <c r="G340" s="121"/>
      <c r="H340" s="121"/>
      <c r="I340" s="121"/>
      <c r="J340" s="121"/>
      <c r="K340" s="121"/>
    </row>
    <row r="341" spans="1:11" ht="13" x14ac:dyDescent="0.15">
      <c r="A341" s="120"/>
      <c r="B341" s="121"/>
      <c r="C341" s="121"/>
      <c r="D341" s="121"/>
      <c r="E341" s="122"/>
      <c r="F341" s="122"/>
      <c r="G341" s="121"/>
      <c r="H341" s="121"/>
      <c r="I341" s="121"/>
      <c r="J341" s="121"/>
      <c r="K341" s="121"/>
    </row>
    <row r="342" spans="1:11" ht="13" x14ac:dyDescent="0.15">
      <c r="A342" s="120"/>
      <c r="B342" s="121"/>
      <c r="C342" s="121"/>
      <c r="D342" s="121"/>
      <c r="E342" s="122"/>
      <c r="F342" s="122"/>
      <c r="G342" s="121"/>
      <c r="H342" s="121"/>
      <c r="I342" s="121"/>
      <c r="J342" s="121"/>
      <c r="K342" s="121"/>
    </row>
    <row r="343" spans="1:11" ht="13" x14ac:dyDescent="0.15">
      <c r="A343" s="120"/>
      <c r="B343" s="121"/>
      <c r="C343" s="121"/>
      <c r="D343" s="121"/>
      <c r="E343" s="122"/>
      <c r="F343" s="122"/>
      <c r="G343" s="121"/>
      <c r="H343" s="121"/>
      <c r="I343" s="121"/>
      <c r="J343" s="121"/>
      <c r="K343" s="121"/>
    </row>
    <row r="344" spans="1:11" ht="13" x14ac:dyDescent="0.15">
      <c r="A344" s="120"/>
      <c r="B344" s="121"/>
      <c r="C344" s="121"/>
      <c r="D344" s="121"/>
      <c r="E344" s="122"/>
      <c r="F344" s="122"/>
      <c r="G344" s="121"/>
      <c r="H344" s="121"/>
      <c r="I344" s="121"/>
      <c r="J344" s="121"/>
      <c r="K344" s="121"/>
    </row>
    <row r="345" spans="1:11" ht="13" x14ac:dyDescent="0.15">
      <c r="A345" s="120"/>
      <c r="B345" s="121"/>
      <c r="C345" s="121"/>
      <c r="D345" s="121"/>
      <c r="E345" s="122"/>
      <c r="F345" s="122"/>
      <c r="G345" s="121"/>
      <c r="H345" s="121"/>
      <c r="I345" s="121"/>
      <c r="J345" s="121"/>
      <c r="K345" s="121"/>
    </row>
    <row r="346" spans="1:11" ht="13" x14ac:dyDescent="0.15">
      <c r="A346" s="120"/>
      <c r="B346" s="121"/>
      <c r="C346" s="121"/>
      <c r="D346" s="121"/>
      <c r="E346" s="122"/>
      <c r="F346" s="122"/>
      <c r="G346" s="121"/>
      <c r="H346" s="121"/>
      <c r="I346" s="121"/>
      <c r="J346" s="121"/>
      <c r="K346" s="121"/>
    </row>
    <row r="347" spans="1:11" ht="13" x14ac:dyDescent="0.15">
      <c r="A347" s="120"/>
      <c r="B347" s="121"/>
      <c r="C347" s="121"/>
      <c r="D347" s="121"/>
      <c r="E347" s="122"/>
      <c r="F347" s="122"/>
      <c r="G347" s="121"/>
      <c r="H347" s="121"/>
      <c r="I347" s="121"/>
      <c r="J347" s="121"/>
      <c r="K347" s="121"/>
    </row>
    <row r="348" spans="1:11" ht="13" x14ac:dyDescent="0.15">
      <c r="A348" s="120"/>
      <c r="B348" s="121"/>
      <c r="C348" s="121"/>
      <c r="D348" s="121"/>
      <c r="E348" s="122"/>
      <c r="F348" s="122"/>
      <c r="G348" s="121"/>
      <c r="H348" s="121"/>
      <c r="I348" s="121"/>
      <c r="J348" s="121"/>
      <c r="K348" s="121"/>
    </row>
    <row r="349" spans="1:11" ht="13" x14ac:dyDescent="0.15">
      <c r="A349" s="120"/>
      <c r="B349" s="121"/>
      <c r="C349" s="121"/>
      <c r="D349" s="121"/>
      <c r="E349" s="122"/>
      <c r="F349" s="122"/>
      <c r="G349" s="121"/>
      <c r="H349" s="121"/>
      <c r="I349" s="121"/>
      <c r="J349" s="121"/>
      <c r="K349" s="121"/>
    </row>
    <row r="350" spans="1:11" ht="13" x14ac:dyDescent="0.15">
      <c r="A350" s="120"/>
      <c r="B350" s="121"/>
      <c r="C350" s="121"/>
      <c r="D350" s="121"/>
      <c r="E350" s="122"/>
      <c r="F350" s="122"/>
      <c r="G350" s="121"/>
      <c r="H350" s="121"/>
      <c r="I350" s="121"/>
      <c r="J350" s="121"/>
      <c r="K350" s="121"/>
    </row>
    <row r="351" spans="1:11" ht="13" x14ac:dyDescent="0.15">
      <c r="A351" s="120"/>
      <c r="B351" s="121"/>
      <c r="C351" s="121"/>
      <c r="D351" s="121"/>
      <c r="E351" s="122"/>
      <c r="F351" s="122"/>
      <c r="G351" s="121"/>
      <c r="H351" s="121"/>
      <c r="I351" s="121"/>
      <c r="J351" s="121"/>
      <c r="K351" s="121"/>
    </row>
    <row r="352" spans="1:11" ht="13" x14ac:dyDescent="0.15">
      <c r="A352" s="120"/>
      <c r="B352" s="121"/>
      <c r="C352" s="121"/>
      <c r="D352" s="121"/>
      <c r="E352" s="122"/>
      <c r="F352" s="122"/>
      <c r="G352" s="121"/>
      <c r="H352" s="121"/>
      <c r="I352" s="121"/>
      <c r="J352" s="121"/>
      <c r="K352" s="121"/>
    </row>
    <row r="353" spans="1:11" ht="13" x14ac:dyDescent="0.15">
      <c r="A353" s="120"/>
      <c r="B353" s="121"/>
      <c r="C353" s="121"/>
      <c r="D353" s="121"/>
      <c r="E353" s="122"/>
      <c r="F353" s="122"/>
      <c r="G353" s="121"/>
      <c r="H353" s="121"/>
      <c r="I353" s="121"/>
      <c r="J353" s="121"/>
      <c r="K353" s="121"/>
    </row>
    <row r="354" spans="1:11" ht="13" x14ac:dyDescent="0.15">
      <c r="A354" s="120"/>
      <c r="B354" s="121"/>
      <c r="C354" s="121"/>
      <c r="D354" s="121"/>
      <c r="E354" s="122"/>
      <c r="F354" s="122"/>
      <c r="G354" s="121"/>
      <c r="H354" s="121"/>
      <c r="I354" s="121"/>
      <c r="J354" s="121"/>
      <c r="K354" s="121"/>
    </row>
    <row r="355" spans="1:11" ht="13" x14ac:dyDescent="0.15">
      <c r="A355" s="120"/>
      <c r="B355" s="121"/>
      <c r="C355" s="121"/>
      <c r="D355" s="121"/>
      <c r="E355" s="122"/>
      <c r="F355" s="122"/>
      <c r="G355" s="121"/>
      <c r="H355" s="121"/>
      <c r="I355" s="121"/>
      <c r="J355" s="121"/>
      <c r="K355" s="121"/>
    </row>
    <row r="356" spans="1:11" ht="13" x14ac:dyDescent="0.15">
      <c r="A356" s="120"/>
      <c r="B356" s="121"/>
      <c r="C356" s="121"/>
      <c r="D356" s="121"/>
      <c r="E356" s="122"/>
      <c r="F356" s="122"/>
      <c r="G356" s="121"/>
      <c r="H356" s="121"/>
      <c r="I356" s="121"/>
      <c r="J356" s="121"/>
      <c r="K356" s="121"/>
    </row>
    <row r="357" spans="1:11" ht="13" x14ac:dyDescent="0.15">
      <c r="A357" s="120"/>
      <c r="B357" s="121"/>
      <c r="C357" s="121"/>
      <c r="D357" s="121"/>
      <c r="E357" s="122"/>
      <c r="F357" s="122"/>
      <c r="G357" s="121"/>
      <c r="H357" s="121"/>
      <c r="I357" s="121"/>
      <c r="J357" s="121"/>
      <c r="K357" s="121"/>
    </row>
    <row r="358" spans="1:11" ht="13" x14ac:dyDescent="0.15">
      <c r="A358" s="120"/>
      <c r="B358" s="121"/>
      <c r="C358" s="121"/>
      <c r="D358" s="121"/>
      <c r="E358" s="122"/>
      <c r="F358" s="122"/>
      <c r="G358" s="121"/>
      <c r="H358" s="121"/>
      <c r="I358" s="121"/>
      <c r="J358" s="121"/>
      <c r="K358" s="121"/>
    </row>
    <row r="359" spans="1:11" ht="13" x14ac:dyDescent="0.15">
      <c r="A359" s="120"/>
      <c r="B359" s="121"/>
      <c r="C359" s="121"/>
      <c r="D359" s="121"/>
      <c r="E359" s="122"/>
      <c r="F359" s="122"/>
      <c r="G359" s="121"/>
      <c r="H359" s="121"/>
      <c r="I359" s="121"/>
      <c r="J359" s="121"/>
      <c r="K359" s="121"/>
    </row>
    <row r="360" spans="1:11" ht="13" x14ac:dyDescent="0.15">
      <c r="A360" s="120"/>
      <c r="B360" s="121"/>
      <c r="C360" s="121"/>
      <c r="D360" s="121"/>
      <c r="E360" s="122"/>
      <c r="F360" s="122"/>
      <c r="G360" s="121"/>
      <c r="H360" s="121"/>
      <c r="I360" s="121"/>
      <c r="J360" s="121"/>
      <c r="K360" s="121"/>
    </row>
    <row r="361" spans="1:11" ht="13" x14ac:dyDescent="0.15">
      <c r="A361" s="120"/>
      <c r="B361" s="121"/>
      <c r="C361" s="121"/>
      <c r="D361" s="121"/>
      <c r="E361" s="122"/>
      <c r="F361" s="122"/>
      <c r="G361" s="121"/>
      <c r="H361" s="121"/>
      <c r="I361" s="121"/>
      <c r="J361" s="121"/>
      <c r="K361" s="121"/>
    </row>
    <row r="362" spans="1:11" ht="13" x14ac:dyDescent="0.15">
      <c r="A362" s="120"/>
      <c r="B362" s="121"/>
      <c r="C362" s="121"/>
      <c r="D362" s="121"/>
      <c r="E362" s="122"/>
      <c r="F362" s="122"/>
      <c r="G362" s="121"/>
      <c r="H362" s="121"/>
      <c r="I362" s="121"/>
      <c r="J362" s="121"/>
      <c r="K362" s="121"/>
    </row>
    <row r="363" spans="1:11" ht="13" x14ac:dyDescent="0.15">
      <c r="A363" s="120"/>
      <c r="B363" s="121"/>
      <c r="C363" s="121"/>
      <c r="D363" s="121"/>
      <c r="E363" s="122"/>
      <c r="F363" s="122"/>
      <c r="G363" s="121"/>
      <c r="H363" s="121"/>
      <c r="I363" s="121"/>
      <c r="J363" s="121"/>
      <c r="K363" s="121"/>
    </row>
    <row r="364" spans="1:11" ht="13" x14ac:dyDescent="0.15">
      <c r="A364" s="120"/>
      <c r="B364" s="121"/>
      <c r="C364" s="121"/>
      <c r="D364" s="121"/>
      <c r="E364" s="122"/>
      <c r="F364" s="122"/>
      <c r="G364" s="121"/>
      <c r="H364" s="121"/>
      <c r="I364" s="121"/>
      <c r="J364" s="121"/>
      <c r="K364" s="121"/>
    </row>
    <row r="365" spans="1:11" ht="13" x14ac:dyDescent="0.15">
      <c r="A365" s="120"/>
      <c r="B365" s="121"/>
      <c r="C365" s="121"/>
      <c r="D365" s="121"/>
      <c r="E365" s="122"/>
      <c r="F365" s="122"/>
      <c r="G365" s="121"/>
      <c r="H365" s="121"/>
      <c r="I365" s="121"/>
      <c r="J365" s="121"/>
      <c r="K365" s="121"/>
    </row>
    <row r="366" spans="1:11" ht="13" x14ac:dyDescent="0.15">
      <c r="A366" s="120"/>
      <c r="B366" s="121"/>
      <c r="C366" s="121"/>
      <c r="D366" s="121"/>
      <c r="E366" s="122"/>
      <c r="F366" s="122"/>
      <c r="G366" s="121"/>
      <c r="H366" s="121"/>
      <c r="I366" s="121"/>
      <c r="J366" s="121"/>
      <c r="K366" s="121"/>
    </row>
    <row r="367" spans="1:11" ht="13" x14ac:dyDescent="0.15">
      <c r="A367" s="120"/>
      <c r="B367" s="121"/>
      <c r="C367" s="121"/>
      <c r="D367" s="121"/>
      <c r="E367" s="122"/>
      <c r="F367" s="122"/>
      <c r="G367" s="121"/>
      <c r="H367" s="121"/>
      <c r="I367" s="121"/>
      <c r="J367" s="121"/>
      <c r="K367" s="121"/>
    </row>
    <row r="368" spans="1:11" ht="13" x14ac:dyDescent="0.15">
      <c r="A368" s="120"/>
      <c r="B368" s="121"/>
      <c r="C368" s="121"/>
      <c r="D368" s="121"/>
      <c r="E368" s="122"/>
      <c r="F368" s="122"/>
      <c r="G368" s="121"/>
      <c r="H368" s="121"/>
      <c r="I368" s="121"/>
      <c r="J368" s="121"/>
      <c r="K368" s="121"/>
    </row>
    <row r="369" spans="1:11" ht="13" x14ac:dyDescent="0.15">
      <c r="A369" s="120"/>
      <c r="B369" s="121"/>
      <c r="C369" s="121"/>
      <c r="D369" s="121"/>
      <c r="E369" s="122"/>
      <c r="F369" s="122"/>
      <c r="G369" s="121"/>
      <c r="H369" s="121"/>
      <c r="I369" s="121"/>
      <c r="J369" s="121"/>
      <c r="K369" s="121"/>
    </row>
    <row r="370" spans="1:11" ht="13" x14ac:dyDescent="0.15">
      <c r="A370" s="120"/>
      <c r="B370" s="121"/>
      <c r="C370" s="121"/>
      <c r="D370" s="121"/>
      <c r="E370" s="122"/>
      <c r="F370" s="122"/>
      <c r="G370" s="121"/>
      <c r="H370" s="121"/>
      <c r="I370" s="121"/>
      <c r="J370" s="121"/>
      <c r="K370" s="121"/>
    </row>
    <row r="371" spans="1:11" ht="13" x14ac:dyDescent="0.15">
      <c r="A371" s="120"/>
      <c r="B371" s="121"/>
      <c r="C371" s="121"/>
      <c r="D371" s="121"/>
      <c r="E371" s="122"/>
      <c r="F371" s="122"/>
      <c r="G371" s="121"/>
      <c r="H371" s="121"/>
      <c r="I371" s="121"/>
      <c r="J371" s="121"/>
      <c r="K371" s="121"/>
    </row>
    <row r="372" spans="1:11" ht="13" x14ac:dyDescent="0.15">
      <c r="A372" s="120"/>
      <c r="B372" s="121"/>
      <c r="C372" s="121"/>
      <c r="D372" s="121"/>
      <c r="E372" s="122"/>
      <c r="F372" s="122"/>
      <c r="G372" s="121"/>
      <c r="H372" s="121"/>
      <c r="I372" s="121"/>
      <c r="J372" s="121"/>
      <c r="K372" s="121"/>
    </row>
    <row r="373" spans="1:11" ht="13" x14ac:dyDescent="0.15">
      <c r="A373" s="120"/>
      <c r="B373" s="121"/>
      <c r="C373" s="121"/>
      <c r="D373" s="121"/>
      <c r="E373" s="122"/>
      <c r="F373" s="122"/>
      <c r="G373" s="121"/>
      <c r="H373" s="121"/>
      <c r="I373" s="121"/>
      <c r="J373" s="121"/>
      <c r="K373" s="121"/>
    </row>
    <row r="374" spans="1:11" ht="13" x14ac:dyDescent="0.15">
      <c r="A374" s="120"/>
      <c r="B374" s="121"/>
      <c r="C374" s="121"/>
      <c r="D374" s="121"/>
      <c r="E374" s="122"/>
      <c r="F374" s="122"/>
      <c r="G374" s="121"/>
      <c r="H374" s="121"/>
      <c r="I374" s="121"/>
      <c r="J374" s="121"/>
      <c r="K374" s="121"/>
    </row>
    <row r="375" spans="1:11" ht="13" x14ac:dyDescent="0.15">
      <c r="A375" s="120"/>
      <c r="B375" s="121"/>
      <c r="C375" s="121"/>
      <c r="D375" s="121"/>
      <c r="E375" s="122"/>
      <c r="F375" s="122"/>
      <c r="G375" s="121"/>
      <c r="H375" s="121"/>
      <c r="I375" s="121"/>
      <c r="J375" s="121"/>
      <c r="K375" s="121"/>
    </row>
    <row r="376" spans="1:11" ht="13" x14ac:dyDescent="0.15">
      <c r="A376" s="120"/>
      <c r="B376" s="121"/>
      <c r="C376" s="121"/>
      <c r="D376" s="121"/>
      <c r="E376" s="122"/>
      <c r="F376" s="122"/>
      <c r="G376" s="121"/>
      <c r="H376" s="121"/>
      <c r="I376" s="121"/>
      <c r="J376" s="121"/>
      <c r="K376" s="121"/>
    </row>
    <row r="377" spans="1:11" ht="13" x14ac:dyDescent="0.15">
      <c r="A377" s="120"/>
      <c r="B377" s="121"/>
      <c r="C377" s="121"/>
      <c r="D377" s="121"/>
      <c r="E377" s="122"/>
      <c r="F377" s="122"/>
      <c r="G377" s="121"/>
      <c r="H377" s="121"/>
      <c r="I377" s="121"/>
      <c r="J377" s="121"/>
      <c r="K377" s="121"/>
    </row>
    <row r="378" spans="1:11" ht="13" x14ac:dyDescent="0.15">
      <c r="A378" s="120"/>
      <c r="B378" s="121"/>
      <c r="C378" s="121"/>
      <c r="D378" s="121"/>
      <c r="E378" s="122"/>
      <c r="F378" s="122"/>
      <c r="G378" s="121"/>
      <c r="H378" s="121"/>
      <c r="I378" s="121"/>
      <c r="J378" s="121"/>
      <c r="K378" s="121"/>
    </row>
    <row r="379" spans="1:11" ht="13" x14ac:dyDescent="0.15">
      <c r="A379" s="120"/>
      <c r="B379" s="121"/>
      <c r="C379" s="121"/>
      <c r="D379" s="121"/>
      <c r="E379" s="122"/>
      <c r="F379" s="122"/>
      <c r="G379" s="121"/>
      <c r="H379" s="121"/>
      <c r="I379" s="121"/>
      <c r="J379" s="121"/>
      <c r="K379" s="121"/>
    </row>
    <row r="380" spans="1:11" ht="13" x14ac:dyDescent="0.15">
      <c r="A380" s="120"/>
      <c r="B380" s="121"/>
      <c r="C380" s="121"/>
      <c r="D380" s="121"/>
      <c r="E380" s="122"/>
      <c r="F380" s="122"/>
      <c r="G380" s="121"/>
      <c r="H380" s="121"/>
      <c r="I380" s="121"/>
      <c r="J380" s="121"/>
      <c r="K380" s="121"/>
    </row>
    <row r="381" spans="1:11" ht="13" x14ac:dyDescent="0.15">
      <c r="A381" s="120"/>
      <c r="B381" s="121"/>
      <c r="C381" s="121"/>
      <c r="D381" s="121"/>
      <c r="E381" s="122"/>
      <c r="F381" s="122"/>
      <c r="G381" s="121"/>
      <c r="H381" s="121"/>
      <c r="I381" s="121"/>
      <c r="J381" s="121"/>
      <c r="K381" s="121"/>
    </row>
    <row r="382" spans="1:11" ht="13" x14ac:dyDescent="0.15">
      <c r="A382" s="120"/>
      <c r="B382" s="121"/>
      <c r="C382" s="121"/>
      <c r="D382" s="121"/>
      <c r="E382" s="122"/>
      <c r="F382" s="122"/>
      <c r="G382" s="121"/>
      <c r="H382" s="121"/>
      <c r="I382" s="121"/>
      <c r="J382" s="121"/>
      <c r="K382" s="121"/>
    </row>
    <row r="383" spans="1:11" ht="13" x14ac:dyDescent="0.15">
      <c r="A383" s="120"/>
      <c r="B383" s="121"/>
      <c r="C383" s="121"/>
      <c r="D383" s="121"/>
      <c r="E383" s="122"/>
      <c r="F383" s="122"/>
      <c r="G383" s="121"/>
      <c r="H383" s="121"/>
      <c r="I383" s="121"/>
      <c r="J383" s="121"/>
      <c r="K383" s="121"/>
    </row>
    <row r="384" spans="1:11" ht="13" x14ac:dyDescent="0.15">
      <c r="A384" s="120"/>
      <c r="B384" s="121"/>
      <c r="C384" s="121"/>
      <c r="D384" s="121"/>
      <c r="E384" s="122"/>
      <c r="F384" s="122"/>
      <c r="G384" s="121"/>
      <c r="H384" s="121"/>
      <c r="I384" s="121"/>
      <c r="J384" s="121"/>
      <c r="K384" s="121"/>
    </row>
    <row r="385" spans="1:11" ht="13" x14ac:dyDescent="0.15">
      <c r="A385" s="120"/>
      <c r="B385" s="121"/>
      <c r="C385" s="121"/>
      <c r="D385" s="121"/>
      <c r="E385" s="122"/>
      <c r="F385" s="122"/>
      <c r="G385" s="121"/>
      <c r="H385" s="121"/>
      <c r="I385" s="121"/>
      <c r="J385" s="121"/>
      <c r="K385" s="121"/>
    </row>
    <row r="386" spans="1:11" ht="13" x14ac:dyDescent="0.15">
      <c r="A386" s="120"/>
      <c r="B386" s="121"/>
      <c r="C386" s="121"/>
      <c r="D386" s="121"/>
      <c r="E386" s="122"/>
      <c r="F386" s="122"/>
      <c r="G386" s="121"/>
      <c r="H386" s="121"/>
      <c r="I386" s="121"/>
      <c r="J386" s="121"/>
      <c r="K386" s="121"/>
    </row>
    <row r="387" spans="1:11" ht="13" x14ac:dyDescent="0.15">
      <c r="A387" s="120"/>
      <c r="B387" s="121"/>
      <c r="C387" s="121"/>
      <c r="D387" s="121"/>
      <c r="E387" s="122"/>
      <c r="F387" s="122"/>
      <c r="G387" s="121"/>
      <c r="H387" s="121"/>
      <c r="I387" s="121"/>
      <c r="J387" s="121"/>
      <c r="K387" s="121"/>
    </row>
    <row r="388" spans="1:11" ht="13" x14ac:dyDescent="0.15">
      <c r="A388" s="120"/>
      <c r="B388" s="121"/>
      <c r="C388" s="121"/>
      <c r="D388" s="121"/>
      <c r="E388" s="122"/>
      <c r="F388" s="122"/>
      <c r="G388" s="121"/>
      <c r="H388" s="121"/>
      <c r="I388" s="121"/>
      <c r="J388" s="121"/>
      <c r="K388" s="121"/>
    </row>
    <row r="389" spans="1:11" ht="13" x14ac:dyDescent="0.15">
      <c r="A389" s="120"/>
      <c r="B389" s="121"/>
      <c r="C389" s="121"/>
      <c r="D389" s="121"/>
      <c r="E389" s="122"/>
      <c r="F389" s="122"/>
      <c r="G389" s="121"/>
      <c r="H389" s="121"/>
      <c r="I389" s="121"/>
      <c r="J389" s="121"/>
      <c r="K389" s="121"/>
    </row>
    <row r="390" spans="1:11" ht="13" x14ac:dyDescent="0.15">
      <c r="A390" s="120"/>
      <c r="B390" s="121"/>
      <c r="C390" s="121"/>
      <c r="D390" s="121"/>
      <c r="E390" s="122"/>
      <c r="F390" s="122"/>
      <c r="G390" s="121"/>
      <c r="H390" s="121"/>
      <c r="I390" s="121"/>
      <c r="J390" s="121"/>
      <c r="K390" s="121"/>
    </row>
    <row r="391" spans="1:11" ht="13" x14ac:dyDescent="0.15">
      <c r="A391" s="120"/>
      <c r="B391" s="121"/>
      <c r="C391" s="121"/>
      <c r="D391" s="121"/>
      <c r="E391" s="122"/>
      <c r="F391" s="122"/>
      <c r="G391" s="121"/>
      <c r="H391" s="121"/>
      <c r="I391" s="121"/>
      <c r="J391" s="121"/>
      <c r="K391" s="121"/>
    </row>
    <row r="392" spans="1:11" ht="13" x14ac:dyDescent="0.15">
      <c r="A392" s="120"/>
      <c r="B392" s="121"/>
      <c r="C392" s="121"/>
      <c r="D392" s="121"/>
      <c r="E392" s="122"/>
      <c r="F392" s="122"/>
      <c r="G392" s="121"/>
      <c r="H392" s="121"/>
      <c r="I392" s="121"/>
      <c r="J392" s="121"/>
      <c r="K392" s="121"/>
    </row>
    <row r="393" spans="1:11" ht="13" x14ac:dyDescent="0.15">
      <c r="A393" s="120"/>
      <c r="B393" s="121"/>
      <c r="C393" s="121"/>
      <c r="D393" s="121"/>
      <c r="E393" s="122"/>
      <c r="F393" s="122"/>
      <c r="G393" s="121"/>
      <c r="H393" s="121"/>
      <c r="I393" s="121"/>
      <c r="J393" s="121"/>
      <c r="K393" s="121"/>
    </row>
    <row r="394" spans="1:11" ht="13" x14ac:dyDescent="0.15">
      <c r="A394" s="120"/>
      <c r="B394" s="121"/>
      <c r="C394" s="121"/>
      <c r="D394" s="121"/>
      <c r="E394" s="122"/>
      <c r="F394" s="122"/>
      <c r="G394" s="121"/>
      <c r="H394" s="121"/>
      <c r="I394" s="121"/>
      <c r="J394" s="121"/>
      <c r="K394" s="121"/>
    </row>
    <row r="395" spans="1:11" ht="13" x14ac:dyDescent="0.15">
      <c r="A395" s="120"/>
      <c r="B395" s="121"/>
      <c r="C395" s="121"/>
      <c r="D395" s="121"/>
      <c r="E395" s="122"/>
      <c r="F395" s="122"/>
      <c r="G395" s="121"/>
      <c r="H395" s="121"/>
      <c r="I395" s="121"/>
      <c r="J395" s="121"/>
      <c r="K395" s="121"/>
    </row>
    <row r="396" spans="1:11" ht="13" x14ac:dyDescent="0.15">
      <c r="A396" s="120"/>
      <c r="B396" s="121"/>
      <c r="C396" s="121"/>
      <c r="D396" s="121"/>
      <c r="E396" s="122"/>
      <c r="F396" s="122"/>
      <c r="G396" s="121"/>
      <c r="H396" s="121"/>
      <c r="I396" s="121"/>
      <c r="J396" s="121"/>
      <c r="K396" s="121"/>
    </row>
    <row r="397" spans="1:11" ht="13" x14ac:dyDescent="0.15">
      <c r="A397" s="120"/>
      <c r="B397" s="121"/>
      <c r="C397" s="121"/>
      <c r="D397" s="121"/>
      <c r="E397" s="122"/>
      <c r="F397" s="122"/>
      <c r="G397" s="121"/>
      <c r="H397" s="121"/>
      <c r="I397" s="121"/>
      <c r="J397" s="121"/>
      <c r="K397" s="121"/>
    </row>
    <row r="398" spans="1:11" ht="13" x14ac:dyDescent="0.15">
      <c r="A398" s="120"/>
      <c r="B398" s="121"/>
      <c r="C398" s="121"/>
      <c r="D398" s="121"/>
      <c r="E398" s="122"/>
      <c r="F398" s="122"/>
      <c r="G398" s="121"/>
      <c r="H398" s="121"/>
      <c r="I398" s="121"/>
      <c r="J398" s="121"/>
      <c r="K398" s="121"/>
    </row>
    <row r="399" spans="1:11" ht="13" x14ac:dyDescent="0.15">
      <c r="A399" s="120"/>
      <c r="B399" s="121"/>
      <c r="C399" s="121"/>
      <c r="D399" s="121"/>
      <c r="E399" s="122"/>
      <c r="F399" s="122"/>
      <c r="G399" s="121"/>
      <c r="H399" s="121"/>
      <c r="I399" s="121"/>
      <c r="J399" s="121"/>
      <c r="K399" s="121"/>
    </row>
    <row r="400" spans="1:11" ht="13" x14ac:dyDescent="0.15">
      <c r="A400" s="120"/>
      <c r="B400" s="121"/>
      <c r="C400" s="121"/>
      <c r="D400" s="121"/>
      <c r="E400" s="122"/>
      <c r="F400" s="122"/>
      <c r="G400" s="121"/>
      <c r="H400" s="121"/>
      <c r="I400" s="121"/>
      <c r="J400" s="121"/>
      <c r="K400" s="121"/>
    </row>
    <row r="401" spans="1:11" ht="13" x14ac:dyDescent="0.15">
      <c r="A401" s="120"/>
      <c r="B401" s="121"/>
      <c r="C401" s="121"/>
      <c r="D401" s="121"/>
      <c r="E401" s="122"/>
      <c r="F401" s="122"/>
      <c r="G401" s="121"/>
      <c r="H401" s="121"/>
      <c r="I401" s="121"/>
      <c r="J401" s="121"/>
      <c r="K401" s="121"/>
    </row>
    <row r="402" spans="1:11" ht="13" x14ac:dyDescent="0.15">
      <c r="A402" s="120"/>
      <c r="B402" s="121"/>
      <c r="C402" s="121"/>
      <c r="D402" s="121"/>
      <c r="E402" s="122"/>
      <c r="F402" s="122"/>
      <c r="G402" s="121"/>
      <c r="H402" s="121"/>
      <c r="I402" s="121"/>
      <c r="J402" s="121"/>
      <c r="K402" s="121"/>
    </row>
    <row r="403" spans="1:11" ht="13" x14ac:dyDescent="0.15">
      <c r="A403" s="120"/>
      <c r="B403" s="121"/>
      <c r="C403" s="121"/>
      <c r="D403" s="121"/>
      <c r="E403" s="122"/>
      <c r="F403" s="122"/>
      <c r="G403" s="121"/>
      <c r="H403" s="121"/>
      <c r="I403" s="121"/>
      <c r="J403" s="121"/>
      <c r="K403" s="121"/>
    </row>
    <row r="404" spans="1:11" ht="13" x14ac:dyDescent="0.15">
      <c r="A404" s="120"/>
      <c r="B404" s="121"/>
      <c r="C404" s="121"/>
      <c r="D404" s="121"/>
      <c r="E404" s="122"/>
      <c r="F404" s="122"/>
      <c r="G404" s="121"/>
      <c r="H404" s="121"/>
      <c r="I404" s="121"/>
      <c r="J404" s="121"/>
      <c r="K404" s="121"/>
    </row>
    <row r="405" spans="1:11" ht="13" x14ac:dyDescent="0.15">
      <c r="A405" s="120"/>
      <c r="B405" s="121"/>
      <c r="C405" s="121"/>
      <c r="D405" s="121"/>
      <c r="E405" s="122"/>
      <c r="F405" s="122"/>
      <c r="G405" s="121"/>
      <c r="H405" s="121"/>
      <c r="I405" s="121"/>
      <c r="J405" s="121"/>
      <c r="K405" s="121"/>
    </row>
    <row r="406" spans="1:11" ht="13" x14ac:dyDescent="0.15">
      <c r="A406" s="120"/>
      <c r="B406" s="121"/>
      <c r="C406" s="121"/>
      <c r="D406" s="121"/>
      <c r="E406" s="122"/>
      <c r="F406" s="122"/>
      <c r="G406" s="121"/>
      <c r="H406" s="121"/>
      <c r="I406" s="121"/>
      <c r="J406" s="121"/>
      <c r="K406" s="121"/>
    </row>
    <row r="407" spans="1:11" ht="13" x14ac:dyDescent="0.15">
      <c r="A407" s="120"/>
      <c r="B407" s="121"/>
      <c r="C407" s="121"/>
      <c r="D407" s="121"/>
      <c r="E407" s="122"/>
      <c r="F407" s="122"/>
      <c r="G407" s="121"/>
      <c r="H407" s="121"/>
      <c r="I407" s="121"/>
      <c r="J407" s="121"/>
      <c r="K407" s="121"/>
    </row>
    <row r="408" spans="1:11" ht="13" x14ac:dyDescent="0.15">
      <c r="A408" s="120"/>
      <c r="B408" s="121"/>
      <c r="C408" s="121"/>
      <c r="D408" s="121"/>
      <c r="E408" s="122"/>
      <c r="F408" s="122"/>
      <c r="G408" s="121"/>
      <c r="H408" s="121"/>
      <c r="I408" s="121"/>
      <c r="J408" s="121"/>
      <c r="K408" s="121"/>
    </row>
    <row r="409" spans="1:11" ht="13" x14ac:dyDescent="0.15">
      <c r="A409" s="120"/>
      <c r="B409" s="121"/>
      <c r="C409" s="121"/>
      <c r="D409" s="121"/>
      <c r="E409" s="122"/>
      <c r="F409" s="122"/>
      <c r="G409" s="121"/>
      <c r="H409" s="121"/>
      <c r="I409" s="121"/>
      <c r="J409" s="121"/>
      <c r="K409" s="121"/>
    </row>
    <row r="410" spans="1:11" ht="13" x14ac:dyDescent="0.15">
      <c r="A410" s="120"/>
      <c r="B410" s="121"/>
      <c r="C410" s="121"/>
      <c r="D410" s="121"/>
      <c r="E410" s="122"/>
      <c r="F410" s="122"/>
      <c r="G410" s="121"/>
      <c r="H410" s="121"/>
      <c r="I410" s="121"/>
      <c r="J410" s="121"/>
      <c r="K410" s="121"/>
    </row>
    <row r="411" spans="1:11" ht="13" x14ac:dyDescent="0.15">
      <c r="A411" s="120"/>
      <c r="B411" s="121"/>
      <c r="C411" s="121"/>
      <c r="D411" s="121"/>
      <c r="E411" s="122"/>
      <c r="F411" s="122"/>
      <c r="G411" s="121"/>
      <c r="H411" s="121"/>
      <c r="I411" s="121"/>
      <c r="J411" s="121"/>
      <c r="K411" s="121"/>
    </row>
    <row r="412" spans="1:11" ht="13" x14ac:dyDescent="0.15">
      <c r="A412" s="120"/>
      <c r="B412" s="121"/>
      <c r="C412" s="121"/>
      <c r="D412" s="121"/>
      <c r="E412" s="122"/>
      <c r="F412" s="122"/>
      <c r="G412" s="121"/>
      <c r="H412" s="121"/>
      <c r="I412" s="121"/>
      <c r="J412" s="121"/>
      <c r="K412" s="121"/>
    </row>
    <row r="413" spans="1:11" ht="13" x14ac:dyDescent="0.15">
      <c r="A413" s="120"/>
      <c r="B413" s="121"/>
      <c r="C413" s="121"/>
      <c r="D413" s="121"/>
      <c r="E413" s="122"/>
      <c r="F413" s="122"/>
      <c r="G413" s="121"/>
      <c r="H413" s="121"/>
      <c r="I413" s="121"/>
      <c r="J413" s="121"/>
      <c r="K413" s="121"/>
    </row>
    <row r="414" spans="1:11" ht="13" x14ac:dyDescent="0.15">
      <c r="A414" s="120"/>
      <c r="B414" s="121"/>
      <c r="C414" s="121"/>
      <c r="D414" s="121"/>
      <c r="E414" s="122"/>
      <c r="F414" s="122"/>
      <c r="G414" s="121"/>
      <c r="H414" s="121"/>
      <c r="I414" s="121"/>
      <c r="J414" s="121"/>
      <c r="K414" s="121"/>
    </row>
    <row r="415" spans="1:11" ht="13" x14ac:dyDescent="0.15">
      <c r="A415" s="120"/>
      <c r="B415" s="121"/>
      <c r="C415" s="121"/>
      <c r="D415" s="121"/>
      <c r="E415" s="122"/>
      <c r="F415" s="122"/>
      <c r="G415" s="121"/>
      <c r="H415" s="121"/>
      <c r="I415" s="121"/>
      <c r="J415" s="121"/>
      <c r="K415" s="121"/>
    </row>
    <row r="416" spans="1:11" ht="13" x14ac:dyDescent="0.15">
      <c r="A416" s="120"/>
      <c r="B416" s="121"/>
      <c r="C416" s="121"/>
      <c r="D416" s="121"/>
      <c r="E416" s="122"/>
      <c r="F416" s="122"/>
      <c r="G416" s="121"/>
      <c r="H416" s="121"/>
      <c r="I416" s="121"/>
      <c r="J416" s="121"/>
      <c r="K416" s="121"/>
    </row>
    <row r="417" spans="1:11" ht="13" x14ac:dyDescent="0.15">
      <c r="A417" s="120"/>
      <c r="B417" s="121"/>
      <c r="C417" s="121"/>
      <c r="D417" s="121"/>
      <c r="E417" s="122"/>
      <c r="F417" s="122"/>
      <c r="G417" s="121"/>
      <c r="H417" s="121"/>
      <c r="I417" s="121"/>
      <c r="J417" s="121"/>
      <c r="K417" s="121"/>
    </row>
    <row r="418" spans="1:11" ht="13" x14ac:dyDescent="0.15">
      <c r="A418" s="120"/>
      <c r="B418" s="121"/>
      <c r="C418" s="121"/>
      <c r="D418" s="121"/>
      <c r="E418" s="122"/>
      <c r="F418" s="122"/>
      <c r="G418" s="121"/>
      <c r="H418" s="121"/>
      <c r="I418" s="121"/>
      <c r="J418" s="121"/>
      <c r="K418" s="121"/>
    </row>
    <row r="419" spans="1:11" ht="13" x14ac:dyDescent="0.15">
      <c r="A419" s="120"/>
      <c r="B419" s="121"/>
      <c r="C419" s="121"/>
      <c r="D419" s="121"/>
      <c r="E419" s="122"/>
      <c r="F419" s="122"/>
      <c r="G419" s="121"/>
      <c r="H419" s="121"/>
      <c r="I419" s="121"/>
      <c r="J419" s="121"/>
      <c r="K419" s="121"/>
    </row>
    <row r="420" spans="1:11" ht="13" x14ac:dyDescent="0.15">
      <c r="A420" s="120"/>
      <c r="B420" s="121"/>
      <c r="C420" s="121"/>
      <c r="D420" s="121"/>
      <c r="E420" s="122"/>
      <c r="F420" s="122"/>
      <c r="G420" s="121"/>
      <c r="H420" s="121"/>
      <c r="I420" s="121"/>
      <c r="J420" s="121"/>
      <c r="K420" s="121"/>
    </row>
    <row r="421" spans="1:11" ht="13" x14ac:dyDescent="0.15">
      <c r="A421" s="120"/>
      <c r="B421" s="121"/>
      <c r="C421" s="121"/>
      <c r="D421" s="121"/>
      <c r="E421" s="122"/>
      <c r="F421" s="122"/>
      <c r="G421" s="121"/>
      <c r="H421" s="121"/>
      <c r="I421" s="121"/>
      <c r="J421" s="121"/>
      <c r="K421" s="121"/>
    </row>
    <row r="422" spans="1:11" ht="13" x14ac:dyDescent="0.15">
      <c r="A422" s="120"/>
      <c r="B422" s="121"/>
      <c r="C422" s="121"/>
      <c r="D422" s="121"/>
      <c r="E422" s="122"/>
      <c r="F422" s="122"/>
      <c r="G422" s="121"/>
      <c r="H422" s="121"/>
      <c r="I422" s="121"/>
      <c r="J422" s="121"/>
      <c r="K422" s="121"/>
    </row>
    <row r="423" spans="1:11" ht="13" x14ac:dyDescent="0.15">
      <c r="A423" s="120"/>
      <c r="B423" s="121"/>
      <c r="C423" s="121"/>
      <c r="D423" s="121"/>
      <c r="E423" s="122"/>
      <c r="F423" s="122"/>
      <c r="G423" s="121"/>
      <c r="H423" s="121"/>
      <c r="I423" s="121"/>
      <c r="J423" s="121"/>
      <c r="K423" s="121"/>
    </row>
    <row r="424" spans="1:11" ht="13" x14ac:dyDescent="0.15">
      <c r="A424" s="120"/>
      <c r="B424" s="121"/>
      <c r="C424" s="121"/>
      <c r="D424" s="121"/>
      <c r="E424" s="122"/>
      <c r="F424" s="122"/>
      <c r="G424" s="121"/>
      <c r="H424" s="121"/>
      <c r="I424" s="121"/>
      <c r="J424" s="121"/>
      <c r="K424" s="121"/>
    </row>
    <row r="425" spans="1:11" ht="13" x14ac:dyDescent="0.15">
      <c r="A425" s="120"/>
      <c r="B425" s="121"/>
      <c r="C425" s="121"/>
      <c r="D425" s="121"/>
      <c r="E425" s="122"/>
      <c r="F425" s="122"/>
      <c r="G425" s="121"/>
      <c r="H425" s="121"/>
      <c r="I425" s="121"/>
      <c r="J425" s="121"/>
      <c r="K425" s="121"/>
    </row>
    <row r="426" spans="1:11" ht="13" x14ac:dyDescent="0.15">
      <c r="A426" s="120"/>
      <c r="B426" s="121"/>
      <c r="C426" s="121"/>
      <c r="D426" s="121"/>
      <c r="E426" s="122"/>
      <c r="F426" s="122"/>
      <c r="G426" s="121"/>
      <c r="H426" s="121"/>
      <c r="I426" s="121"/>
      <c r="J426" s="121"/>
      <c r="K426" s="121"/>
    </row>
    <row r="427" spans="1:11" ht="13" x14ac:dyDescent="0.15">
      <c r="A427" s="120"/>
      <c r="B427" s="121"/>
      <c r="C427" s="121"/>
      <c r="D427" s="121"/>
      <c r="E427" s="122"/>
      <c r="F427" s="122"/>
      <c r="G427" s="121"/>
      <c r="H427" s="121"/>
      <c r="I427" s="121"/>
      <c r="J427" s="121"/>
      <c r="K427" s="121"/>
    </row>
    <row r="428" spans="1:11" ht="13" x14ac:dyDescent="0.15">
      <c r="A428" s="120"/>
      <c r="B428" s="121"/>
      <c r="C428" s="121"/>
      <c r="D428" s="121"/>
      <c r="E428" s="122"/>
      <c r="F428" s="122"/>
      <c r="G428" s="121"/>
      <c r="H428" s="121"/>
      <c r="I428" s="121"/>
      <c r="J428" s="121"/>
      <c r="K428" s="121"/>
    </row>
    <row r="429" spans="1:11" ht="13" x14ac:dyDescent="0.15">
      <c r="A429" s="120"/>
      <c r="B429" s="121"/>
      <c r="C429" s="121"/>
      <c r="D429" s="121"/>
      <c r="E429" s="122"/>
      <c r="F429" s="122"/>
      <c r="G429" s="121"/>
      <c r="H429" s="121"/>
      <c r="I429" s="121"/>
      <c r="J429" s="121"/>
      <c r="K429" s="121"/>
    </row>
    <row r="430" spans="1:11" ht="13" x14ac:dyDescent="0.15">
      <c r="A430" s="120"/>
      <c r="B430" s="121"/>
      <c r="C430" s="121"/>
      <c r="D430" s="121"/>
      <c r="E430" s="122"/>
      <c r="F430" s="122"/>
      <c r="G430" s="121"/>
      <c r="H430" s="121"/>
      <c r="I430" s="121"/>
      <c r="J430" s="121"/>
      <c r="K430" s="121"/>
    </row>
    <row r="431" spans="1:11" ht="13" x14ac:dyDescent="0.15">
      <c r="A431" s="120"/>
      <c r="B431" s="121"/>
      <c r="C431" s="121"/>
      <c r="D431" s="121"/>
      <c r="E431" s="122"/>
      <c r="F431" s="122"/>
      <c r="G431" s="121"/>
      <c r="H431" s="121"/>
      <c r="I431" s="121"/>
      <c r="J431" s="121"/>
      <c r="K431" s="121"/>
    </row>
    <row r="432" spans="1:11" ht="13" x14ac:dyDescent="0.15">
      <c r="A432" s="120"/>
      <c r="B432" s="121"/>
      <c r="C432" s="121"/>
      <c r="D432" s="121"/>
      <c r="E432" s="122"/>
      <c r="F432" s="122"/>
      <c r="G432" s="121"/>
      <c r="H432" s="121"/>
      <c r="I432" s="121"/>
      <c r="J432" s="121"/>
      <c r="K432" s="121"/>
    </row>
    <row r="433" spans="1:11" ht="13" x14ac:dyDescent="0.15">
      <c r="A433" s="120"/>
      <c r="B433" s="121"/>
      <c r="C433" s="121"/>
      <c r="D433" s="121"/>
      <c r="E433" s="122"/>
      <c r="F433" s="122"/>
      <c r="G433" s="121"/>
      <c r="H433" s="121"/>
      <c r="I433" s="121"/>
      <c r="J433" s="121"/>
      <c r="K433" s="121"/>
    </row>
    <row r="434" spans="1:11" ht="13" x14ac:dyDescent="0.15">
      <c r="A434" s="120"/>
      <c r="B434" s="121"/>
      <c r="C434" s="121"/>
      <c r="D434" s="121"/>
      <c r="E434" s="122"/>
      <c r="F434" s="122"/>
      <c r="G434" s="121"/>
      <c r="H434" s="121"/>
      <c r="I434" s="121"/>
      <c r="J434" s="121"/>
      <c r="K434" s="121"/>
    </row>
    <row r="435" spans="1:11" ht="13" x14ac:dyDescent="0.15">
      <c r="A435" s="120"/>
      <c r="B435" s="121"/>
      <c r="C435" s="121"/>
      <c r="D435" s="121"/>
      <c r="E435" s="122"/>
      <c r="F435" s="122"/>
      <c r="G435" s="121"/>
      <c r="H435" s="121"/>
      <c r="I435" s="121"/>
      <c r="J435" s="121"/>
      <c r="K435" s="121"/>
    </row>
    <row r="436" spans="1:11" ht="13" x14ac:dyDescent="0.15">
      <c r="A436" s="120"/>
      <c r="B436" s="121"/>
      <c r="C436" s="121"/>
      <c r="D436" s="121"/>
      <c r="E436" s="122"/>
      <c r="F436" s="122"/>
      <c r="G436" s="121"/>
      <c r="H436" s="121"/>
      <c r="I436" s="121"/>
      <c r="J436" s="121"/>
      <c r="K436" s="121"/>
    </row>
    <row r="437" spans="1:11" ht="13" x14ac:dyDescent="0.15">
      <c r="A437" s="120"/>
      <c r="B437" s="121"/>
      <c r="C437" s="121"/>
      <c r="D437" s="121"/>
      <c r="E437" s="122"/>
      <c r="F437" s="122"/>
      <c r="G437" s="121"/>
      <c r="H437" s="121"/>
      <c r="I437" s="121"/>
      <c r="J437" s="121"/>
      <c r="K437" s="121"/>
    </row>
    <row r="438" spans="1:11" ht="13" x14ac:dyDescent="0.15">
      <c r="A438" s="120"/>
      <c r="B438" s="121"/>
      <c r="C438" s="121"/>
      <c r="D438" s="121"/>
      <c r="E438" s="122"/>
      <c r="F438" s="122"/>
      <c r="G438" s="121"/>
      <c r="H438" s="121"/>
      <c r="I438" s="121"/>
      <c r="J438" s="121"/>
      <c r="K438" s="121"/>
    </row>
    <row r="439" spans="1:11" ht="13" x14ac:dyDescent="0.15">
      <c r="A439" s="120"/>
      <c r="B439" s="121"/>
      <c r="C439" s="121"/>
      <c r="D439" s="121"/>
      <c r="E439" s="122"/>
      <c r="F439" s="122"/>
      <c r="G439" s="121"/>
      <c r="H439" s="121"/>
      <c r="I439" s="121"/>
      <c r="J439" s="121"/>
      <c r="K439" s="121"/>
    </row>
    <row r="440" spans="1:11" ht="13" x14ac:dyDescent="0.15">
      <c r="A440" s="120"/>
      <c r="B440" s="121"/>
      <c r="C440" s="121"/>
      <c r="D440" s="121"/>
      <c r="E440" s="122"/>
      <c r="F440" s="122"/>
      <c r="G440" s="121"/>
      <c r="H440" s="121"/>
      <c r="I440" s="121"/>
      <c r="J440" s="121"/>
      <c r="K440" s="121"/>
    </row>
    <row r="441" spans="1:11" ht="13" x14ac:dyDescent="0.15">
      <c r="A441" s="120"/>
      <c r="B441" s="121"/>
      <c r="C441" s="121"/>
      <c r="D441" s="121"/>
      <c r="E441" s="122"/>
      <c r="F441" s="122"/>
      <c r="G441" s="121"/>
      <c r="H441" s="121"/>
      <c r="I441" s="121"/>
      <c r="J441" s="121"/>
      <c r="K441" s="121"/>
    </row>
    <row r="442" spans="1:11" ht="13" x14ac:dyDescent="0.15">
      <c r="A442" s="120"/>
      <c r="B442" s="121"/>
      <c r="C442" s="121"/>
      <c r="D442" s="121"/>
      <c r="E442" s="122"/>
      <c r="F442" s="122"/>
      <c r="G442" s="121"/>
      <c r="H442" s="121"/>
      <c r="I442" s="121"/>
      <c r="J442" s="121"/>
      <c r="K442" s="121"/>
    </row>
    <row r="443" spans="1:11" ht="13" x14ac:dyDescent="0.15">
      <c r="A443" s="120"/>
      <c r="B443" s="121"/>
      <c r="C443" s="121"/>
      <c r="D443" s="121"/>
      <c r="E443" s="122"/>
      <c r="F443" s="122"/>
      <c r="G443" s="121"/>
      <c r="H443" s="121"/>
      <c r="I443" s="121"/>
      <c r="J443" s="121"/>
      <c r="K443" s="121"/>
    </row>
    <row r="444" spans="1:11" ht="13" x14ac:dyDescent="0.15">
      <c r="A444" s="120"/>
      <c r="B444" s="121"/>
      <c r="C444" s="121"/>
      <c r="D444" s="121"/>
      <c r="E444" s="122"/>
      <c r="F444" s="122"/>
      <c r="G444" s="121"/>
      <c r="H444" s="121"/>
      <c r="I444" s="121"/>
      <c r="J444" s="121"/>
      <c r="K444" s="121"/>
    </row>
    <row r="445" spans="1:11" ht="13" x14ac:dyDescent="0.15">
      <c r="A445" s="120"/>
      <c r="B445" s="121"/>
      <c r="C445" s="121"/>
      <c r="D445" s="121"/>
      <c r="E445" s="122"/>
      <c r="F445" s="122"/>
      <c r="G445" s="121"/>
      <c r="H445" s="121"/>
      <c r="I445" s="121"/>
      <c r="J445" s="121"/>
      <c r="K445" s="121"/>
    </row>
    <row r="446" spans="1:11" ht="13" x14ac:dyDescent="0.15">
      <c r="A446" s="120"/>
      <c r="B446" s="121"/>
      <c r="C446" s="121"/>
      <c r="D446" s="121"/>
      <c r="E446" s="122"/>
      <c r="F446" s="122"/>
      <c r="G446" s="121"/>
      <c r="H446" s="121"/>
      <c r="I446" s="121"/>
      <c r="J446" s="121"/>
      <c r="K446" s="121"/>
    </row>
    <row r="447" spans="1:11" ht="13" x14ac:dyDescent="0.15">
      <c r="A447" s="120"/>
      <c r="B447" s="121"/>
      <c r="C447" s="121"/>
      <c r="D447" s="121"/>
      <c r="E447" s="122"/>
      <c r="F447" s="122"/>
      <c r="G447" s="121"/>
      <c r="H447" s="121"/>
      <c r="I447" s="121"/>
      <c r="J447" s="121"/>
      <c r="K447" s="121"/>
    </row>
    <row r="448" spans="1:11" ht="13" x14ac:dyDescent="0.15">
      <c r="A448" s="120"/>
      <c r="B448" s="121"/>
      <c r="C448" s="121"/>
      <c r="D448" s="121"/>
      <c r="E448" s="122"/>
      <c r="F448" s="122"/>
      <c r="G448" s="121"/>
      <c r="H448" s="121"/>
      <c r="I448" s="121"/>
      <c r="J448" s="121"/>
      <c r="K448" s="121"/>
    </row>
    <row r="449" spans="1:11" ht="13" x14ac:dyDescent="0.15">
      <c r="A449" s="120"/>
      <c r="B449" s="121"/>
      <c r="C449" s="121"/>
      <c r="D449" s="121"/>
      <c r="E449" s="122"/>
      <c r="F449" s="122"/>
      <c r="G449" s="121"/>
      <c r="H449" s="121"/>
      <c r="I449" s="121"/>
      <c r="J449" s="121"/>
      <c r="K449" s="121"/>
    </row>
    <row r="450" spans="1:11" ht="13" x14ac:dyDescent="0.15">
      <c r="A450" s="120"/>
      <c r="B450" s="121"/>
      <c r="C450" s="121"/>
      <c r="D450" s="121"/>
      <c r="E450" s="122"/>
      <c r="F450" s="122"/>
      <c r="G450" s="121"/>
      <c r="H450" s="121"/>
      <c r="I450" s="121"/>
      <c r="J450" s="121"/>
      <c r="K450" s="121"/>
    </row>
    <row r="451" spans="1:11" ht="13" x14ac:dyDescent="0.15">
      <c r="A451" s="120"/>
      <c r="B451" s="121"/>
      <c r="C451" s="121"/>
      <c r="D451" s="121"/>
      <c r="E451" s="122"/>
      <c r="F451" s="122"/>
      <c r="G451" s="121"/>
      <c r="H451" s="121"/>
      <c r="I451" s="121"/>
      <c r="J451" s="121"/>
      <c r="K451" s="121"/>
    </row>
    <row r="452" spans="1:11" ht="13" x14ac:dyDescent="0.15">
      <c r="A452" s="120"/>
      <c r="B452" s="121"/>
      <c r="C452" s="121"/>
      <c r="D452" s="121"/>
      <c r="E452" s="122"/>
      <c r="F452" s="122"/>
      <c r="G452" s="121"/>
      <c r="H452" s="121"/>
      <c r="I452" s="121"/>
      <c r="J452" s="121"/>
      <c r="K452" s="121"/>
    </row>
    <row r="453" spans="1:11" ht="13" x14ac:dyDescent="0.15">
      <c r="A453" s="120"/>
      <c r="B453" s="121"/>
      <c r="C453" s="121"/>
      <c r="D453" s="121"/>
      <c r="E453" s="122"/>
      <c r="F453" s="122"/>
      <c r="G453" s="121"/>
      <c r="H453" s="121"/>
      <c r="I453" s="121"/>
      <c r="J453" s="121"/>
      <c r="K453" s="121"/>
    </row>
    <row r="454" spans="1:11" ht="13" x14ac:dyDescent="0.15">
      <c r="A454" s="120"/>
      <c r="B454" s="121"/>
      <c r="C454" s="121"/>
      <c r="D454" s="121"/>
      <c r="E454" s="122"/>
      <c r="F454" s="122"/>
      <c r="G454" s="121"/>
      <c r="H454" s="121"/>
      <c r="I454" s="121"/>
      <c r="J454" s="121"/>
      <c r="K454" s="121"/>
    </row>
    <row r="455" spans="1:11" ht="13" x14ac:dyDescent="0.15">
      <c r="A455" s="120"/>
      <c r="B455" s="121"/>
      <c r="C455" s="121"/>
      <c r="D455" s="121"/>
      <c r="E455" s="122"/>
      <c r="F455" s="122"/>
      <c r="G455" s="121"/>
      <c r="H455" s="121"/>
      <c r="I455" s="121"/>
      <c r="J455" s="121"/>
      <c r="K455" s="121"/>
    </row>
    <row r="456" spans="1:11" ht="13" x14ac:dyDescent="0.15">
      <c r="A456" s="120"/>
      <c r="B456" s="121"/>
      <c r="C456" s="121"/>
      <c r="D456" s="121"/>
      <c r="E456" s="122"/>
      <c r="F456" s="122"/>
      <c r="G456" s="121"/>
      <c r="H456" s="121"/>
      <c r="I456" s="121"/>
      <c r="J456" s="121"/>
      <c r="K456" s="121"/>
    </row>
    <row r="457" spans="1:11" ht="13" x14ac:dyDescent="0.15">
      <c r="A457" s="120"/>
      <c r="B457" s="121"/>
      <c r="C457" s="121"/>
      <c r="D457" s="121"/>
      <c r="E457" s="122"/>
      <c r="F457" s="122"/>
      <c r="G457" s="121"/>
      <c r="H457" s="121"/>
      <c r="I457" s="121"/>
      <c r="J457" s="121"/>
      <c r="K457" s="121"/>
    </row>
    <row r="458" spans="1:11" ht="13" x14ac:dyDescent="0.15">
      <c r="A458" s="120"/>
      <c r="B458" s="121"/>
      <c r="C458" s="121"/>
      <c r="D458" s="121"/>
      <c r="E458" s="122"/>
      <c r="F458" s="122"/>
      <c r="G458" s="121"/>
      <c r="H458" s="121"/>
      <c r="I458" s="121"/>
      <c r="J458" s="121"/>
      <c r="K458" s="121"/>
    </row>
    <row r="459" spans="1:11" ht="13" x14ac:dyDescent="0.15">
      <c r="A459" s="120"/>
      <c r="B459" s="121"/>
      <c r="C459" s="121"/>
      <c r="D459" s="121"/>
      <c r="E459" s="122"/>
      <c r="F459" s="122"/>
      <c r="G459" s="121"/>
      <c r="H459" s="121"/>
      <c r="I459" s="121"/>
      <c r="J459" s="121"/>
      <c r="K459" s="121"/>
    </row>
    <row r="460" spans="1:11" ht="13" x14ac:dyDescent="0.15">
      <c r="A460" s="120"/>
      <c r="B460" s="121"/>
      <c r="C460" s="121"/>
      <c r="D460" s="121"/>
      <c r="E460" s="122"/>
      <c r="F460" s="122"/>
      <c r="G460" s="121"/>
      <c r="H460" s="121"/>
      <c r="I460" s="121"/>
      <c r="J460" s="121"/>
      <c r="K460" s="121"/>
    </row>
    <row r="461" spans="1:11" ht="13" x14ac:dyDescent="0.15">
      <c r="A461" s="120"/>
      <c r="B461" s="121"/>
      <c r="C461" s="121"/>
      <c r="D461" s="121"/>
      <c r="E461" s="122"/>
      <c r="F461" s="122"/>
      <c r="G461" s="121"/>
      <c r="H461" s="121"/>
      <c r="I461" s="121"/>
      <c r="J461" s="121"/>
      <c r="K461" s="121"/>
    </row>
    <row r="462" spans="1:11" ht="13" x14ac:dyDescent="0.15">
      <c r="A462" s="120"/>
      <c r="B462" s="121"/>
      <c r="C462" s="121"/>
      <c r="D462" s="121"/>
      <c r="E462" s="122"/>
      <c r="F462" s="122"/>
      <c r="G462" s="121"/>
      <c r="H462" s="121"/>
      <c r="I462" s="121"/>
      <c r="J462" s="121"/>
      <c r="K462" s="121"/>
    </row>
    <row r="463" spans="1:11" ht="13" x14ac:dyDescent="0.15">
      <c r="A463" s="120"/>
      <c r="B463" s="121"/>
      <c r="C463" s="121"/>
      <c r="D463" s="121"/>
      <c r="E463" s="122"/>
      <c r="F463" s="122"/>
      <c r="G463" s="121"/>
      <c r="H463" s="121"/>
      <c r="I463" s="121"/>
      <c r="J463" s="121"/>
      <c r="K463" s="121"/>
    </row>
    <row r="464" spans="1:11" ht="13" x14ac:dyDescent="0.15">
      <c r="A464" s="120"/>
      <c r="B464" s="121"/>
      <c r="C464" s="121"/>
      <c r="D464" s="121"/>
      <c r="E464" s="122"/>
      <c r="F464" s="122"/>
      <c r="G464" s="121"/>
      <c r="H464" s="121"/>
      <c r="I464" s="121"/>
      <c r="J464" s="121"/>
      <c r="K464" s="121"/>
    </row>
    <row r="465" spans="1:11" ht="13" x14ac:dyDescent="0.15">
      <c r="A465" s="120"/>
      <c r="B465" s="121"/>
      <c r="C465" s="121"/>
      <c r="D465" s="121"/>
      <c r="E465" s="122"/>
      <c r="F465" s="122"/>
      <c r="G465" s="121"/>
      <c r="H465" s="121"/>
      <c r="I465" s="121"/>
      <c r="J465" s="121"/>
      <c r="K465" s="121"/>
    </row>
    <row r="466" spans="1:11" ht="13" x14ac:dyDescent="0.15">
      <c r="A466" s="120"/>
      <c r="B466" s="121"/>
      <c r="C466" s="121"/>
      <c r="D466" s="121"/>
      <c r="E466" s="122"/>
      <c r="F466" s="122"/>
      <c r="G466" s="121"/>
      <c r="H466" s="121"/>
      <c r="I466" s="121"/>
      <c r="J466" s="121"/>
      <c r="K466" s="121"/>
    </row>
    <row r="467" spans="1:11" ht="13" x14ac:dyDescent="0.15">
      <c r="A467" s="120"/>
      <c r="B467" s="121"/>
      <c r="C467" s="121"/>
      <c r="D467" s="121"/>
      <c r="E467" s="122"/>
      <c r="F467" s="122"/>
      <c r="G467" s="121"/>
      <c r="H467" s="121"/>
      <c r="I467" s="121"/>
      <c r="J467" s="121"/>
      <c r="K467" s="121"/>
    </row>
    <row r="468" spans="1:11" ht="13" x14ac:dyDescent="0.15">
      <c r="A468" s="120"/>
      <c r="B468" s="121"/>
      <c r="C468" s="121"/>
      <c r="D468" s="121"/>
      <c r="E468" s="122"/>
      <c r="F468" s="122"/>
      <c r="G468" s="121"/>
      <c r="H468" s="121"/>
      <c r="I468" s="121"/>
      <c r="J468" s="121"/>
      <c r="K468" s="121"/>
    </row>
    <row r="469" spans="1:11" ht="13" x14ac:dyDescent="0.15">
      <c r="A469" s="120"/>
      <c r="B469" s="121"/>
      <c r="C469" s="121"/>
      <c r="D469" s="121"/>
      <c r="E469" s="122"/>
      <c r="F469" s="122"/>
      <c r="G469" s="121"/>
      <c r="H469" s="121"/>
      <c r="I469" s="121"/>
      <c r="J469" s="121"/>
      <c r="K469" s="121"/>
    </row>
    <row r="470" spans="1:11" ht="13" x14ac:dyDescent="0.15">
      <c r="A470" s="120"/>
      <c r="B470" s="121"/>
      <c r="C470" s="121"/>
      <c r="D470" s="121"/>
      <c r="E470" s="122"/>
      <c r="F470" s="122"/>
      <c r="G470" s="121"/>
      <c r="H470" s="121"/>
      <c r="I470" s="121"/>
      <c r="J470" s="121"/>
      <c r="K470" s="121"/>
    </row>
    <row r="471" spans="1:11" ht="13" x14ac:dyDescent="0.15">
      <c r="A471" s="120"/>
      <c r="B471" s="121"/>
      <c r="C471" s="121"/>
      <c r="D471" s="121"/>
      <c r="E471" s="122"/>
      <c r="F471" s="122"/>
      <c r="G471" s="121"/>
      <c r="H471" s="121"/>
      <c r="I471" s="121"/>
      <c r="J471" s="121"/>
      <c r="K471" s="121"/>
    </row>
    <row r="472" spans="1:11" ht="13" x14ac:dyDescent="0.15">
      <c r="A472" s="120"/>
      <c r="B472" s="121"/>
      <c r="C472" s="121"/>
      <c r="D472" s="121"/>
      <c r="E472" s="122"/>
      <c r="F472" s="122"/>
      <c r="G472" s="121"/>
      <c r="H472" s="121"/>
      <c r="I472" s="121"/>
      <c r="J472" s="121"/>
      <c r="K472" s="121"/>
    </row>
    <row r="473" spans="1:11" ht="13" x14ac:dyDescent="0.15">
      <c r="A473" s="120"/>
      <c r="B473" s="121"/>
      <c r="C473" s="121"/>
      <c r="D473" s="121"/>
      <c r="E473" s="122"/>
      <c r="F473" s="122"/>
      <c r="G473" s="121"/>
      <c r="H473" s="121"/>
      <c r="I473" s="121"/>
      <c r="J473" s="121"/>
      <c r="K473" s="121"/>
    </row>
    <row r="474" spans="1:11" ht="13" x14ac:dyDescent="0.15">
      <c r="A474" s="120"/>
      <c r="B474" s="121"/>
      <c r="C474" s="121"/>
      <c r="D474" s="121"/>
      <c r="E474" s="122"/>
      <c r="F474" s="122"/>
      <c r="G474" s="121"/>
      <c r="H474" s="121"/>
      <c r="I474" s="121"/>
      <c r="J474" s="121"/>
      <c r="K474" s="121"/>
    </row>
    <row r="475" spans="1:11" ht="13" x14ac:dyDescent="0.15">
      <c r="A475" s="120"/>
      <c r="B475" s="121"/>
      <c r="C475" s="121"/>
      <c r="D475" s="121"/>
      <c r="E475" s="122"/>
      <c r="F475" s="122"/>
      <c r="G475" s="121"/>
      <c r="H475" s="121"/>
      <c r="I475" s="121"/>
      <c r="J475" s="121"/>
      <c r="K475" s="121"/>
    </row>
    <row r="476" spans="1:11" ht="13" x14ac:dyDescent="0.15">
      <c r="A476" s="120"/>
      <c r="B476" s="121"/>
      <c r="C476" s="121"/>
      <c r="D476" s="121"/>
      <c r="E476" s="122"/>
      <c r="F476" s="122"/>
      <c r="G476" s="121"/>
      <c r="H476" s="121"/>
      <c r="I476" s="121"/>
      <c r="J476" s="121"/>
      <c r="K476" s="121"/>
    </row>
    <row r="477" spans="1:11" ht="13" x14ac:dyDescent="0.15">
      <c r="A477" s="120"/>
      <c r="B477" s="121"/>
      <c r="C477" s="121"/>
      <c r="D477" s="121"/>
      <c r="E477" s="122"/>
      <c r="F477" s="122"/>
      <c r="G477" s="121"/>
      <c r="H477" s="121"/>
      <c r="I477" s="121"/>
      <c r="J477" s="121"/>
      <c r="K477" s="121"/>
    </row>
    <row r="478" spans="1:11" ht="13" x14ac:dyDescent="0.15">
      <c r="A478" s="120"/>
      <c r="B478" s="121"/>
      <c r="C478" s="121"/>
      <c r="D478" s="121"/>
      <c r="E478" s="122"/>
      <c r="F478" s="122"/>
      <c r="G478" s="121"/>
      <c r="H478" s="121"/>
      <c r="I478" s="121"/>
      <c r="J478" s="121"/>
      <c r="K478" s="121"/>
    </row>
    <row r="479" spans="1:11" ht="13" x14ac:dyDescent="0.15">
      <c r="A479" s="120"/>
      <c r="B479" s="121"/>
      <c r="C479" s="121"/>
      <c r="D479" s="121"/>
      <c r="E479" s="122"/>
      <c r="F479" s="122"/>
      <c r="G479" s="121"/>
      <c r="H479" s="121"/>
      <c r="I479" s="121"/>
      <c r="J479" s="121"/>
      <c r="K479" s="121"/>
    </row>
    <row r="480" spans="1:11" ht="13" x14ac:dyDescent="0.15">
      <c r="A480" s="120"/>
      <c r="B480" s="121"/>
      <c r="C480" s="121"/>
      <c r="D480" s="121"/>
      <c r="E480" s="122"/>
      <c r="F480" s="122"/>
      <c r="G480" s="121"/>
      <c r="H480" s="121"/>
      <c r="I480" s="121"/>
      <c r="J480" s="121"/>
      <c r="K480" s="121"/>
    </row>
    <row r="481" spans="1:11" ht="13" x14ac:dyDescent="0.15">
      <c r="A481" s="120"/>
      <c r="B481" s="121"/>
      <c r="C481" s="121"/>
      <c r="D481" s="121"/>
      <c r="E481" s="122"/>
      <c r="F481" s="122"/>
      <c r="G481" s="121"/>
      <c r="H481" s="121"/>
      <c r="I481" s="121"/>
      <c r="J481" s="121"/>
      <c r="K481" s="121"/>
    </row>
    <row r="482" spans="1:11" ht="13" x14ac:dyDescent="0.15">
      <c r="A482" s="120"/>
      <c r="B482" s="121"/>
      <c r="C482" s="121"/>
      <c r="D482" s="121"/>
      <c r="E482" s="122"/>
      <c r="F482" s="122"/>
      <c r="G482" s="121"/>
      <c r="H482" s="121"/>
      <c r="I482" s="121"/>
      <c r="J482" s="121"/>
      <c r="K482" s="121"/>
    </row>
    <row r="483" spans="1:11" ht="13" x14ac:dyDescent="0.15">
      <c r="A483" s="120"/>
      <c r="B483" s="121"/>
      <c r="C483" s="121"/>
      <c r="D483" s="121"/>
      <c r="E483" s="122"/>
      <c r="F483" s="122"/>
      <c r="G483" s="121"/>
      <c r="H483" s="121"/>
      <c r="I483" s="121"/>
      <c r="J483" s="121"/>
      <c r="K483" s="121"/>
    </row>
    <row r="484" spans="1:11" ht="13" x14ac:dyDescent="0.15">
      <c r="A484" s="120"/>
      <c r="B484" s="121"/>
      <c r="C484" s="121"/>
      <c r="D484" s="121"/>
      <c r="E484" s="122"/>
      <c r="F484" s="122"/>
      <c r="G484" s="121"/>
      <c r="H484" s="121"/>
      <c r="I484" s="121"/>
      <c r="J484" s="121"/>
      <c r="K484" s="121"/>
    </row>
    <row r="485" spans="1:11" ht="13" x14ac:dyDescent="0.15">
      <c r="A485" s="120"/>
      <c r="B485" s="121"/>
      <c r="C485" s="121"/>
      <c r="D485" s="121"/>
      <c r="E485" s="122"/>
      <c r="F485" s="122"/>
      <c r="G485" s="121"/>
      <c r="H485" s="121"/>
      <c r="I485" s="121"/>
      <c r="J485" s="121"/>
      <c r="K485" s="121"/>
    </row>
    <row r="486" spans="1:11" ht="13" x14ac:dyDescent="0.15">
      <c r="A486" s="120"/>
      <c r="B486" s="121"/>
      <c r="C486" s="121"/>
      <c r="D486" s="121"/>
      <c r="E486" s="122"/>
      <c r="F486" s="122"/>
      <c r="G486" s="121"/>
      <c r="H486" s="121"/>
      <c r="I486" s="121"/>
      <c r="J486" s="121"/>
      <c r="K486" s="121"/>
    </row>
    <row r="487" spans="1:11" ht="13" x14ac:dyDescent="0.15">
      <c r="A487" s="120"/>
      <c r="B487" s="121"/>
      <c r="C487" s="121"/>
      <c r="D487" s="121"/>
      <c r="E487" s="122"/>
      <c r="F487" s="122"/>
      <c r="G487" s="121"/>
      <c r="H487" s="121"/>
      <c r="I487" s="121"/>
      <c r="J487" s="121"/>
      <c r="K487" s="121"/>
    </row>
    <row r="488" spans="1:11" ht="13" x14ac:dyDescent="0.15">
      <c r="A488" s="120"/>
      <c r="B488" s="121"/>
      <c r="C488" s="121"/>
      <c r="D488" s="121"/>
      <c r="E488" s="122"/>
      <c r="F488" s="122"/>
      <c r="G488" s="121"/>
      <c r="H488" s="121"/>
      <c r="I488" s="121"/>
      <c r="J488" s="121"/>
      <c r="K488" s="121"/>
    </row>
    <row r="489" spans="1:11" ht="13" x14ac:dyDescent="0.15">
      <c r="A489" s="120"/>
      <c r="B489" s="121"/>
      <c r="C489" s="121"/>
      <c r="D489" s="121"/>
      <c r="E489" s="122"/>
      <c r="F489" s="122"/>
      <c r="G489" s="121"/>
      <c r="H489" s="121"/>
      <c r="I489" s="121"/>
      <c r="J489" s="121"/>
      <c r="K489" s="121"/>
    </row>
    <row r="490" spans="1:11" ht="13" x14ac:dyDescent="0.15">
      <c r="A490" s="120"/>
      <c r="B490" s="121"/>
      <c r="C490" s="121"/>
      <c r="D490" s="121"/>
      <c r="E490" s="122"/>
      <c r="F490" s="122"/>
      <c r="G490" s="121"/>
      <c r="H490" s="121"/>
      <c r="I490" s="121"/>
      <c r="J490" s="121"/>
      <c r="K490" s="121"/>
    </row>
    <row r="491" spans="1:11" ht="13" x14ac:dyDescent="0.15">
      <c r="A491" s="120"/>
      <c r="B491" s="121"/>
      <c r="C491" s="121"/>
      <c r="D491" s="121"/>
      <c r="E491" s="122"/>
      <c r="F491" s="122"/>
      <c r="G491" s="121"/>
      <c r="H491" s="121"/>
      <c r="I491" s="121"/>
      <c r="J491" s="121"/>
      <c r="K491" s="121"/>
    </row>
    <row r="492" spans="1:11" ht="13" x14ac:dyDescent="0.15">
      <c r="A492" s="120"/>
      <c r="B492" s="121"/>
      <c r="C492" s="121"/>
      <c r="D492" s="121"/>
      <c r="E492" s="122"/>
      <c r="F492" s="122"/>
      <c r="G492" s="121"/>
      <c r="H492" s="121"/>
      <c r="I492" s="121"/>
      <c r="J492" s="121"/>
      <c r="K492" s="121"/>
    </row>
    <row r="493" spans="1:11" ht="13" x14ac:dyDescent="0.15">
      <c r="A493" s="120"/>
      <c r="B493" s="121"/>
      <c r="C493" s="121"/>
      <c r="D493" s="121"/>
      <c r="E493" s="122"/>
      <c r="F493" s="122"/>
      <c r="G493" s="121"/>
      <c r="H493" s="121"/>
      <c r="I493" s="121"/>
      <c r="J493" s="121"/>
      <c r="K493" s="121"/>
    </row>
    <row r="494" spans="1:11" ht="13" x14ac:dyDescent="0.15">
      <c r="A494" s="120"/>
      <c r="B494" s="121"/>
      <c r="C494" s="121"/>
      <c r="D494" s="121"/>
      <c r="E494" s="122"/>
      <c r="F494" s="122"/>
      <c r="G494" s="121"/>
      <c r="H494" s="121"/>
      <c r="I494" s="121"/>
      <c r="J494" s="121"/>
      <c r="K494" s="121"/>
    </row>
    <row r="495" spans="1:11" ht="13" x14ac:dyDescent="0.15">
      <c r="A495" s="120"/>
      <c r="B495" s="121"/>
      <c r="C495" s="121"/>
      <c r="D495" s="121"/>
      <c r="E495" s="122"/>
      <c r="F495" s="122"/>
      <c r="G495" s="121"/>
      <c r="H495" s="121"/>
      <c r="I495" s="121"/>
      <c r="J495" s="121"/>
      <c r="K495" s="121"/>
    </row>
    <row r="496" spans="1:11" ht="13" x14ac:dyDescent="0.15">
      <c r="A496" s="120"/>
      <c r="B496" s="121"/>
      <c r="C496" s="121"/>
      <c r="D496" s="121"/>
      <c r="E496" s="122"/>
      <c r="F496" s="122"/>
      <c r="G496" s="121"/>
      <c r="H496" s="121"/>
      <c r="I496" s="121"/>
      <c r="J496" s="121"/>
      <c r="K496" s="121"/>
    </row>
    <row r="497" spans="1:11" ht="13" x14ac:dyDescent="0.15">
      <c r="A497" s="120"/>
      <c r="B497" s="121"/>
      <c r="C497" s="121"/>
      <c r="D497" s="121"/>
      <c r="E497" s="122"/>
      <c r="F497" s="122"/>
      <c r="G497" s="121"/>
      <c r="H497" s="121"/>
      <c r="I497" s="121"/>
      <c r="J497" s="121"/>
      <c r="K497" s="121"/>
    </row>
    <row r="498" spans="1:11" ht="13" x14ac:dyDescent="0.15">
      <c r="A498" s="120"/>
      <c r="B498" s="121"/>
      <c r="C498" s="121"/>
      <c r="D498" s="121"/>
      <c r="E498" s="122"/>
      <c r="F498" s="122"/>
      <c r="G498" s="121"/>
      <c r="H498" s="121"/>
      <c r="I498" s="121"/>
      <c r="J498" s="121"/>
      <c r="K498" s="121"/>
    </row>
    <row r="499" spans="1:11" ht="13" x14ac:dyDescent="0.15">
      <c r="A499" s="120"/>
      <c r="B499" s="121"/>
      <c r="C499" s="121"/>
      <c r="D499" s="121"/>
      <c r="E499" s="122"/>
      <c r="F499" s="122"/>
      <c r="G499" s="121"/>
      <c r="H499" s="121"/>
      <c r="I499" s="121"/>
      <c r="J499" s="121"/>
      <c r="K499" s="121"/>
    </row>
    <row r="500" spans="1:11" ht="13" x14ac:dyDescent="0.15">
      <c r="A500" s="120"/>
      <c r="B500" s="121"/>
      <c r="C500" s="121"/>
      <c r="D500" s="121"/>
      <c r="E500" s="122"/>
      <c r="F500" s="122"/>
      <c r="G500" s="121"/>
      <c r="H500" s="121"/>
      <c r="I500" s="121"/>
      <c r="J500" s="121"/>
      <c r="K500" s="121"/>
    </row>
    <row r="501" spans="1:11" ht="13" x14ac:dyDescent="0.15">
      <c r="A501" s="120"/>
      <c r="B501" s="121"/>
      <c r="C501" s="121"/>
      <c r="D501" s="121"/>
      <c r="E501" s="122"/>
      <c r="F501" s="122"/>
      <c r="G501" s="121"/>
      <c r="H501" s="121"/>
      <c r="I501" s="121"/>
      <c r="J501" s="121"/>
      <c r="K501" s="121"/>
    </row>
    <row r="502" spans="1:11" ht="13" x14ac:dyDescent="0.15">
      <c r="A502" s="120"/>
      <c r="B502" s="121"/>
      <c r="C502" s="121"/>
      <c r="D502" s="121"/>
      <c r="E502" s="122"/>
      <c r="F502" s="122"/>
      <c r="G502" s="121"/>
      <c r="H502" s="121"/>
      <c r="I502" s="121"/>
      <c r="J502" s="121"/>
      <c r="K502" s="121"/>
    </row>
    <row r="503" spans="1:11" ht="13" x14ac:dyDescent="0.15">
      <c r="A503" s="120"/>
      <c r="B503" s="121"/>
      <c r="C503" s="121"/>
      <c r="D503" s="121"/>
      <c r="E503" s="122"/>
      <c r="F503" s="122"/>
      <c r="G503" s="121"/>
      <c r="H503" s="121"/>
      <c r="I503" s="121"/>
      <c r="J503" s="121"/>
      <c r="K503" s="121"/>
    </row>
    <row r="504" spans="1:11" ht="13" x14ac:dyDescent="0.15">
      <c r="A504" s="120"/>
      <c r="B504" s="121"/>
      <c r="C504" s="121"/>
      <c r="D504" s="121"/>
      <c r="E504" s="122"/>
      <c r="F504" s="122"/>
      <c r="G504" s="121"/>
      <c r="H504" s="121"/>
      <c r="I504" s="121"/>
      <c r="J504" s="121"/>
      <c r="K504" s="121"/>
    </row>
    <row r="505" spans="1:11" ht="13" x14ac:dyDescent="0.15">
      <c r="A505" s="120"/>
      <c r="B505" s="121"/>
      <c r="C505" s="121"/>
      <c r="D505" s="121"/>
      <c r="E505" s="122"/>
      <c r="F505" s="122"/>
      <c r="G505" s="121"/>
      <c r="H505" s="121"/>
      <c r="I505" s="121"/>
      <c r="J505" s="121"/>
      <c r="K505" s="121"/>
    </row>
    <row r="506" spans="1:11" ht="13" x14ac:dyDescent="0.15">
      <c r="A506" s="120"/>
      <c r="B506" s="121"/>
      <c r="C506" s="121"/>
      <c r="D506" s="121"/>
      <c r="E506" s="122"/>
      <c r="F506" s="122"/>
      <c r="G506" s="121"/>
      <c r="H506" s="121"/>
      <c r="I506" s="121"/>
      <c r="J506" s="121"/>
      <c r="K506" s="121"/>
    </row>
    <row r="507" spans="1:11" ht="13" x14ac:dyDescent="0.15">
      <c r="A507" s="120"/>
      <c r="B507" s="121"/>
      <c r="C507" s="121"/>
      <c r="D507" s="121"/>
      <c r="E507" s="122"/>
      <c r="F507" s="122"/>
      <c r="G507" s="121"/>
      <c r="H507" s="121"/>
      <c r="I507" s="121"/>
      <c r="J507" s="121"/>
      <c r="K507" s="121"/>
    </row>
    <row r="508" spans="1:11" ht="13" x14ac:dyDescent="0.15">
      <c r="A508" s="120"/>
      <c r="B508" s="121"/>
      <c r="C508" s="121"/>
      <c r="D508" s="121"/>
      <c r="E508" s="122"/>
      <c r="F508" s="122"/>
      <c r="G508" s="121"/>
      <c r="H508" s="121"/>
      <c r="I508" s="121"/>
      <c r="J508" s="121"/>
      <c r="K508" s="121"/>
    </row>
    <row r="509" spans="1:11" ht="13" x14ac:dyDescent="0.15">
      <c r="A509" s="120"/>
      <c r="B509" s="121"/>
      <c r="C509" s="121"/>
      <c r="D509" s="121"/>
      <c r="E509" s="122"/>
      <c r="F509" s="122"/>
      <c r="G509" s="121"/>
      <c r="H509" s="121"/>
      <c r="I509" s="121"/>
      <c r="J509" s="121"/>
      <c r="K509" s="121"/>
    </row>
    <row r="510" spans="1:11" ht="13" x14ac:dyDescent="0.15">
      <c r="A510" s="120"/>
      <c r="B510" s="121"/>
      <c r="C510" s="121"/>
      <c r="D510" s="121"/>
      <c r="E510" s="122"/>
      <c r="F510" s="122"/>
      <c r="G510" s="121"/>
      <c r="H510" s="121"/>
      <c r="I510" s="121"/>
      <c r="J510" s="121"/>
      <c r="K510" s="121"/>
    </row>
    <row r="511" spans="1:11" ht="13" x14ac:dyDescent="0.15">
      <c r="A511" s="120"/>
      <c r="B511" s="121"/>
      <c r="C511" s="121"/>
      <c r="D511" s="121"/>
      <c r="E511" s="122"/>
      <c r="F511" s="122"/>
      <c r="G511" s="121"/>
      <c r="H511" s="121"/>
      <c r="I511" s="121"/>
      <c r="J511" s="121"/>
      <c r="K511" s="121"/>
    </row>
    <row r="512" spans="1:11" ht="13" x14ac:dyDescent="0.15">
      <c r="A512" s="120"/>
      <c r="B512" s="121"/>
      <c r="C512" s="121"/>
      <c r="D512" s="121"/>
      <c r="E512" s="122"/>
      <c r="F512" s="122"/>
      <c r="G512" s="121"/>
      <c r="H512" s="121"/>
      <c r="I512" s="121"/>
      <c r="J512" s="121"/>
      <c r="K512" s="121"/>
    </row>
    <row r="513" spans="1:11" ht="13" x14ac:dyDescent="0.15">
      <c r="A513" s="120"/>
      <c r="B513" s="121"/>
      <c r="C513" s="121"/>
      <c r="D513" s="121"/>
      <c r="E513" s="122"/>
      <c r="F513" s="122"/>
      <c r="G513" s="121"/>
      <c r="H513" s="121"/>
      <c r="I513" s="121"/>
      <c r="J513" s="121"/>
      <c r="K513" s="121"/>
    </row>
    <row r="514" spans="1:11" ht="13" x14ac:dyDescent="0.15">
      <c r="A514" s="120"/>
      <c r="B514" s="121"/>
      <c r="C514" s="121"/>
      <c r="D514" s="121"/>
      <c r="E514" s="122"/>
      <c r="F514" s="122"/>
      <c r="G514" s="121"/>
      <c r="H514" s="121"/>
      <c r="I514" s="121"/>
      <c r="J514" s="121"/>
      <c r="K514" s="121"/>
    </row>
    <row r="515" spans="1:11" ht="13" x14ac:dyDescent="0.15">
      <c r="A515" s="120"/>
      <c r="B515" s="121"/>
      <c r="C515" s="121"/>
      <c r="D515" s="121"/>
      <c r="E515" s="122"/>
      <c r="F515" s="122"/>
      <c r="G515" s="121"/>
      <c r="H515" s="121"/>
      <c r="I515" s="121"/>
      <c r="J515" s="121"/>
      <c r="K515" s="121"/>
    </row>
    <row r="516" spans="1:11" ht="13" x14ac:dyDescent="0.15">
      <c r="A516" s="120"/>
      <c r="B516" s="121"/>
      <c r="C516" s="121"/>
      <c r="D516" s="121"/>
      <c r="E516" s="122"/>
      <c r="F516" s="122"/>
      <c r="G516" s="121"/>
      <c r="H516" s="121"/>
      <c r="I516" s="121"/>
      <c r="J516" s="121"/>
      <c r="K516" s="121"/>
    </row>
    <row r="517" spans="1:11" ht="13" x14ac:dyDescent="0.15">
      <c r="A517" s="120"/>
      <c r="B517" s="121"/>
      <c r="C517" s="121"/>
      <c r="D517" s="121"/>
      <c r="E517" s="122"/>
      <c r="F517" s="122"/>
      <c r="G517" s="121"/>
      <c r="H517" s="121"/>
      <c r="I517" s="121"/>
      <c r="J517" s="121"/>
      <c r="K517" s="121"/>
    </row>
    <row r="518" spans="1:11" ht="13" x14ac:dyDescent="0.15">
      <c r="A518" s="120"/>
      <c r="B518" s="121"/>
      <c r="C518" s="121"/>
      <c r="D518" s="121"/>
      <c r="E518" s="122"/>
      <c r="F518" s="122"/>
      <c r="G518" s="121"/>
      <c r="H518" s="121"/>
      <c r="I518" s="121"/>
      <c r="J518" s="121"/>
      <c r="K518" s="121"/>
    </row>
    <row r="519" spans="1:11" ht="13" x14ac:dyDescent="0.15">
      <c r="A519" s="120"/>
      <c r="B519" s="121"/>
      <c r="C519" s="121"/>
      <c r="D519" s="121"/>
      <c r="E519" s="122"/>
      <c r="F519" s="122"/>
      <c r="G519" s="121"/>
      <c r="H519" s="121"/>
      <c r="I519" s="121"/>
      <c r="J519" s="121"/>
      <c r="K519" s="121"/>
    </row>
    <row r="520" spans="1:11" ht="13" x14ac:dyDescent="0.15">
      <c r="A520" s="120"/>
      <c r="B520" s="121"/>
      <c r="C520" s="121"/>
      <c r="D520" s="121"/>
      <c r="E520" s="122"/>
      <c r="F520" s="122"/>
      <c r="G520" s="121"/>
      <c r="H520" s="121"/>
      <c r="I520" s="121"/>
      <c r="J520" s="121"/>
      <c r="K520" s="121"/>
    </row>
    <row r="521" spans="1:11" ht="13" x14ac:dyDescent="0.15">
      <c r="A521" s="120"/>
      <c r="B521" s="121"/>
      <c r="C521" s="121"/>
      <c r="D521" s="121"/>
      <c r="E521" s="122"/>
      <c r="F521" s="122"/>
      <c r="G521" s="121"/>
      <c r="H521" s="121"/>
      <c r="I521" s="121"/>
      <c r="J521" s="121"/>
      <c r="K521" s="121"/>
    </row>
    <row r="522" spans="1:11" ht="13" x14ac:dyDescent="0.15">
      <c r="A522" s="120"/>
      <c r="B522" s="121"/>
      <c r="C522" s="121"/>
      <c r="D522" s="121"/>
      <c r="E522" s="122"/>
      <c r="F522" s="122"/>
      <c r="G522" s="121"/>
      <c r="H522" s="121"/>
      <c r="I522" s="121"/>
      <c r="J522" s="121"/>
      <c r="K522" s="121"/>
    </row>
    <row r="523" spans="1:11" ht="13" x14ac:dyDescent="0.15">
      <c r="A523" s="120"/>
      <c r="B523" s="121"/>
      <c r="C523" s="121"/>
      <c r="D523" s="121"/>
      <c r="E523" s="122"/>
      <c r="F523" s="122"/>
      <c r="G523" s="121"/>
      <c r="H523" s="121"/>
      <c r="I523" s="121"/>
      <c r="J523" s="121"/>
      <c r="K523" s="121"/>
    </row>
    <row r="524" spans="1:11" ht="13" x14ac:dyDescent="0.15">
      <c r="A524" s="120"/>
      <c r="B524" s="121"/>
      <c r="C524" s="121"/>
      <c r="D524" s="121"/>
      <c r="E524" s="122"/>
      <c r="F524" s="122"/>
      <c r="G524" s="121"/>
      <c r="H524" s="121"/>
      <c r="I524" s="121"/>
      <c r="J524" s="121"/>
      <c r="K524" s="121"/>
    </row>
    <row r="525" spans="1:11" ht="13" x14ac:dyDescent="0.15">
      <c r="A525" s="120"/>
      <c r="B525" s="121"/>
      <c r="C525" s="121"/>
      <c r="D525" s="121"/>
      <c r="E525" s="122"/>
      <c r="F525" s="122"/>
      <c r="G525" s="121"/>
      <c r="H525" s="121"/>
      <c r="I525" s="121"/>
      <c r="J525" s="121"/>
      <c r="K525" s="121"/>
    </row>
    <row r="526" spans="1:11" ht="13" x14ac:dyDescent="0.15">
      <c r="A526" s="120"/>
      <c r="B526" s="121"/>
      <c r="C526" s="121"/>
      <c r="D526" s="121"/>
      <c r="E526" s="122"/>
      <c r="F526" s="122"/>
      <c r="G526" s="121"/>
      <c r="H526" s="121"/>
      <c r="I526" s="121"/>
      <c r="J526" s="121"/>
      <c r="K526" s="121"/>
    </row>
    <row r="527" spans="1:11" ht="13" x14ac:dyDescent="0.15">
      <c r="A527" s="120"/>
      <c r="B527" s="121"/>
      <c r="C527" s="121"/>
      <c r="D527" s="121"/>
      <c r="E527" s="122"/>
      <c r="F527" s="122"/>
      <c r="G527" s="121"/>
      <c r="H527" s="121"/>
      <c r="I527" s="121"/>
      <c r="J527" s="121"/>
      <c r="K527" s="121"/>
    </row>
    <row r="528" spans="1:11" ht="13" x14ac:dyDescent="0.15">
      <c r="A528" s="120"/>
      <c r="B528" s="121"/>
      <c r="C528" s="121"/>
      <c r="D528" s="121"/>
      <c r="E528" s="122"/>
      <c r="F528" s="122"/>
      <c r="G528" s="121"/>
      <c r="H528" s="121"/>
      <c r="I528" s="121"/>
      <c r="J528" s="121"/>
      <c r="K528" s="121"/>
    </row>
    <row r="529" spans="1:11" ht="13" x14ac:dyDescent="0.15">
      <c r="A529" s="120"/>
      <c r="B529" s="121"/>
      <c r="C529" s="121"/>
      <c r="D529" s="121"/>
      <c r="E529" s="122"/>
      <c r="F529" s="122"/>
      <c r="G529" s="121"/>
      <c r="H529" s="121"/>
      <c r="I529" s="121"/>
      <c r="J529" s="121"/>
      <c r="K529" s="121"/>
    </row>
    <row r="530" spans="1:11" ht="13" x14ac:dyDescent="0.15">
      <c r="A530" s="120"/>
      <c r="B530" s="121"/>
      <c r="C530" s="121"/>
      <c r="D530" s="121"/>
      <c r="E530" s="122"/>
      <c r="F530" s="122"/>
      <c r="G530" s="121"/>
      <c r="H530" s="121"/>
      <c r="I530" s="121"/>
      <c r="J530" s="121"/>
      <c r="K530" s="121"/>
    </row>
    <row r="531" spans="1:11" ht="13" x14ac:dyDescent="0.15">
      <c r="A531" s="120"/>
      <c r="B531" s="121"/>
      <c r="C531" s="121"/>
      <c r="D531" s="121"/>
      <c r="E531" s="122"/>
      <c r="F531" s="122"/>
      <c r="G531" s="121"/>
      <c r="H531" s="121"/>
      <c r="I531" s="121"/>
      <c r="J531" s="121"/>
      <c r="K531" s="121"/>
    </row>
    <row r="532" spans="1:11" ht="13" x14ac:dyDescent="0.15">
      <c r="A532" s="120"/>
      <c r="B532" s="121"/>
      <c r="C532" s="121"/>
      <c r="D532" s="121"/>
      <c r="E532" s="122"/>
      <c r="F532" s="122"/>
      <c r="G532" s="121"/>
      <c r="H532" s="121"/>
      <c r="I532" s="121"/>
      <c r="J532" s="121"/>
      <c r="K532" s="121"/>
    </row>
    <row r="533" spans="1:11" ht="13" x14ac:dyDescent="0.15">
      <c r="A533" s="120"/>
      <c r="B533" s="121"/>
      <c r="C533" s="121"/>
      <c r="D533" s="121"/>
      <c r="E533" s="122"/>
      <c r="F533" s="122"/>
      <c r="G533" s="121"/>
      <c r="H533" s="121"/>
      <c r="I533" s="121"/>
      <c r="J533" s="121"/>
      <c r="K533" s="121"/>
    </row>
    <row r="534" spans="1:11" ht="13" x14ac:dyDescent="0.15">
      <c r="A534" s="120"/>
      <c r="B534" s="121"/>
      <c r="C534" s="121"/>
      <c r="D534" s="121"/>
      <c r="E534" s="122"/>
      <c r="F534" s="122"/>
      <c r="G534" s="121"/>
      <c r="H534" s="121"/>
      <c r="I534" s="121"/>
      <c r="J534" s="121"/>
      <c r="K534" s="121"/>
    </row>
    <row r="535" spans="1:11" ht="13" x14ac:dyDescent="0.15">
      <c r="A535" s="120"/>
      <c r="B535" s="121"/>
      <c r="C535" s="121"/>
      <c r="D535" s="121"/>
      <c r="E535" s="122"/>
      <c r="F535" s="122"/>
      <c r="G535" s="121"/>
      <c r="H535" s="121"/>
      <c r="I535" s="121"/>
      <c r="J535" s="121"/>
      <c r="K535" s="121"/>
    </row>
    <row r="536" spans="1:11" ht="13" x14ac:dyDescent="0.15">
      <c r="A536" s="120"/>
      <c r="B536" s="121"/>
      <c r="C536" s="121"/>
      <c r="D536" s="121"/>
      <c r="E536" s="122"/>
      <c r="F536" s="122"/>
      <c r="G536" s="121"/>
      <c r="H536" s="121"/>
      <c r="I536" s="121"/>
      <c r="J536" s="121"/>
      <c r="K536" s="121"/>
    </row>
    <row r="537" spans="1:11" ht="13" x14ac:dyDescent="0.15">
      <c r="A537" s="120"/>
      <c r="B537" s="121"/>
      <c r="C537" s="121"/>
      <c r="D537" s="121"/>
      <c r="E537" s="122"/>
      <c r="F537" s="122"/>
      <c r="G537" s="121"/>
      <c r="H537" s="121"/>
      <c r="I537" s="121"/>
      <c r="J537" s="121"/>
      <c r="K537" s="121"/>
    </row>
    <row r="538" spans="1:11" ht="13" x14ac:dyDescent="0.15">
      <c r="A538" s="120"/>
      <c r="B538" s="121"/>
      <c r="C538" s="121"/>
      <c r="D538" s="121"/>
      <c r="E538" s="122"/>
      <c r="F538" s="122"/>
      <c r="G538" s="121"/>
      <c r="H538" s="121"/>
      <c r="I538" s="121"/>
      <c r="J538" s="121"/>
      <c r="K538" s="121"/>
    </row>
    <row r="539" spans="1:11" ht="13" x14ac:dyDescent="0.15">
      <c r="A539" s="120"/>
      <c r="B539" s="121"/>
      <c r="C539" s="121"/>
      <c r="D539" s="121"/>
      <c r="E539" s="122"/>
      <c r="F539" s="122"/>
      <c r="G539" s="121"/>
      <c r="H539" s="121"/>
      <c r="I539" s="121"/>
      <c r="J539" s="121"/>
      <c r="K539" s="121"/>
    </row>
    <row r="540" spans="1:11" ht="13" x14ac:dyDescent="0.15">
      <c r="A540" s="120"/>
      <c r="B540" s="121"/>
      <c r="C540" s="121"/>
      <c r="D540" s="121"/>
      <c r="E540" s="122"/>
      <c r="F540" s="122"/>
      <c r="G540" s="121"/>
      <c r="H540" s="121"/>
      <c r="I540" s="121"/>
      <c r="J540" s="121"/>
      <c r="K540" s="121"/>
    </row>
    <row r="541" spans="1:11" ht="13" x14ac:dyDescent="0.15">
      <c r="A541" s="120"/>
      <c r="B541" s="121"/>
      <c r="C541" s="121"/>
      <c r="D541" s="121"/>
      <c r="E541" s="122"/>
      <c r="F541" s="122"/>
      <c r="G541" s="121"/>
      <c r="H541" s="121"/>
      <c r="I541" s="121"/>
      <c r="J541" s="121"/>
      <c r="K541" s="121"/>
    </row>
    <row r="542" spans="1:11" ht="13" x14ac:dyDescent="0.15">
      <c r="A542" s="120"/>
      <c r="B542" s="121"/>
      <c r="C542" s="121"/>
      <c r="D542" s="121"/>
      <c r="E542" s="122"/>
      <c r="F542" s="122"/>
      <c r="G542" s="121"/>
      <c r="H542" s="121"/>
      <c r="I542" s="121"/>
      <c r="J542" s="121"/>
      <c r="K542" s="121"/>
    </row>
    <row r="543" spans="1:11" ht="13" x14ac:dyDescent="0.15">
      <c r="A543" s="120"/>
      <c r="B543" s="121"/>
      <c r="C543" s="121"/>
      <c r="D543" s="121"/>
      <c r="E543" s="122"/>
      <c r="F543" s="122"/>
      <c r="G543" s="121"/>
      <c r="H543" s="121"/>
      <c r="I543" s="121"/>
      <c r="J543" s="121"/>
      <c r="K543" s="121"/>
    </row>
    <row r="544" spans="1:11" ht="13" x14ac:dyDescent="0.15">
      <c r="A544" s="120"/>
      <c r="B544" s="121"/>
      <c r="C544" s="121"/>
      <c r="D544" s="121"/>
      <c r="E544" s="122"/>
      <c r="F544" s="122"/>
      <c r="G544" s="121"/>
      <c r="H544" s="121"/>
      <c r="I544" s="121"/>
      <c r="J544" s="121"/>
      <c r="K544" s="121"/>
    </row>
    <row r="545" spans="1:11" ht="13" x14ac:dyDescent="0.15">
      <c r="A545" s="120"/>
      <c r="B545" s="121"/>
      <c r="C545" s="121"/>
      <c r="D545" s="121"/>
      <c r="E545" s="122"/>
      <c r="F545" s="122"/>
      <c r="G545" s="121"/>
      <c r="H545" s="121"/>
      <c r="I545" s="121"/>
      <c r="J545" s="121"/>
      <c r="K545" s="121"/>
    </row>
    <row r="546" spans="1:11" ht="13" x14ac:dyDescent="0.15">
      <c r="A546" s="120"/>
      <c r="B546" s="121"/>
      <c r="C546" s="121"/>
      <c r="D546" s="121"/>
      <c r="E546" s="122"/>
      <c r="F546" s="122"/>
      <c r="G546" s="121"/>
      <c r="H546" s="121"/>
      <c r="I546" s="121"/>
      <c r="J546" s="121"/>
      <c r="K546" s="121"/>
    </row>
    <row r="547" spans="1:11" ht="13" x14ac:dyDescent="0.15">
      <c r="A547" s="120"/>
      <c r="B547" s="121"/>
      <c r="C547" s="121"/>
      <c r="D547" s="121"/>
      <c r="E547" s="122"/>
      <c r="F547" s="122"/>
      <c r="G547" s="121"/>
      <c r="H547" s="121"/>
      <c r="I547" s="121"/>
      <c r="J547" s="121"/>
      <c r="K547" s="121"/>
    </row>
    <row r="548" spans="1:11" ht="13" x14ac:dyDescent="0.15">
      <c r="A548" s="120"/>
      <c r="B548" s="121"/>
      <c r="C548" s="121"/>
      <c r="D548" s="121"/>
      <c r="E548" s="122"/>
      <c r="F548" s="122"/>
      <c r="G548" s="121"/>
      <c r="H548" s="121"/>
      <c r="I548" s="121"/>
      <c r="J548" s="121"/>
      <c r="K548" s="121"/>
    </row>
    <row r="549" spans="1:11" ht="13" x14ac:dyDescent="0.15">
      <c r="A549" s="120"/>
      <c r="B549" s="121"/>
      <c r="C549" s="121"/>
      <c r="D549" s="121"/>
      <c r="E549" s="122"/>
      <c r="F549" s="122"/>
      <c r="G549" s="121"/>
      <c r="H549" s="121"/>
      <c r="I549" s="121"/>
      <c r="J549" s="121"/>
      <c r="K549" s="121"/>
    </row>
    <row r="550" spans="1:11" ht="13" x14ac:dyDescent="0.15">
      <c r="A550" s="120"/>
      <c r="B550" s="121"/>
      <c r="C550" s="121"/>
      <c r="D550" s="121"/>
      <c r="E550" s="122"/>
      <c r="F550" s="122"/>
      <c r="G550" s="121"/>
      <c r="H550" s="121"/>
      <c r="I550" s="121"/>
      <c r="J550" s="121"/>
      <c r="K550" s="121"/>
    </row>
    <row r="551" spans="1:11" ht="13" x14ac:dyDescent="0.15">
      <c r="A551" s="120"/>
      <c r="B551" s="121"/>
      <c r="C551" s="121"/>
      <c r="D551" s="121"/>
      <c r="E551" s="122"/>
      <c r="F551" s="122"/>
      <c r="G551" s="121"/>
      <c r="H551" s="121"/>
      <c r="I551" s="121"/>
      <c r="J551" s="121"/>
      <c r="K551" s="121"/>
    </row>
    <row r="552" spans="1:11" ht="13" x14ac:dyDescent="0.15">
      <c r="A552" s="120"/>
      <c r="B552" s="121"/>
      <c r="C552" s="121"/>
      <c r="D552" s="121"/>
      <c r="E552" s="122"/>
      <c r="F552" s="122"/>
      <c r="G552" s="121"/>
      <c r="H552" s="121"/>
      <c r="I552" s="121"/>
      <c r="J552" s="121"/>
      <c r="K552" s="121"/>
    </row>
    <row r="553" spans="1:11" ht="13" x14ac:dyDescent="0.15">
      <c r="A553" s="120"/>
      <c r="B553" s="121"/>
      <c r="C553" s="121"/>
      <c r="D553" s="121"/>
      <c r="E553" s="122"/>
      <c r="F553" s="122"/>
      <c r="G553" s="121"/>
      <c r="H553" s="121"/>
      <c r="I553" s="121"/>
      <c r="J553" s="121"/>
      <c r="K553" s="121"/>
    </row>
    <row r="554" spans="1:11" ht="13" x14ac:dyDescent="0.15">
      <c r="A554" s="120"/>
      <c r="B554" s="121"/>
      <c r="C554" s="121"/>
      <c r="D554" s="121"/>
      <c r="E554" s="122"/>
      <c r="F554" s="122"/>
      <c r="G554" s="121"/>
      <c r="H554" s="121"/>
      <c r="I554" s="121"/>
      <c r="J554" s="121"/>
      <c r="K554" s="121"/>
    </row>
    <row r="555" spans="1:11" ht="13" x14ac:dyDescent="0.15">
      <c r="A555" s="120"/>
      <c r="B555" s="121"/>
      <c r="C555" s="121"/>
      <c r="D555" s="121"/>
      <c r="E555" s="122"/>
      <c r="F555" s="122"/>
      <c r="G555" s="121"/>
      <c r="H555" s="121"/>
      <c r="I555" s="121"/>
      <c r="J555" s="121"/>
      <c r="K555" s="121"/>
    </row>
    <row r="556" spans="1:11" ht="13" x14ac:dyDescent="0.15">
      <c r="A556" s="120"/>
      <c r="B556" s="121"/>
      <c r="C556" s="121"/>
      <c r="D556" s="121"/>
      <c r="E556" s="122"/>
      <c r="F556" s="122"/>
      <c r="G556" s="121"/>
      <c r="H556" s="121"/>
      <c r="I556" s="121"/>
      <c r="J556" s="121"/>
      <c r="K556" s="121"/>
    </row>
    <row r="557" spans="1:11" ht="13" x14ac:dyDescent="0.15">
      <c r="A557" s="120"/>
      <c r="B557" s="121"/>
      <c r="C557" s="121"/>
      <c r="D557" s="121"/>
      <c r="E557" s="122"/>
      <c r="F557" s="122"/>
      <c r="G557" s="121"/>
      <c r="H557" s="121"/>
      <c r="I557" s="121"/>
      <c r="J557" s="121"/>
      <c r="K557" s="121"/>
    </row>
    <row r="558" spans="1:11" ht="13" x14ac:dyDescent="0.15">
      <c r="A558" s="120"/>
      <c r="B558" s="121"/>
      <c r="C558" s="121"/>
      <c r="D558" s="121"/>
      <c r="E558" s="122"/>
      <c r="F558" s="122"/>
      <c r="G558" s="121"/>
      <c r="H558" s="121"/>
      <c r="I558" s="121"/>
      <c r="J558" s="121"/>
      <c r="K558" s="121"/>
    </row>
    <row r="559" spans="1:11" ht="13" x14ac:dyDescent="0.15">
      <c r="A559" s="120"/>
      <c r="B559" s="121"/>
      <c r="C559" s="121"/>
      <c r="D559" s="121"/>
      <c r="E559" s="122"/>
      <c r="F559" s="122"/>
      <c r="G559" s="121"/>
      <c r="H559" s="121"/>
      <c r="I559" s="121"/>
      <c r="J559" s="121"/>
      <c r="K559" s="121"/>
    </row>
    <row r="560" spans="1:11" ht="13" x14ac:dyDescent="0.15">
      <c r="A560" s="120"/>
      <c r="B560" s="121"/>
      <c r="C560" s="121"/>
      <c r="D560" s="121"/>
      <c r="E560" s="122"/>
      <c r="F560" s="122"/>
      <c r="G560" s="121"/>
      <c r="H560" s="121"/>
      <c r="I560" s="121"/>
      <c r="J560" s="121"/>
      <c r="K560" s="121"/>
    </row>
    <row r="561" spans="1:11" ht="13" x14ac:dyDescent="0.15">
      <c r="A561" s="120"/>
      <c r="B561" s="121"/>
      <c r="C561" s="121"/>
      <c r="D561" s="121"/>
      <c r="E561" s="122"/>
      <c r="F561" s="122"/>
      <c r="G561" s="121"/>
      <c r="H561" s="121"/>
      <c r="I561" s="121"/>
      <c r="J561" s="121"/>
      <c r="K561" s="121"/>
    </row>
    <row r="562" spans="1:11" ht="13" x14ac:dyDescent="0.15">
      <c r="A562" s="120"/>
      <c r="B562" s="121"/>
      <c r="C562" s="121"/>
      <c r="D562" s="121"/>
      <c r="E562" s="122"/>
      <c r="F562" s="122"/>
      <c r="G562" s="121"/>
      <c r="H562" s="121"/>
      <c r="I562" s="121"/>
      <c r="J562" s="121"/>
      <c r="K562" s="121"/>
    </row>
    <row r="563" spans="1:11" ht="13" x14ac:dyDescent="0.15">
      <c r="A563" s="120"/>
      <c r="B563" s="121"/>
      <c r="C563" s="121"/>
      <c r="D563" s="121"/>
      <c r="E563" s="122"/>
      <c r="F563" s="122"/>
      <c r="G563" s="121"/>
      <c r="H563" s="121"/>
      <c r="I563" s="121"/>
      <c r="J563" s="121"/>
      <c r="K563" s="121"/>
    </row>
    <row r="564" spans="1:11" ht="13" x14ac:dyDescent="0.15">
      <c r="A564" s="120"/>
      <c r="B564" s="121"/>
      <c r="C564" s="121"/>
      <c r="D564" s="121"/>
      <c r="E564" s="122"/>
      <c r="F564" s="122"/>
      <c r="G564" s="121"/>
      <c r="H564" s="121"/>
      <c r="I564" s="121"/>
      <c r="J564" s="121"/>
      <c r="K564" s="121"/>
    </row>
    <row r="565" spans="1:11" ht="13" x14ac:dyDescent="0.15">
      <c r="A565" s="120"/>
      <c r="B565" s="121"/>
      <c r="C565" s="121"/>
      <c r="D565" s="121"/>
      <c r="E565" s="122"/>
      <c r="F565" s="122"/>
      <c r="G565" s="121"/>
      <c r="H565" s="121"/>
      <c r="I565" s="121"/>
      <c r="J565" s="121"/>
      <c r="K565" s="121"/>
    </row>
    <row r="566" spans="1:11" ht="13" x14ac:dyDescent="0.15">
      <c r="A566" s="120"/>
      <c r="B566" s="121"/>
      <c r="C566" s="121"/>
      <c r="D566" s="121"/>
      <c r="E566" s="122"/>
      <c r="F566" s="122"/>
      <c r="G566" s="121"/>
      <c r="H566" s="121"/>
      <c r="I566" s="121"/>
      <c r="J566" s="121"/>
      <c r="K566" s="121"/>
    </row>
    <row r="567" spans="1:11" ht="13" x14ac:dyDescent="0.15">
      <c r="A567" s="120"/>
      <c r="B567" s="121"/>
      <c r="C567" s="121"/>
      <c r="D567" s="121"/>
      <c r="E567" s="122"/>
      <c r="F567" s="122"/>
      <c r="G567" s="121"/>
      <c r="H567" s="121"/>
      <c r="I567" s="121"/>
      <c r="J567" s="121"/>
      <c r="K567" s="121"/>
    </row>
    <row r="568" spans="1:11" ht="13" x14ac:dyDescent="0.15">
      <c r="A568" s="120"/>
      <c r="B568" s="121"/>
      <c r="C568" s="121"/>
      <c r="D568" s="121"/>
      <c r="E568" s="122"/>
      <c r="F568" s="122"/>
      <c r="G568" s="121"/>
      <c r="H568" s="121"/>
      <c r="I568" s="121"/>
      <c r="J568" s="121"/>
      <c r="K568" s="121"/>
    </row>
    <row r="569" spans="1:11" ht="13" x14ac:dyDescent="0.15">
      <c r="A569" s="120"/>
      <c r="B569" s="121"/>
      <c r="C569" s="121"/>
      <c r="D569" s="121"/>
      <c r="E569" s="122"/>
      <c r="F569" s="122"/>
      <c r="G569" s="121"/>
      <c r="H569" s="121"/>
      <c r="I569" s="121"/>
      <c r="J569" s="121"/>
      <c r="K569" s="121"/>
    </row>
    <row r="570" spans="1:11" ht="13" x14ac:dyDescent="0.15">
      <c r="A570" s="120"/>
      <c r="B570" s="121"/>
      <c r="C570" s="121"/>
      <c r="D570" s="121"/>
      <c r="E570" s="122"/>
      <c r="F570" s="122"/>
      <c r="G570" s="121"/>
      <c r="H570" s="121"/>
      <c r="I570" s="121"/>
      <c r="J570" s="121"/>
      <c r="K570" s="121"/>
    </row>
    <row r="571" spans="1:11" ht="13" x14ac:dyDescent="0.15">
      <c r="A571" s="120"/>
      <c r="B571" s="121"/>
      <c r="C571" s="121"/>
      <c r="D571" s="121"/>
      <c r="E571" s="122"/>
      <c r="F571" s="122"/>
      <c r="G571" s="121"/>
      <c r="H571" s="121"/>
      <c r="I571" s="121"/>
      <c r="J571" s="121"/>
      <c r="K571" s="121"/>
    </row>
    <row r="572" spans="1:11" ht="13" x14ac:dyDescent="0.15">
      <c r="A572" s="120"/>
      <c r="B572" s="121"/>
      <c r="C572" s="121"/>
      <c r="D572" s="121"/>
      <c r="E572" s="122"/>
      <c r="F572" s="122"/>
      <c r="G572" s="121"/>
      <c r="H572" s="121"/>
      <c r="I572" s="121"/>
      <c r="J572" s="121"/>
      <c r="K572" s="121"/>
    </row>
    <row r="573" spans="1:11" ht="13" x14ac:dyDescent="0.15">
      <c r="A573" s="120"/>
      <c r="B573" s="121"/>
      <c r="C573" s="121"/>
      <c r="D573" s="121"/>
      <c r="E573" s="122"/>
      <c r="F573" s="122"/>
      <c r="G573" s="121"/>
      <c r="H573" s="121"/>
      <c r="I573" s="121"/>
      <c r="J573" s="121"/>
      <c r="K573" s="121"/>
    </row>
    <row r="574" spans="1:11" ht="13" x14ac:dyDescent="0.15">
      <c r="A574" s="120"/>
      <c r="B574" s="121"/>
      <c r="C574" s="121"/>
      <c r="D574" s="121"/>
      <c r="E574" s="122"/>
      <c r="F574" s="122"/>
      <c r="G574" s="121"/>
      <c r="H574" s="121"/>
      <c r="I574" s="121"/>
      <c r="J574" s="121"/>
      <c r="K574" s="121"/>
    </row>
    <row r="575" spans="1:11" ht="13" x14ac:dyDescent="0.15">
      <c r="A575" s="120"/>
      <c r="B575" s="121"/>
      <c r="C575" s="121"/>
      <c r="D575" s="121"/>
      <c r="E575" s="122"/>
      <c r="F575" s="122"/>
      <c r="G575" s="121"/>
      <c r="H575" s="121"/>
      <c r="I575" s="121"/>
      <c r="J575" s="121"/>
      <c r="K575" s="121"/>
    </row>
    <row r="576" spans="1:11" ht="13" x14ac:dyDescent="0.15">
      <c r="A576" s="120"/>
      <c r="B576" s="121"/>
      <c r="C576" s="121"/>
      <c r="D576" s="121"/>
      <c r="E576" s="122"/>
      <c r="F576" s="122"/>
      <c r="G576" s="121"/>
      <c r="H576" s="121"/>
      <c r="I576" s="121"/>
      <c r="J576" s="121"/>
      <c r="K576" s="121"/>
    </row>
    <row r="577" spans="1:11" ht="13" x14ac:dyDescent="0.15">
      <c r="A577" s="120"/>
      <c r="B577" s="121"/>
      <c r="C577" s="121"/>
      <c r="D577" s="121"/>
      <c r="E577" s="122"/>
      <c r="F577" s="122"/>
      <c r="G577" s="121"/>
      <c r="H577" s="121"/>
      <c r="I577" s="121"/>
      <c r="J577" s="121"/>
      <c r="K577" s="121"/>
    </row>
    <row r="578" spans="1:11" ht="13" x14ac:dyDescent="0.15">
      <c r="A578" s="120"/>
      <c r="B578" s="121"/>
      <c r="C578" s="121"/>
      <c r="D578" s="121"/>
      <c r="E578" s="122"/>
      <c r="F578" s="122"/>
      <c r="G578" s="121"/>
      <c r="H578" s="121"/>
      <c r="I578" s="121"/>
      <c r="J578" s="121"/>
      <c r="K578" s="121"/>
    </row>
    <row r="579" spans="1:11" ht="13" x14ac:dyDescent="0.15">
      <c r="A579" s="120"/>
      <c r="B579" s="121"/>
      <c r="C579" s="121"/>
      <c r="D579" s="121"/>
      <c r="E579" s="122"/>
      <c r="F579" s="122"/>
      <c r="G579" s="121"/>
      <c r="H579" s="121"/>
      <c r="I579" s="121"/>
      <c r="J579" s="121"/>
      <c r="K579" s="121"/>
    </row>
    <row r="580" spans="1:11" ht="13" x14ac:dyDescent="0.15">
      <c r="A580" s="120"/>
      <c r="B580" s="121"/>
      <c r="C580" s="121"/>
      <c r="D580" s="121"/>
      <c r="E580" s="122"/>
      <c r="F580" s="122"/>
      <c r="G580" s="121"/>
      <c r="H580" s="121"/>
      <c r="I580" s="121"/>
      <c r="J580" s="121"/>
      <c r="K580" s="121"/>
    </row>
    <row r="581" spans="1:11" ht="13" x14ac:dyDescent="0.15">
      <c r="A581" s="120"/>
      <c r="B581" s="121"/>
      <c r="C581" s="121"/>
      <c r="D581" s="121"/>
      <c r="E581" s="122"/>
      <c r="F581" s="122"/>
      <c r="G581" s="121"/>
      <c r="H581" s="121"/>
      <c r="I581" s="121"/>
      <c r="J581" s="121"/>
      <c r="K581" s="121"/>
    </row>
    <row r="582" spans="1:11" ht="13" x14ac:dyDescent="0.15">
      <c r="A582" s="120"/>
      <c r="B582" s="121"/>
      <c r="C582" s="121"/>
      <c r="D582" s="121"/>
      <c r="E582" s="122"/>
      <c r="F582" s="122"/>
      <c r="G582" s="121"/>
      <c r="H582" s="121"/>
      <c r="I582" s="121"/>
      <c r="J582" s="121"/>
      <c r="K582" s="121"/>
    </row>
    <row r="583" spans="1:11" ht="13" x14ac:dyDescent="0.15">
      <c r="A583" s="120"/>
      <c r="B583" s="121"/>
      <c r="C583" s="121"/>
      <c r="D583" s="121"/>
      <c r="E583" s="122"/>
      <c r="F583" s="122"/>
      <c r="G583" s="121"/>
      <c r="H583" s="121"/>
      <c r="I583" s="121"/>
      <c r="J583" s="121"/>
      <c r="K583" s="121"/>
    </row>
    <row r="584" spans="1:11" ht="13" x14ac:dyDescent="0.15">
      <c r="A584" s="120"/>
      <c r="B584" s="121"/>
      <c r="C584" s="121"/>
      <c r="D584" s="121"/>
      <c r="E584" s="122"/>
      <c r="F584" s="122"/>
      <c r="G584" s="121"/>
      <c r="H584" s="121"/>
      <c r="I584" s="121"/>
      <c r="J584" s="121"/>
      <c r="K584" s="121"/>
    </row>
    <row r="585" spans="1:11" ht="13" x14ac:dyDescent="0.15">
      <c r="A585" s="120"/>
      <c r="B585" s="121"/>
      <c r="C585" s="121"/>
      <c r="D585" s="121"/>
      <c r="E585" s="122"/>
      <c r="F585" s="122"/>
      <c r="G585" s="121"/>
      <c r="H585" s="121"/>
      <c r="I585" s="121"/>
      <c r="J585" s="121"/>
      <c r="K585" s="121"/>
    </row>
    <row r="586" spans="1:11" ht="13" x14ac:dyDescent="0.15">
      <c r="A586" s="120"/>
      <c r="B586" s="121"/>
      <c r="C586" s="121"/>
      <c r="D586" s="121"/>
      <c r="E586" s="122"/>
      <c r="F586" s="122"/>
      <c r="G586" s="121"/>
      <c r="H586" s="121"/>
      <c r="I586" s="121"/>
      <c r="J586" s="121"/>
      <c r="K586" s="121"/>
    </row>
    <row r="587" spans="1:11" ht="13" x14ac:dyDescent="0.15">
      <c r="A587" s="120"/>
      <c r="B587" s="121"/>
      <c r="C587" s="121"/>
      <c r="D587" s="121"/>
      <c r="E587" s="122"/>
      <c r="F587" s="122"/>
      <c r="G587" s="121"/>
      <c r="H587" s="121"/>
      <c r="I587" s="121"/>
      <c r="J587" s="121"/>
      <c r="K587" s="121"/>
    </row>
    <row r="588" spans="1:11" ht="13" x14ac:dyDescent="0.15">
      <c r="A588" s="120"/>
      <c r="B588" s="121"/>
      <c r="C588" s="121"/>
      <c r="D588" s="121"/>
      <c r="E588" s="122"/>
      <c r="F588" s="122"/>
      <c r="G588" s="121"/>
      <c r="H588" s="121"/>
      <c r="I588" s="121"/>
      <c r="J588" s="121"/>
      <c r="K588" s="121"/>
    </row>
    <row r="589" spans="1:11" ht="13" x14ac:dyDescent="0.15">
      <c r="A589" s="120"/>
      <c r="B589" s="121"/>
      <c r="C589" s="121"/>
      <c r="D589" s="121"/>
      <c r="E589" s="122"/>
      <c r="F589" s="122"/>
      <c r="G589" s="121"/>
      <c r="H589" s="121"/>
      <c r="I589" s="121"/>
      <c r="J589" s="121"/>
      <c r="K589" s="121"/>
    </row>
    <row r="590" spans="1:11" ht="13" x14ac:dyDescent="0.15">
      <c r="A590" s="120"/>
      <c r="B590" s="121"/>
      <c r="C590" s="121"/>
      <c r="D590" s="121"/>
      <c r="E590" s="122"/>
      <c r="F590" s="122"/>
      <c r="G590" s="121"/>
      <c r="H590" s="121"/>
      <c r="I590" s="121"/>
      <c r="J590" s="121"/>
      <c r="K590" s="121"/>
    </row>
    <row r="591" spans="1:11" ht="13" x14ac:dyDescent="0.15">
      <c r="A591" s="120"/>
      <c r="B591" s="121"/>
      <c r="C591" s="121"/>
      <c r="D591" s="121"/>
      <c r="E591" s="122"/>
      <c r="F591" s="122"/>
      <c r="G591" s="121"/>
      <c r="H591" s="121"/>
      <c r="I591" s="121"/>
      <c r="J591" s="121"/>
      <c r="K591" s="121"/>
    </row>
    <row r="592" spans="1:11" ht="13" x14ac:dyDescent="0.15">
      <c r="A592" s="120"/>
      <c r="B592" s="121"/>
      <c r="C592" s="121"/>
      <c r="D592" s="121"/>
      <c r="E592" s="122"/>
      <c r="F592" s="122"/>
      <c r="G592" s="121"/>
      <c r="H592" s="121"/>
      <c r="I592" s="121"/>
      <c r="J592" s="121"/>
      <c r="K592" s="121"/>
    </row>
    <row r="593" spans="1:11" ht="13" x14ac:dyDescent="0.15">
      <c r="A593" s="120"/>
      <c r="B593" s="121"/>
      <c r="C593" s="121"/>
      <c r="D593" s="121"/>
      <c r="E593" s="122"/>
      <c r="F593" s="122"/>
      <c r="G593" s="121"/>
      <c r="H593" s="121"/>
      <c r="I593" s="121"/>
      <c r="J593" s="121"/>
      <c r="K593" s="121"/>
    </row>
    <row r="594" spans="1:11" ht="13" x14ac:dyDescent="0.15">
      <c r="A594" s="120"/>
      <c r="B594" s="121"/>
      <c r="C594" s="121"/>
      <c r="D594" s="121"/>
      <c r="E594" s="122"/>
      <c r="F594" s="122"/>
      <c r="G594" s="121"/>
      <c r="H594" s="121"/>
      <c r="I594" s="121"/>
      <c r="J594" s="121"/>
      <c r="K594" s="121"/>
    </row>
    <row r="595" spans="1:11" ht="13" x14ac:dyDescent="0.15">
      <c r="A595" s="120"/>
      <c r="B595" s="121"/>
      <c r="C595" s="121"/>
      <c r="D595" s="121"/>
      <c r="E595" s="122"/>
      <c r="F595" s="122"/>
      <c r="G595" s="121"/>
      <c r="H595" s="121"/>
      <c r="I595" s="121"/>
      <c r="J595" s="121"/>
      <c r="K595" s="121"/>
    </row>
    <row r="596" spans="1:11" ht="13" x14ac:dyDescent="0.15">
      <c r="A596" s="120"/>
      <c r="B596" s="121"/>
      <c r="C596" s="121"/>
      <c r="D596" s="121"/>
      <c r="E596" s="122"/>
      <c r="F596" s="122"/>
      <c r="G596" s="121"/>
      <c r="H596" s="121"/>
      <c r="I596" s="121"/>
      <c r="J596" s="121"/>
      <c r="K596" s="121"/>
    </row>
    <row r="597" spans="1:11" ht="13" x14ac:dyDescent="0.15">
      <c r="A597" s="120"/>
      <c r="B597" s="121"/>
      <c r="C597" s="121"/>
      <c r="D597" s="121"/>
      <c r="E597" s="122"/>
      <c r="F597" s="122"/>
      <c r="G597" s="121"/>
      <c r="H597" s="121"/>
      <c r="I597" s="121"/>
      <c r="J597" s="121"/>
      <c r="K597" s="121"/>
    </row>
    <row r="598" spans="1:11" ht="13" x14ac:dyDescent="0.15">
      <c r="A598" s="120"/>
      <c r="B598" s="121"/>
      <c r="C598" s="121"/>
      <c r="D598" s="121"/>
      <c r="E598" s="122"/>
      <c r="F598" s="122"/>
      <c r="G598" s="121"/>
      <c r="H598" s="121"/>
      <c r="I598" s="121"/>
      <c r="J598" s="121"/>
      <c r="K598" s="121"/>
    </row>
    <row r="599" spans="1:11" ht="13" x14ac:dyDescent="0.15">
      <c r="A599" s="120"/>
      <c r="B599" s="121"/>
      <c r="C599" s="121"/>
      <c r="D599" s="121"/>
      <c r="E599" s="122"/>
      <c r="F599" s="122"/>
      <c r="G599" s="121"/>
      <c r="H599" s="121"/>
      <c r="I599" s="121"/>
      <c r="J599" s="121"/>
      <c r="K599" s="121"/>
    </row>
    <row r="600" spans="1:11" ht="13" x14ac:dyDescent="0.15">
      <c r="A600" s="120"/>
      <c r="B600" s="121"/>
      <c r="C600" s="121"/>
      <c r="D600" s="121"/>
      <c r="E600" s="122"/>
      <c r="F600" s="122"/>
      <c r="G600" s="121"/>
      <c r="H600" s="121"/>
      <c r="I600" s="121"/>
      <c r="J600" s="121"/>
      <c r="K600" s="121"/>
    </row>
    <row r="601" spans="1:11" ht="13" x14ac:dyDescent="0.15">
      <c r="A601" s="120"/>
      <c r="B601" s="121"/>
      <c r="C601" s="121"/>
      <c r="D601" s="121"/>
      <c r="E601" s="122"/>
      <c r="F601" s="122"/>
      <c r="G601" s="121"/>
      <c r="H601" s="121"/>
      <c r="I601" s="121"/>
      <c r="J601" s="121"/>
      <c r="K601" s="121"/>
    </row>
    <row r="602" spans="1:11" ht="13" x14ac:dyDescent="0.15">
      <c r="A602" s="120"/>
      <c r="B602" s="121"/>
      <c r="C602" s="121"/>
      <c r="D602" s="121"/>
      <c r="E602" s="122"/>
      <c r="F602" s="122"/>
      <c r="G602" s="121"/>
      <c r="H602" s="121"/>
      <c r="I602" s="121"/>
      <c r="J602" s="121"/>
      <c r="K602" s="121"/>
    </row>
    <row r="603" spans="1:11" ht="13" x14ac:dyDescent="0.15">
      <c r="A603" s="120"/>
      <c r="B603" s="121"/>
      <c r="C603" s="121"/>
      <c r="D603" s="121"/>
      <c r="E603" s="122"/>
      <c r="F603" s="122"/>
      <c r="G603" s="121"/>
      <c r="H603" s="121"/>
      <c r="I603" s="121"/>
      <c r="J603" s="121"/>
      <c r="K603" s="121"/>
    </row>
    <row r="604" spans="1:11" ht="13" x14ac:dyDescent="0.15">
      <c r="A604" s="120"/>
      <c r="B604" s="121"/>
      <c r="C604" s="121"/>
      <c r="D604" s="121"/>
      <c r="E604" s="122"/>
      <c r="F604" s="122"/>
      <c r="G604" s="121"/>
      <c r="H604" s="121"/>
      <c r="I604" s="121"/>
      <c r="J604" s="121"/>
      <c r="K604" s="121"/>
    </row>
    <row r="605" spans="1:11" ht="13" x14ac:dyDescent="0.15">
      <c r="A605" s="120"/>
      <c r="B605" s="121"/>
      <c r="C605" s="121"/>
      <c r="D605" s="121"/>
      <c r="E605" s="122"/>
      <c r="F605" s="122"/>
      <c r="G605" s="121"/>
      <c r="H605" s="121"/>
      <c r="I605" s="121"/>
      <c r="J605" s="121"/>
      <c r="K605" s="121"/>
    </row>
    <row r="606" spans="1:11" ht="13" x14ac:dyDescent="0.15">
      <c r="A606" s="120"/>
      <c r="B606" s="121"/>
      <c r="C606" s="121"/>
      <c r="D606" s="121"/>
      <c r="E606" s="122"/>
      <c r="F606" s="122"/>
      <c r="G606" s="121"/>
      <c r="H606" s="121"/>
      <c r="I606" s="121"/>
      <c r="J606" s="121"/>
      <c r="K606" s="121"/>
    </row>
    <row r="607" spans="1:11" ht="13" x14ac:dyDescent="0.15">
      <c r="A607" s="120"/>
      <c r="B607" s="121"/>
      <c r="C607" s="121"/>
      <c r="D607" s="121"/>
      <c r="E607" s="122"/>
      <c r="F607" s="122"/>
      <c r="G607" s="121"/>
      <c r="H607" s="121"/>
      <c r="I607" s="121"/>
      <c r="J607" s="121"/>
      <c r="K607" s="121"/>
    </row>
    <row r="608" spans="1:11" ht="13" x14ac:dyDescent="0.15">
      <c r="A608" s="120"/>
      <c r="B608" s="121"/>
      <c r="C608" s="121"/>
      <c r="D608" s="121"/>
      <c r="E608" s="122"/>
      <c r="F608" s="122"/>
      <c r="G608" s="121"/>
      <c r="H608" s="121"/>
      <c r="I608" s="121"/>
      <c r="J608" s="121"/>
      <c r="K608" s="121"/>
    </row>
    <row r="609" spans="1:11" ht="13" x14ac:dyDescent="0.15">
      <c r="A609" s="120"/>
      <c r="B609" s="121"/>
      <c r="C609" s="121"/>
      <c r="D609" s="121"/>
      <c r="E609" s="122"/>
      <c r="F609" s="122"/>
      <c r="G609" s="121"/>
      <c r="H609" s="121"/>
      <c r="I609" s="121"/>
      <c r="J609" s="121"/>
      <c r="K609" s="121"/>
    </row>
    <row r="610" spans="1:11" ht="13" x14ac:dyDescent="0.15">
      <c r="A610" s="120"/>
      <c r="B610" s="121"/>
      <c r="C610" s="121"/>
      <c r="D610" s="121"/>
      <c r="E610" s="122"/>
      <c r="F610" s="122"/>
      <c r="G610" s="121"/>
      <c r="H610" s="121"/>
      <c r="I610" s="121"/>
      <c r="J610" s="121"/>
      <c r="K610" s="121"/>
    </row>
    <row r="611" spans="1:11" ht="13" x14ac:dyDescent="0.15">
      <c r="A611" s="120"/>
      <c r="B611" s="121"/>
      <c r="C611" s="121"/>
      <c r="D611" s="121"/>
      <c r="E611" s="122"/>
      <c r="F611" s="122"/>
      <c r="G611" s="121"/>
      <c r="H611" s="121"/>
      <c r="I611" s="121"/>
      <c r="J611" s="121"/>
      <c r="K611" s="121"/>
    </row>
    <row r="612" spans="1:11" ht="13" x14ac:dyDescent="0.15">
      <c r="A612" s="120"/>
      <c r="B612" s="121"/>
      <c r="C612" s="121"/>
      <c r="D612" s="121"/>
      <c r="E612" s="122"/>
      <c r="F612" s="122"/>
      <c r="G612" s="121"/>
      <c r="H612" s="121"/>
      <c r="I612" s="121"/>
      <c r="J612" s="121"/>
      <c r="K612" s="121"/>
    </row>
    <row r="613" spans="1:11" ht="13" x14ac:dyDescent="0.15">
      <c r="A613" s="120"/>
      <c r="B613" s="121"/>
      <c r="C613" s="121"/>
      <c r="D613" s="121"/>
      <c r="E613" s="122"/>
      <c r="F613" s="122"/>
      <c r="G613" s="121"/>
      <c r="H613" s="121"/>
      <c r="I613" s="121"/>
      <c r="J613" s="121"/>
      <c r="K613" s="121"/>
    </row>
    <row r="614" spans="1:11" ht="13" x14ac:dyDescent="0.15">
      <c r="A614" s="120"/>
      <c r="B614" s="121"/>
      <c r="C614" s="121"/>
      <c r="D614" s="121"/>
      <c r="E614" s="122"/>
      <c r="F614" s="122"/>
      <c r="G614" s="121"/>
      <c r="H614" s="121"/>
      <c r="I614" s="121"/>
      <c r="J614" s="121"/>
      <c r="K614" s="121"/>
    </row>
    <row r="615" spans="1:11" ht="13" x14ac:dyDescent="0.15">
      <c r="A615" s="120"/>
      <c r="B615" s="121"/>
      <c r="C615" s="121"/>
      <c r="D615" s="121"/>
      <c r="E615" s="122"/>
      <c r="F615" s="122"/>
      <c r="G615" s="121"/>
      <c r="H615" s="121"/>
      <c r="I615" s="121"/>
      <c r="J615" s="121"/>
      <c r="K615" s="121"/>
    </row>
    <row r="616" spans="1:11" ht="13" x14ac:dyDescent="0.15">
      <c r="A616" s="120"/>
      <c r="B616" s="121"/>
      <c r="C616" s="121"/>
      <c r="D616" s="121"/>
      <c r="E616" s="122"/>
      <c r="F616" s="122"/>
      <c r="G616" s="121"/>
      <c r="H616" s="121"/>
      <c r="I616" s="121"/>
      <c r="J616" s="121"/>
      <c r="K616" s="121"/>
    </row>
    <row r="617" spans="1:11" ht="13" x14ac:dyDescent="0.15">
      <c r="A617" s="120"/>
      <c r="B617" s="121"/>
      <c r="C617" s="121"/>
      <c r="D617" s="121"/>
      <c r="E617" s="122"/>
      <c r="F617" s="122"/>
      <c r="G617" s="121"/>
      <c r="H617" s="121"/>
      <c r="I617" s="121"/>
      <c r="J617" s="121"/>
      <c r="K617" s="121"/>
    </row>
    <row r="618" spans="1:11" ht="13" x14ac:dyDescent="0.15">
      <c r="A618" s="120"/>
      <c r="B618" s="121"/>
      <c r="C618" s="121"/>
      <c r="D618" s="121"/>
      <c r="E618" s="122"/>
      <c r="F618" s="122"/>
      <c r="G618" s="121"/>
      <c r="H618" s="121"/>
      <c r="I618" s="121"/>
      <c r="J618" s="121"/>
      <c r="K618" s="121"/>
    </row>
    <row r="619" spans="1:11" ht="13" x14ac:dyDescent="0.15">
      <c r="A619" s="120"/>
      <c r="B619" s="121"/>
      <c r="C619" s="121"/>
      <c r="D619" s="121"/>
      <c r="E619" s="122"/>
      <c r="F619" s="122"/>
      <c r="G619" s="121"/>
      <c r="H619" s="121"/>
      <c r="I619" s="121"/>
      <c r="J619" s="121"/>
      <c r="K619" s="121"/>
    </row>
    <row r="620" spans="1:11" ht="13" x14ac:dyDescent="0.15">
      <c r="A620" s="120"/>
      <c r="B620" s="121"/>
      <c r="C620" s="121"/>
      <c r="D620" s="121"/>
      <c r="E620" s="122"/>
      <c r="F620" s="122"/>
      <c r="G620" s="121"/>
      <c r="H620" s="121"/>
      <c r="I620" s="121"/>
      <c r="J620" s="121"/>
      <c r="K620" s="121"/>
    </row>
    <row r="621" spans="1:11" ht="13" x14ac:dyDescent="0.15">
      <c r="A621" s="120"/>
      <c r="B621" s="121"/>
      <c r="C621" s="121"/>
      <c r="D621" s="121"/>
      <c r="E621" s="122"/>
      <c r="F621" s="122"/>
      <c r="G621" s="121"/>
      <c r="H621" s="121"/>
      <c r="I621" s="121"/>
      <c r="J621" s="121"/>
      <c r="K621" s="121"/>
    </row>
    <row r="622" spans="1:11" ht="13" x14ac:dyDescent="0.15">
      <c r="A622" s="120"/>
      <c r="B622" s="121"/>
      <c r="C622" s="121"/>
      <c r="D622" s="121"/>
      <c r="E622" s="122"/>
      <c r="F622" s="122"/>
      <c r="G622" s="121"/>
      <c r="H622" s="121"/>
      <c r="I622" s="121"/>
      <c r="J622" s="121"/>
      <c r="K622" s="121"/>
    </row>
    <row r="623" spans="1:11" ht="13" x14ac:dyDescent="0.15">
      <c r="A623" s="120"/>
      <c r="B623" s="121"/>
      <c r="C623" s="121"/>
      <c r="D623" s="121"/>
      <c r="E623" s="122"/>
      <c r="F623" s="122"/>
      <c r="G623" s="121"/>
      <c r="H623" s="121"/>
      <c r="I623" s="121"/>
      <c r="J623" s="121"/>
      <c r="K623" s="121"/>
    </row>
    <row r="624" spans="1:11" ht="13" x14ac:dyDescent="0.15">
      <c r="A624" s="120"/>
      <c r="B624" s="121"/>
      <c r="C624" s="121"/>
      <c r="D624" s="121"/>
      <c r="E624" s="122"/>
      <c r="F624" s="122"/>
      <c r="G624" s="121"/>
      <c r="H624" s="121"/>
      <c r="I624" s="121"/>
      <c r="J624" s="121"/>
      <c r="K624" s="121"/>
    </row>
    <row r="625" spans="1:11" ht="13" x14ac:dyDescent="0.15">
      <c r="A625" s="120"/>
      <c r="B625" s="121"/>
      <c r="C625" s="121"/>
      <c r="D625" s="121"/>
      <c r="E625" s="122"/>
      <c r="F625" s="122"/>
      <c r="G625" s="121"/>
      <c r="H625" s="121"/>
      <c r="I625" s="121"/>
      <c r="J625" s="121"/>
      <c r="K625" s="121"/>
    </row>
    <row r="626" spans="1:11" ht="13" x14ac:dyDescent="0.15">
      <c r="A626" s="120"/>
      <c r="B626" s="121"/>
      <c r="C626" s="121"/>
      <c r="D626" s="121"/>
      <c r="E626" s="122"/>
      <c r="F626" s="122"/>
      <c r="G626" s="121"/>
      <c r="H626" s="121"/>
      <c r="I626" s="121"/>
      <c r="J626" s="121"/>
      <c r="K626" s="121"/>
    </row>
    <row r="627" spans="1:11" ht="13" x14ac:dyDescent="0.15">
      <c r="A627" s="120"/>
      <c r="B627" s="121"/>
      <c r="C627" s="121"/>
      <c r="D627" s="121"/>
      <c r="E627" s="122"/>
      <c r="F627" s="122"/>
      <c r="G627" s="121"/>
      <c r="H627" s="121"/>
      <c r="I627" s="121"/>
      <c r="J627" s="121"/>
      <c r="K627" s="121"/>
    </row>
    <row r="628" spans="1:11" ht="13" x14ac:dyDescent="0.15">
      <c r="A628" s="120"/>
      <c r="B628" s="121"/>
      <c r="C628" s="121"/>
      <c r="D628" s="121"/>
      <c r="E628" s="122"/>
      <c r="F628" s="122"/>
      <c r="G628" s="121"/>
      <c r="H628" s="121"/>
      <c r="I628" s="121"/>
      <c r="J628" s="121"/>
      <c r="K628" s="121"/>
    </row>
    <row r="629" spans="1:11" ht="13" x14ac:dyDescent="0.15">
      <c r="A629" s="120"/>
      <c r="B629" s="121"/>
      <c r="C629" s="121"/>
      <c r="D629" s="121"/>
      <c r="E629" s="122"/>
      <c r="F629" s="122"/>
      <c r="G629" s="121"/>
      <c r="H629" s="121"/>
      <c r="I629" s="121"/>
      <c r="J629" s="121"/>
      <c r="K629" s="121"/>
    </row>
    <row r="630" spans="1:11" ht="13" x14ac:dyDescent="0.15">
      <c r="A630" s="120"/>
      <c r="B630" s="121"/>
      <c r="C630" s="121"/>
      <c r="D630" s="121"/>
      <c r="E630" s="122"/>
      <c r="F630" s="122"/>
      <c r="G630" s="121"/>
      <c r="H630" s="121"/>
      <c r="I630" s="121"/>
      <c r="J630" s="121"/>
      <c r="K630" s="121"/>
    </row>
    <row r="631" spans="1:11" ht="13" x14ac:dyDescent="0.15">
      <c r="A631" s="120"/>
      <c r="B631" s="121"/>
      <c r="C631" s="121"/>
      <c r="D631" s="121"/>
      <c r="E631" s="122"/>
      <c r="F631" s="122"/>
      <c r="G631" s="121"/>
      <c r="H631" s="121"/>
      <c r="I631" s="121"/>
      <c r="J631" s="121"/>
      <c r="K631" s="121"/>
    </row>
    <row r="632" spans="1:11" ht="13" x14ac:dyDescent="0.15">
      <c r="A632" s="120"/>
      <c r="B632" s="121"/>
      <c r="C632" s="121"/>
      <c r="D632" s="121"/>
      <c r="E632" s="122"/>
      <c r="F632" s="122"/>
      <c r="G632" s="121"/>
      <c r="H632" s="121"/>
      <c r="I632" s="121"/>
      <c r="J632" s="121"/>
      <c r="K632" s="121"/>
    </row>
    <row r="633" spans="1:11" ht="13" x14ac:dyDescent="0.15">
      <c r="A633" s="120"/>
      <c r="B633" s="121"/>
      <c r="C633" s="121"/>
      <c r="D633" s="121"/>
      <c r="E633" s="122"/>
      <c r="F633" s="122"/>
      <c r="G633" s="121"/>
      <c r="H633" s="121"/>
      <c r="I633" s="121"/>
      <c r="J633" s="121"/>
      <c r="K633" s="121"/>
    </row>
    <row r="634" spans="1:11" ht="13" x14ac:dyDescent="0.15">
      <c r="A634" s="120"/>
      <c r="B634" s="121"/>
      <c r="C634" s="121"/>
      <c r="D634" s="121"/>
      <c r="E634" s="122"/>
      <c r="F634" s="122"/>
      <c r="G634" s="121"/>
      <c r="H634" s="121"/>
      <c r="I634" s="121"/>
      <c r="J634" s="121"/>
      <c r="K634" s="121"/>
    </row>
    <row r="635" spans="1:11" ht="13" x14ac:dyDescent="0.15">
      <c r="A635" s="120"/>
      <c r="B635" s="121"/>
      <c r="C635" s="121"/>
      <c r="D635" s="121"/>
      <c r="E635" s="122"/>
      <c r="F635" s="122"/>
      <c r="G635" s="121"/>
      <c r="H635" s="121"/>
      <c r="I635" s="121"/>
      <c r="J635" s="121"/>
      <c r="K635" s="121"/>
    </row>
    <row r="636" spans="1:11" ht="13" x14ac:dyDescent="0.15">
      <c r="A636" s="120"/>
      <c r="B636" s="121"/>
      <c r="C636" s="121"/>
      <c r="D636" s="121"/>
      <c r="E636" s="122"/>
      <c r="F636" s="122"/>
      <c r="G636" s="121"/>
      <c r="H636" s="121"/>
      <c r="I636" s="121"/>
      <c r="J636" s="121"/>
      <c r="K636" s="121"/>
    </row>
    <row r="637" spans="1:11" ht="13" x14ac:dyDescent="0.15">
      <c r="A637" s="120"/>
      <c r="B637" s="121"/>
      <c r="C637" s="121"/>
      <c r="D637" s="121"/>
      <c r="E637" s="122"/>
      <c r="F637" s="122"/>
      <c r="G637" s="121"/>
      <c r="H637" s="121"/>
      <c r="I637" s="121"/>
      <c r="J637" s="121"/>
      <c r="K637" s="121"/>
    </row>
    <row r="638" spans="1:11" ht="13" x14ac:dyDescent="0.15">
      <c r="A638" s="120"/>
      <c r="B638" s="121"/>
      <c r="C638" s="121"/>
      <c r="D638" s="121"/>
      <c r="E638" s="122"/>
      <c r="F638" s="122"/>
      <c r="G638" s="121"/>
      <c r="H638" s="121"/>
      <c r="I638" s="121"/>
      <c r="J638" s="121"/>
      <c r="K638" s="121"/>
    </row>
    <row r="639" spans="1:11" ht="13" x14ac:dyDescent="0.15">
      <c r="A639" s="120"/>
      <c r="B639" s="121"/>
      <c r="C639" s="121"/>
      <c r="D639" s="121"/>
      <c r="E639" s="122"/>
      <c r="F639" s="122"/>
      <c r="G639" s="121"/>
      <c r="H639" s="121"/>
      <c r="I639" s="121"/>
      <c r="J639" s="121"/>
      <c r="K639" s="121"/>
    </row>
    <row r="640" spans="1:11" ht="13" x14ac:dyDescent="0.15">
      <c r="A640" s="120"/>
      <c r="B640" s="121"/>
      <c r="C640" s="121"/>
      <c r="D640" s="121"/>
      <c r="E640" s="122"/>
      <c r="F640" s="122"/>
      <c r="G640" s="121"/>
      <c r="H640" s="121"/>
      <c r="I640" s="121"/>
      <c r="J640" s="121"/>
      <c r="K640" s="121"/>
    </row>
    <row r="641" spans="1:11" ht="13" x14ac:dyDescent="0.15">
      <c r="A641" s="120"/>
      <c r="B641" s="121"/>
      <c r="C641" s="121"/>
      <c r="D641" s="121"/>
      <c r="E641" s="122"/>
      <c r="F641" s="122"/>
      <c r="G641" s="121"/>
      <c r="H641" s="121"/>
      <c r="I641" s="121"/>
      <c r="J641" s="121"/>
      <c r="K641" s="121"/>
    </row>
    <row r="642" spans="1:11" ht="13" x14ac:dyDescent="0.15">
      <c r="A642" s="120"/>
      <c r="B642" s="121"/>
      <c r="C642" s="121"/>
      <c r="D642" s="121"/>
      <c r="E642" s="122"/>
      <c r="F642" s="122"/>
      <c r="G642" s="121"/>
      <c r="H642" s="121"/>
      <c r="I642" s="121"/>
      <c r="J642" s="121"/>
      <c r="K642" s="121"/>
    </row>
    <row r="643" spans="1:11" ht="13" x14ac:dyDescent="0.15">
      <c r="A643" s="120"/>
      <c r="B643" s="121"/>
      <c r="C643" s="121"/>
      <c r="D643" s="121"/>
      <c r="E643" s="122"/>
      <c r="F643" s="122"/>
      <c r="G643" s="121"/>
      <c r="H643" s="121"/>
      <c r="I643" s="121"/>
      <c r="J643" s="121"/>
      <c r="K643" s="121"/>
    </row>
    <row r="644" spans="1:11" ht="13" x14ac:dyDescent="0.15">
      <c r="A644" s="120"/>
      <c r="B644" s="121"/>
      <c r="C644" s="121"/>
      <c r="D644" s="121"/>
      <c r="E644" s="122"/>
      <c r="F644" s="122"/>
      <c r="G644" s="121"/>
      <c r="H644" s="121"/>
      <c r="I644" s="121"/>
      <c r="J644" s="121"/>
      <c r="K644" s="121"/>
    </row>
    <row r="645" spans="1:11" ht="13" x14ac:dyDescent="0.15">
      <c r="A645" s="120"/>
      <c r="B645" s="121"/>
      <c r="C645" s="121"/>
      <c r="D645" s="121"/>
      <c r="E645" s="122"/>
      <c r="F645" s="122"/>
      <c r="G645" s="121"/>
      <c r="H645" s="121"/>
      <c r="I645" s="121"/>
      <c r="J645" s="121"/>
      <c r="K645" s="121"/>
    </row>
    <row r="646" spans="1:11" ht="13" x14ac:dyDescent="0.15">
      <c r="A646" s="120"/>
      <c r="B646" s="121"/>
      <c r="C646" s="121"/>
      <c r="D646" s="121"/>
      <c r="E646" s="122"/>
      <c r="F646" s="122"/>
      <c r="G646" s="121"/>
      <c r="H646" s="121"/>
      <c r="I646" s="121"/>
      <c r="J646" s="121"/>
      <c r="K646" s="121"/>
    </row>
    <row r="647" spans="1:11" ht="13" x14ac:dyDescent="0.15">
      <c r="A647" s="120"/>
      <c r="B647" s="121"/>
      <c r="C647" s="121"/>
      <c r="D647" s="121"/>
      <c r="E647" s="122"/>
      <c r="F647" s="122"/>
      <c r="G647" s="121"/>
      <c r="H647" s="121"/>
      <c r="I647" s="121"/>
      <c r="J647" s="121"/>
      <c r="K647" s="121"/>
    </row>
    <row r="648" spans="1:11" ht="13" x14ac:dyDescent="0.15">
      <c r="A648" s="120"/>
      <c r="B648" s="121"/>
      <c r="C648" s="121"/>
      <c r="D648" s="121"/>
      <c r="E648" s="122"/>
      <c r="F648" s="122"/>
      <c r="G648" s="121"/>
      <c r="H648" s="121"/>
      <c r="I648" s="121"/>
      <c r="J648" s="121"/>
      <c r="K648" s="121"/>
    </row>
    <row r="649" spans="1:11" ht="13" x14ac:dyDescent="0.15">
      <c r="A649" s="120"/>
      <c r="B649" s="121"/>
      <c r="C649" s="121"/>
      <c r="D649" s="121"/>
      <c r="E649" s="122"/>
      <c r="F649" s="122"/>
      <c r="G649" s="121"/>
      <c r="H649" s="121"/>
      <c r="I649" s="121"/>
      <c r="J649" s="121"/>
      <c r="K649" s="121"/>
    </row>
    <row r="650" spans="1:11" ht="13" x14ac:dyDescent="0.15">
      <c r="A650" s="120"/>
      <c r="B650" s="121"/>
      <c r="C650" s="121"/>
      <c r="D650" s="121"/>
      <c r="E650" s="122"/>
      <c r="F650" s="122"/>
      <c r="G650" s="121"/>
      <c r="H650" s="121"/>
      <c r="I650" s="121"/>
      <c r="J650" s="121"/>
      <c r="K650" s="121"/>
    </row>
    <row r="651" spans="1:11" ht="13" x14ac:dyDescent="0.15">
      <c r="A651" s="120"/>
      <c r="B651" s="121"/>
      <c r="C651" s="121"/>
      <c r="D651" s="121"/>
      <c r="E651" s="122"/>
      <c r="F651" s="122"/>
      <c r="G651" s="121"/>
      <c r="H651" s="121"/>
      <c r="I651" s="121"/>
      <c r="J651" s="121"/>
      <c r="K651" s="121"/>
    </row>
    <row r="652" spans="1:11" ht="13" x14ac:dyDescent="0.15">
      <c r="A652" s="120"/>
      <c r="B652" s="121"/>
      <c r="C652" s="121"/>
      <c r="D652" s="121"/>
      <c r="E652" s="122"/>
      <c r="F652" s="122"/>
      <c r="G652" s="121"/>
      <c r="H652" s="121"/>
      <c r="I652" s="121"/>
      <c r="J652" s="121"/>
      <c r="K652" s="121"/>
    </row>
    <row r="653" spans="1:11" ht="13" x14ac:dyDescent="0.15">
      <c r="A653" s="120"/>
      <c r="B653" s="121"/>
      <c r="C653" s="121"/>
      <c r="D653" s="121"/>
      <c r="E653" s="122"/>
      <c r="F653" s="122"/>
      <c r="G653" s="121"/>
      <c r="H653" s="121"/>
      <c r="I653" s="121"/>
      <c r="J653" s="121"/>
      <c r="K653" s="121"/>
    </row>
    <row r="654" spans="1:11" ht="13" x14ac:dyDescent="0.15">
      <c r="A654" s="120"/>
      <c r="B654" s="121"/>
      <c r="C654" s="121"/>
      <c r="D654" s="121"/>
      <c r="E654" s="122"/>
      <c r="F654" s="122"/>
      <c r="G654" s="121"/>
      <c r="H654" s="121"/>
      <c r="I654" s="121"/>
      <c r="J654" s="121"/>
      <c r="K654" s="121"/>
    </row>
    <row r="655" spans="1:11" ht="13" x14ac:dyDescent="0.15">
      <c r="A655" s="120"/>
      <c r="B655" s="121"/>
      <c r="C655" s="121"/>
      <c r="D655" s="121"/>
      <c r="E655" s="122"/>
      <c r="F655" s="122"/>
      <c r="G655" s="121"/>
      <c r="H655" s="121"/>
      <c r="I655" s="121"/>
      <c r="J655" s="121"/>
      <c r="K655" s="121"/>
    </row>
    <row r="656" spans="1:11" ht="13" x14ac:dyDescent="0.15">
      <c r="A656" s="120"/>
      <c r="B656" s="121"/>
      <c r="C656" s="121"/>
      <c r="D656" s="121"/>
      <c r="E656" s="122"/>
      <c r="F656" s="122"/>
      <c r="G656" s="121"/>
      <c r="H656" s="121"/>
      <c r="I656" s="121"/>
      <c r="J656" s="121"/>
      <c r="K656" s="121"/>
    </row>
    <row r="657" spans="1:11" ht="13" x14ac:dyDescent="0.15">
      <c r="A657" s="120"/>
      <c r="B657" s="121"/>
      <c r="C657" s="121"/>
      <c r="D657" s="121"/>
      <c r="E657" s="122"/>
      <c r="F657" s="122"/>
      <c r="G657" s="121"/>
      <c r="H657" s="121"/>
      <c r="I657" s="121"/>
      <c r="J657" s="121"/>
      <c r="K657" s="121"/>
    </row>
    <row r="658" spans="1:11" ht="13" x14ac:dyDescent="0.15">
      <c r="A658" s="120"/>
      <c r="B658" s="121"/>
      <c r="C658" s="121"/>
      <c r="D658" s="121"/>
      <c r="E658" s="122"/>
      <c r="F658" s="122"/>
      <c r="G658" s="121"/>
      <c r="H658" s="121"/>
      <c r="I658" s="121"/>
      <c r="J658" s="121"/>
      <c r="K658" s="121"/>
    </row>
    <row r="659" spans="1:11" ht="13" x14ac:dyDescent="0.15">
      <c r="A659" s="120"/>
      <c r="B659" s="121"/>
      <c r="C659" s="121"/>
      <c r="D659" s="121"/>
      <c r="E659" s="122"/>
      <c r="F659" s="122"/>
      <c r="G659" s="121"/>
      <c r="H659" s="121"/>
      <c r="I659" s="121"/>
      <c r="J659" s="121"/>
      <c r="K659" s="121"/>
    </row>
    <row r="660" spans="1:11" ht="13" x14ac:dyDescent="0.15">
      <c r="A660" s="120"/>
      <c r="B660" s="121"/>
      <c r="C660" s="121"/>
      <c r="D660" s="121"/>
      <c r="E660" s="122"/>
      <c r="F660" s="122"/>
      <c r="G660" s="121"/>
      <c r="H660" s="121"/>
      <c r="I660" s="121"/>
      <c r="J660" s="121"/>
      <c r="K660" s="121"/>
    </row>
    <row r="661" spans="1:11" ht="13" x14ac:dyDescent="0.15">
      <c r="A661" s="120"/>
      <c r="B661" s="121"/>
      <c r="C661" s="121"/>
      <c r="D661" s="121"/>
      <c r="E661" s="122"/>
      <c r="F661" s="122"/>
      <c r="G661" s="121"/>
      <c r="H661" s="121"/>
      <c r="I661" s="121"/>
      <c r="J661" s="121"/>
      <c r="K661" s="121"/>
    </row>
    <row r="662" spans="1:11" ht="13" x14ac:dyDescent="0.15">
      <c r="A662" s="120"/>
      <c r="B662" s="121"/>
      <c r="C662" s="121"/>
      <c r="D662" s="121"/>
      <c r="E662" s="122"/>
      <c r="F662" s="122"/>
      <c r="G662" s="121"/>
      <c r="H662" s="121"/>
      <c r="I662" s="121"/>
      <c r="J662" s="121"/>
      <c r="K662" s="121"/>
    </row>
    <row r="663" spans="1:11" ht="13" x14ac:dyDescent="0.15">
      <c r="A663" s="120"/>
      <c r="B663" s="121"/>
      <c r="C663" s="121"/>
      <c r="D663" s="121"/>
      <c r="E663" s="122"/>
      <c r="F663" s="122"/>
      <c r="G663" s="121"/>
      <c r="H663" s="121"/>
      <c r="I663" s="121"/>
      <c r="J663" s="121"/>
      <c r="K663" s="121"/>
    </row>
    <row r="664" spans="1:11" ht="13" x14ac:dyDescent="0.15">
      <c r="A664" s="120"/>
      <c r="B664" s="121"/>
      <c r="C664" s="121"/>
      <c r="D664" s="121"/>
      <c r="E664" s="122"/>
      <c r="F664" s="122"/>
      <c r="G664" s="121"/>
      <c r="H664" s="121"/>
      <c r="I664" s="121"/>
      <c r="J664" s="121"/>
      <c r="K664" s="121"/>
    </row>
    <row r="665" spans="1:11" ht="13" x14ac:dyDescent="0.15">
      <c r="A665" s="120"/>
      <c r="B665" s="121"/>
      <c r="C665" s="121"/>
      <c r="D665" s="121"/>
      <c r="E665" s="122"/>
      <c r="F665" s="122"/>
      <c r="G665" s="121"/>
      <c r="H665" s="121"/>
      <c r="I665" s="121"/>
      <c r="J665" s="121"/>
      <c r="K665" s="121"/>
    </row>
    <row r="666" spans="1:11" ht="13" x14ac:dyDescent="0.15">
      <c r="A666" s="120"/>
      <c r="B666" s="121"/>
      <c r="C666" s="121"/>
      <c r="D666" s="121"/>
      <c r="E666" s="122"/>
      <c r="F666" s="122"/>
      <c r="G666" s="121"/>
      <c r="H666" s="121"/>
      <c r="I666" s="121"/>
      <c r="J666" s="121"/>
      <c r="K666" s="121"/>
    </row>
    <row r="667" spans="1:11" ht="13" x14ac:dyDescent="0.15">
      <c r="A667" s="120"/>
      <c r="B667" s="121"/>
      <c r="C667" s="121"/>
      <c r="D667" s="121"/>
      <c r="E667" s="122"/>
      <c r="F667" s="122"/>
      <c r="G667" s="121"/>
      <c r="H667" s="121"/>
      <c r="I667" s="121"/>
      <c r="J667" s="121"/>
      <c r="K667" s="121"/>
    </row>
    <row r="668" spans="1:11" ht="13" x14ac:dyDescent="0.15">
      <c r="A668" s="120"/>
      <c r="B668" s="121"/>
      <c r="C668" s="121"/>
      <c r="D668" s="121"/>
      <c r="E668" s="122"/>
      <c r="F668" s="122"/>
      <c r="G668" s="121"/>
      <c r="H668" s="121"/>
      <c r="I668" s="121"/>
      <c r="J668" s="121"/>
      <c r="K668" s="121"/>
    </row>
    <row r="669" spans="1:11" ht="13" x14ac:dyDescent="0.15">
      <c r="A669" s="120"/>
      <c r="B669" s="121"/>
      <c r="C669" s="121"/>
      <c r="D669" s="121"/>
      <c r="E669" s="122"/>
      <c r="F669" s="122"/>
      <c r="G669" s="121"/>
      <c r="H669" s="121"/>
      <c r="I669" s="121"/>
      <c r="J669" s="121"/>
      <c r="K669" s="121"/>
    </row>
    <row r="670" spans="1:11" ht="13" x14ac:dyDescent="0.15">
      <c r="A670" s="120"/>
      <c r="B670" s="121"/>
      <c r="C670" s="121"/>
      <c r="D670" s="121"/>
      <c r="E670" s="122"/>
      <c r="F670" s="122"/>
      <c r="G670" s="121"/>
      <c r="H670" s="121"/>
      <c r="I670" s="121"/>
      <c r="J670" s="121"/>
      <c r="K670" s="121"/>
    </row>
    <row r="671" spans="1:11" ht="13" x14ac:dyDescent="0.15">
      <c r="A671" s="120"/>
      <c r="B671" s="121"/>
      <c r="C671" s="121"/>
      <c r="D671" s="121"/>
      <c r="E671" s="122"/>
      <c r="F671" s="122"/>
      <c r="G671" s="121"/>
      <c r="H671" s="121"/>
      <c r="I671" s="121"/>
      <c r="J671" s="121"/>
      <c r="K671" s="121"/>
    </row>
    <row r="672" spans="1:11" ht="13" x14ac:dyDescent="0.15">
      <c r="A672" s="120"/>
      <c r="B672" s="121"/>
      <c r="C672" s="121"/>
      <c r="D672" s="121"/>
      <c r="E672" s="122"/>
      <c r="F672" s="122"/>
      <c r="G672" s="121"/>
      <c r="H672" s="121"/>
      <c r="I672" s="121"/>
      <c r="J672" s="121"/>
      <c r="K672" s="121"/>
    </row>
    <row r="673" spans="1:11" ht="13" x14ac:dyDescent="0.15">
      <c r="A673" s="120"/>
      <c r="B673" s="121"/>
      <c r="C673" s="121"/>
      <c r="D673" s="121"/>
      <c r="E673" s="122"/>
      <c r="F673" s="122"/>
      <c r="G673" s="121"/>
      <c r="H673" s="121"/>
      <c r="I673" s="121"/>
      <c r="J673" s="121"/>
      <c r="K673" s="121"/>
    </row>
    <row r="674" spans="1:11" ht="13" x14ac:dyDescent="0.15">
      <c r="A674" s="120"/>
      <c r="B674" s="121"/>
      <c r="C674" s="121"/>
      <c r="D674" s="121"/>
      <c r="E674" s="122"/>
      <c r="F674" s="122"/>
      <c r="G674" s="121"/>
      <c r="H674" s="121"/>
      <c r="I674" s="121"/>
      <c r="J674" s="121"/>
      <c r="K674" s="121"/>
    </row>
    <row r="675" spans="1:11" ht="13" x14ac:dyDescent="0.15">
      <c r="A675" s="120"/>
      <c r="B675" s="121"/>
      <c r="C675" s="121"/>
      <c r="D675" s="121"/>
      <c r="E675" s="122"/>
      <c r="F675" s="122"/>
      <c r="G675" s="121"/>
      <c r="H675" s="121"/>
      <c r="I675" s="121"/>
      <c r="J675" s="121"/>
      <c r="K675" s="121"/>
    </row>
    <row r="676" spans="1:11" ht="13" x14ac:dyDescent="0.15">
      <c r="A676" s="120"/>
      <c r="B676" s="121"/>
      <c r="C676" s="121"/>
      <c r="D676" s="121"/>
      <c r="E676" s="122"/>
      <c r="F676" s="122"/>
      <c r="G676" s="121"/>
      <c r="H676" s="121"/>
      <c r="I676" s="121"/>
      <c r="J676" s="121"/>
      <c r="K676" s="121"/>
    </row>
    <row r="677" spans="1:11" ht="13" x14ac:dyDescent="0.15">
      <c r="A677" s="120"/>
      <c r="B677" s="121"/>
      <c r="C677" s="121"/>
      <c r="D677" s="121"/>
      <c r="E677" s="122"/>
      <c r="F677" s="122"/>
      <c r="G677" s="121"/>
      <c r="H677" s="121"/>
      <c r="I677" s="121"/>
      <c r="J677" s="121"/>
      <c r="K677" s="121"/>
    </row>
    <row r="678" spans="1:11" ht="13" x14ac:dyDescent="0.15">
      <c r="A678" s="120"/>
      <c r="B678" s="121"/>
      <c r="C678" s="121"/>
      <c r="D678" s="121"/>
      <c r="E678" s="122"/>
      <c r="F678" s="122"/>
      <c r="G678" s="121"/>
      <c r="H678" s="121"/>
      <c r="I678" s="121"/>
      <c r="J678" s="121"/>
      <c r="K678" s="121"/>
    </row>
    <row r="679" spans="1:11" ht="13" x14ac:dyDescent="0.15">
      <c r="A679" s="120"/>
      <c r="B679" s="121"/>
      <c r="C679" s="121"/>
      <c r="D679" s="121"/>
      <c r="E679" s="122"/>
      <c r="F679" s="122"/>
      <c r="G679" s="121"/>
      <c r="H679" s="121"/>
      <c r="I679" s="121"/>
      <c r="J679" s="121"/>
      <c r="K679" s="121"/>
    </row>
    <row r="680" spans="1:11" ht="13" x14ac:dyDescent="0.15">
      <c r="A680" s="120"/>
      <c r="B680" s="121"/>
      <c r="C680" s="121"/>
      <c r="D680" s="121"/>
      <c r="E680" s="122"/>
      <c r="F680" s="122"/>
      <c r="G680" s="121"/>
      <c r="H680" s="121"/>
      <c r="I680" s="121"/>
      <c r="J680" s="121"/>
      <c r="K680" s="121"/>
    </row>
    <row r="681" spans="1:11" ht="13" x14ac:dyDescent="0.15">
      <c r="A681" s="120"/>
      <c r="B681" s="121"/>
      <c r="C681" s="121"/>
      <c r="D681" s="121"/>
      <c r="E681" s="122"/>
      <c r="F681" s="122"/>
      <c r="G681" s="121"/>
      <c r="H681" s="121"/>
      <c r="I681" s="121"/>
      <c r="J681" s="121"/>
      <c r="K681" s="121"/>
    </row>
    <row r="682" spans="1:11" ht="13" x14ac:dyDescent="0.15">
      <c r="A682" s="120"/>
      <c r="B682" s="121"/>
      <c r="C682" s="121"/>
      <c r="D682" s="121"/>
      <c r="E682" s="122"/>
      <c r="F682" s="122"/>
      <c r="G682" s="121"/>
      <c r="H682" s="121"/>
      <c r="I682" s="121"/>
      <c r="J682" s="121"/>
      <c r="K682" s="121"/>
    </row>
    <row r="683" spans="1:11" ht="13" x14ac:dyDescent="0.15">
      <c r="A683" s="120"/>
      <c r="B683" s="121"/>
      <c r="C683" s="121"/>
      <c r="D683" s="121"/>
      <c r="E683" s="122"/>
      <c r="F683" s="122"/>
      <c r="G683" s="121"/>
      <c r="H683" s="121"/>
      <c r="I683" s="121"/>
      <c r="J683" s="121"/>
      <c r="K683" s="121"/>
    </row>
    <row r="684" spans="1:11" ht="13" x14ac:dyDescent="0.15">
      <c r="A684" s="120"/>
      <c r="B684" s="121"/>
      <c r="C684" s="121"/>
      <c r="D684" s="121"/>
      <c r="E684" s="122"/>
      <c r="F684" s="122"/>
      <c r="G684" s="121"/>
      <c r="H684" s="121"/>
      <c r="I684" s="121"/>
      <c r="J684" s="121"/>
      <c r="K684" s="121"/>
    </row>
    <row r="685" spans="1:11" ht="13" x14ac:dyDescent="0.15">
      <c r="A685" s="120"/>
      <c r="B685" s="121"/>
      <c r="C685" s="121"/>
      <c r="D685" s="121"/>
      <c r="E685" s="122"/>
      <c r="F685" s="122"/>
      <c r="G685" s="121"/>
      <c r="H685" s="121"/>
      <c r="I685" s="121"/>
      <c r="J685" s="121"/>
      <c r="K685" s="121"/>
    </row>
    <row r="686" spans="1:11" ht="13" x14ac:dyDescent="0.15">
      <c r="A686" s="120"/>
      <c r="B686" s="121"/>
      <c r="C686" s="121"/>
      <c r="D686" s="121"/>
      <c r="E686" s="122"/>
      <c r="F686" s="122"/>
      <c r="G686" s="121"/>
      <c r="H686" s="121"/>
      <c r="I686" s="121"/>
      <c r="J686" s="121"/>
      <c r="K686" s="121"/>
    </row>
    <row r="687" spans="1:11" ht="13" x14ac:dyDescent="0.15">
      <c r="A687" s="120"/>
      <c r="B687" s="121"/>
      <c r="C687" s="121"/>
      <c r="D687" s="121"/>
      <c r="E687" s="122"/>
      <c r="F687" s="122"/>
      <c r="G687" s="121"/>
      <c r="H687" s="121"/>
      <c r="I687" s="121"/>
      <c r="J687" s="121"/>
      <c r="K687" s="121"/>
    </row>
    <row r="688" spans="1:11" ht="13" x14ac:dyDescent="0.15">
      <c r="A688" s="120"/>
      <c r="B688" s="121"/>
      <c r="C688" s="121"/>
      <c r="D688" s="121"/>
      <c r="E688" s="122"/>
      <c r="F688" s="122"/>
      <c r="G688" s="121"/>
      <c r="H688" s="121"/>
      <c r="I688" s="121"/>
      <c r="J688" s="121"/>
      <c r="K688" s="121"/>
    </row>
    <row r="689" spans="1:11" ht="13" x14ac:dyDescent="0.15">
      <c r="A689" s="120"/>
      <c r="B689" s="121"/>
      <c r="C689" s="121"/>
      <c r="D689" s="121"/>
      <c r="E689" s="122"/>
      <c r="F689" s="122"/>
      <c r="G689" s="121"/>
      <c r="H689" s="121"/>
      <c r="I689" s="121"/>
      <c r="J689" s="121"/>
      <c r="K689" s="121"/>
    </row>
    <row r="690" spans="1:11" ht="13" x14ac:dyDescent="0.15">
      <c r="A690" s="120"/>
      <c r="B690" s="121"/>
      <c r="C690" s="121"/>
      <c r="D690" s="121"/>
      <c r="E690" s="122"/>
      <c r="F690" s="122"/>
      <c r="G690" s="121"/>
      <c r="H690" s="121"/>
      <c r="I690" s="121"/>
      <c r="J690" s="121"/>
      <c r="K690" s="121"/>
    </row>
    <row r="691" spans="1:11" ht="13" x14ac:dyDescent="0.15">
      <c r="A691" s="120"/>
      <c r="B691" s="121"/>
      <c r="C691" s="121"/>
      <c r="D691" s="121"/>
      <c r="E691" s="122"/>
      <c r="F691" s="122"/>
      <c r="G691" s="121"/>
      <c r="H691" s="121"/>
      <c r="I691" s="121"/>
      <c r="J691" s="121"/>
      <c r="K691" s="121"/>
    </row>
    <row r="692" spans="1:11" ht="13" x14ac:dyDescent="0.15">
      <c r="A692" s="120"/>
      <c r="B692" s="121"/>
      <c r="C692" s="121"/>
      <c r="D692" s="121"/>
      <c r="E692" s="122"/>
      <c r="F692" s="122"/>
      <c r="G692" s="121"/>
      <c r="H692" s="121"/>
      <c r="I692" s="121"/>
      <c r="J692" s="121"/>
      <c r="K692" s="121"/>
    </row>
    <row r="693" spans="1:11" ht="13" x14ac:dyDescent="0.15">
      <c r="A693" s="120"/>
      <c r="B693" s="121"/>
      <c r="C693" s="121"/>
      <c r="D693" s="121"/>
      <c r="E693" s="122"/>
      <c r="F693" s="122"/>
      <c r="G693" s="121"/>
      <c r="H693" s="121"/>
      <c r="I693" s="121"/>
      <c r="J693" s="121"/>
      <c r="K693" s="121"/>
    </row>
    <row r="694" spans="1:11" ht="13" x14ac:dyDescent="0.15">
      <c r="A694" s="120"/>
      <c r="B694" s="121"/>
      <c r="C694" s="121"/>
      <c r="D694" s="121"/>
      <c r="E694" s="122"/>
      <c r="F694" s="122"/>
      <c r="G694" s="121"/>
      <c r="H694" s="121"/>
      <c r="I694" s="121"/>
      <c r="J694" s="121"/>
      <c r="K694" s="121"/>
    </row>
    <row r="695" spans="1:11" ht="13" x14ac:dyDescent="0.15">
      <c r="A695" s="120"/>
      <c r="B695" s="121"/>
      <c r="C695" s="121"/>
      <c r="D695" s="121"/>
      <c r="E695" s="122"/>
      <c r="F695" s="122"/>
      <c r="G695" s="121"/>
      <c r="H695" s="121"/>
      <c r="I695" s="121"/>
      <c r="J695" s="121"/>
      <c r="K695" s="121"/>
    </row>
    <row r="696" spans="1:11" ht="13" x14ac:dyDescent="0.15">
      <c r="A696" s="120"/>
      <c r="B696" s="121"/>
      <c r="C696" s="121"/>
      <c r="D696" s="121"/>
      <c r="E696" s="122"/>
      <c r="F696" s="122"/>
      <c r="G696" s="121"/>
      <c r="H696" s="121"/>
      <c r="I696" s="121"/>
      <c r="J696" s="121"/>
      <c r="K696" s="121"/>
    </row>
    <row r="697" spans="1:11" ht="13" x14ac:dyDescent="0.15">
      <c r="A697" s="120"/>
      <c r="B697" s="121"/>
      <c r="C697" s="121"/>
      <c r="D697" s="121"/>
      <c r="E697" s="122"/>
      <c r="F697" s="122"/>
      <c r="G697" s="121"/>
      <c r="H697" s="121"/>
      <c r="I697" s="121"/>
      <c r="J697" s="121"/>
      <c r="K697" s="121"/>
    </row>
    <row r="698" spans="1:11" ht="13" x14ac:dyDescent="0.15">
      <c r="A698" s="120"/>
      <c r="B698" s="121"/>
      <c r="C698" s="121"/>
      <c r="D698" s="121"/>
      <c r="E698" s="122"/>
      <c r="F698" s="122"/>
      <c r="G698" s="121"/>
      <c r="H698" s="121"/>
      <c r="I698" s="121"/>
      <c r="J698" s="121"/>
      <c r="K698" s="121"/>
    </row>
    <row r="699" spans="1:11" ht="13" x14ac:dyDescent="0.15">
      <c r="A699" s="120"/>
      <c r="B699" s="121"/>
      <c r="C699" s="121"/>
      <c r="D699" s="121"/>
      <c r="E699" s="122"/>
      <c r="F699" s="122"/>
      <c r="G699" s="121"/>
      <c r="H699" s="121"/>
      <c r="I699" s="121"/>
      <c r="J699" s="121"/>
      <c r="K699" s="121"/>
    </row>
    <row r="700" spans="1:11" ht="13" x14ac:dyDescent="0.15">
      <c r="A700" s="120"/>
      <c r="B700" s="121"/>
      <c r="C700" s="121"/>
      <c r="D700" s="121"/>
      <c r="E700" s="122"/>
      <c r="F700" s="122"/>
      <c r="G700" s="121"/>
      <c r="H700" s="121"/>
      <c r="I700" s="121"/>
      <c r="J700" s="121"/>
      <c r="K700" s="121"/>
    </row>
    <row r="701" spans="1:11" ht="13" x14ac:dyDescent="0.15">
      <c r="A701" s="120"/>
      <c r="B701" s="121"/>
      <c r="C701" s="121"/>
      <c r="D701" s="121"/>
      <c r="E701" s="122"/>
      <c r="F701" s="122"/>
      <c r="G701" s="121"/>
      <c r="H701" s="121"/>
      <c r="I701" s="121"/>
      <c r="J701" s="121"/>
      <c r="K701" s="121"/>
    </row>
    <row r="702" spans="1:11" ht="13" x14ac:dyDescent="0.15">
      <c r="A702" s="120"/>
      <c r="B702" s="121"/>
      <c r="C702" s="121"/>
      <c r="D702" s="121"/>
      <c r="E702" s="122"/>
      <c r="F702" s="122"/>
      <c r="G702" s="121"/>
      <c r="H702" s="121"/>
      <c r="I702" s="121"/>
      <c r="J702" s="121"/>
      <c r="K702" s="121"/>
    </row>
    <row r="703" spans="1:11" ht="13" x14ac:dyDescent="0.15">
      <c r="A703" s="120"/>
      <c r="B703" s="121"/>
      <c r="C703" s="121"/>
      <c r="D703" s="121"/>
      <c r="E703" s="122"/>
      <c r="F703" s="122"/>
      <c r="G703" s="121"/>
      <c r="H703" s="121"/>
      <c r="I703" s="121"/>
      <c r="J703" s="121"/>
      <c r="K703" s="121"/>
    </row>
    <row r="704" spans="1:11" ht="13" x14ac:dyDescent="0.15">
      <c r="A704" s="120"/>
      <c r="B704" s="121"/>
      <c r="C704" s="121"/>
      <c r="D704" s="121"/>
      <c r="E704" s="122"/>
      <c r="F704" s="122"/>
      <c r="G704" s="121"/>
      <c r="H704" s="121"/>
      <c r="I704" s="121"/>
      <c r="J704" s="121"/>
      <c r="K704" s="121"/>
    </row>
    <row r="705" spans="1:11" ht="13" x14ac:dyDescent="0.15">
      <c r="A705" s="120"/>
      <c r="B705" s="121"/>
      <c r="C705" s="121"/>
      <c r="D705" s="121"/>
      <c r="E705" s="122"/>
      <c r="F705" s="122"/>
      <c r="G705" s="121"/>
      <c r="H705" s="121"/>
      <c r="I705" s="121"/>
      <c r="J705" s="121"/>
      <c r="K705" s="121"/>
    </row>
    <row r="706" spans="1:11" ht="13" x14ac:dyDescent="0.15">
      <c r="A706" s="120"/>
      <c r="B706" s="121"/>
      <c r="C706" s="121"/>
      <c r="D706" s="121"/>
      <c r="E706" s="122"/>
      <c r="F706" s="122"/>
      <c r="G706" s="121"/>
      <c r="H706" s="121"/>
      <c r="I706" s="121"/>
      <c r="J706" s="121"/>
      <c r="K706" s="121"/>
    </row>
    <row r="707" spans="1:11" ht="13" x14ac:dyDescent="0.15">
      <c r="A707" s="120"/>
      <c r="B707" s="121"/>
      <c r="C707" s="121"/>
      <c r="D707" s="121"/>
      <c r="E707" s="122"/>
      <c r="F707" s="122"/>
      <c r="G707" s="121"/>
      <c r="H707" s="121"/>
      <c r="I707" s="121"/>
      <c r="J707" s="121"/>
      <c r="K707" s="121"/>
    </row>
    <row r="708" spans="1:11" ht="13" x14ac:dyDescent="0.15">
      <c r="A708" s="120"/>
      <c r="B708" s="121"/>
      <c r="C708" s="121"/>
      <c r="D708" s="121"/>
      <c r="E708" s="122"/>
      <c r="F708" s="122"/>
      <c r="G708" s="121"/>
      <c r="H708" s="121"/>
      <c r="I708" s="121"/>
      <c r="J708" s="121"/>
      <c r="K708" s="121"/>
    </row>
    <row r="709" spans="1:11" ht="13" x14ac:dyDescent="0.15">
      <c r="A709" s="120"/>
      <c r="B709" s="121"/>
      <c r="C709" s="121"/>
      <c r="D709" s="121"/>
      <c r="E709" s="122"/>
      <c r="F709" s="122"/>
      <c r="G709" s="121"/>
      <c r="H709" s="121"/>
      <c r="I709" s="121"/>
      <c r="J709" s="121"/>
      <c r="K709" s="121"/>
    </row>
    <row r="710" spans="1:11" ht="13" x14ac:dyDescent="0.15">
      <c r="A710" s="120"/>
      <c r="B710" s="121"/>
      <c r="C710" s="121"/>
      <c r="D710" s="121"/>
      <c r="E710" s="122"/>
      <c r="F710" s="122"/>
      <c r="G710" s="121"/>
      <c r="H710" s="121"/>
      <c r="I710" s="121"/>
      <c r="J710" s="121"/>
      <c r="K710" s="121"/>
    </row>
    <row r="711" spans="1:11" ht="13" x14ac:dyDescent="0.15">
      <c r="A711" s="120"/>
      <c r="B711" s="121"/>
      <c r="C711" s="121"/>
      <c r="D711" s="121"/>
      <c r="E711" s="122"/>
      <c r="F711" s="122"/>
      <c r="G711" s="121"/>
      <c r="H711" s="121"/>
      <c r="I711" s="121"/>
      <c r="J711" s="121"/>
      <c r="K711" s="121"/>
    </row>
    <row r="712" spans="1:11" ht="13" x14ac:dyDescent="0.15">
      <c r="A712" s="120"/>
      <c r="B712" s="121"/>
      <c r="C712" s="121"/>
      <c r="D712" s="121"/>
      <c r="E712" s="122"/>
      <c r="F712" s="122"/>
      <c r="G712" s="121"/>
      <c r="H712" s="121"/>
      <c r="I712" s="121"/>
      <c r="J712" s="121"/>
      <c r="K712" s="121"/>
    </row>
    <row r="713" spans="1:11" ht="13" x14ac:dyDescent="0.15">
      <c r="A713" s="120"/>
      <c r="B713" s="121"/>
      <c r="C713" s="121"/>
      <c r="D713" s="121"/>
      <c r="E713" s="122"/>
      <c r="F713" s="122"/>
      <c r="G713" s="121"/>
      <c r="H713" s="121"/>
      <c r="I713" s="121"/>
      <c r="J713" s="121"/>
      <c r="K713" s="121"/>
    </row>
    <row r="714" spans="1:11" ht="13" x14ac:dyDescent="0.15">
      <c r="A714" s="120"/>
      <c r="B714" s="121"/>
      <c r="C714" s="121"/>
      <c r="D714" s="121"/>
      <c r="E714" s="122"/>
      <c r="F714" s="122"/>
      <c r="G714" s="121"/>
      <c r="H714" s="121"/>
      <c r="I714" s="121"/>
      <c r="J714" s="121"/>
      <c r="K714" s="121"/>
    </row>
    <row r="715" spans="1:11" ht="13" x14ac:dyDescent="0.15">
      <c r="A715" s="120"/>
      <c r="B715" s="121"/>
      <c r="C715" s="121"/>
      <c r="D715" s="121"/>
      <c r="E715" s="122"/>
      <c r="F715" s="122"/>
      <c r="G715" s="121"/>
      <c r="H715" s="121"/>
      <c r="I715" s="121"/>
      <c r="J715" s="121"/>
      <c r="K715" s="121"/>
    </row>
    <row r="716" spans="1:11" ht="13" x14ac:dyDescent="0.15">
      <c r="A716" s="120"/>
      <c r="B716" s="121"/>
      <c r="C716" s="121"/>
      <c r="D716" s="121"/>
      <c r="E716" s="122"/>
      <c r="F716" s="122"/>
      <c r="G716" s="121"/>
      <c r="H716" s="121"/>
      <c r="I716" s="121"/>
      <c r="J716" s="121"/>
      <c r="K716" s="121"/>
    </row>
    <row r="717" spans="1:11" ht="13" x14ac:dyDescent="0.15">
      <c r="A717" s="120"/>
      <c r="B717" s="121"/>
      <c r="C717" s="121"/>
      <c r="D717" s="121"/>
      <c r="E717" s="122"/>
      <c r="F717" s="122"/>
      <c r="G717" s="121"/>
      <c r="H717" s="121"/>
      <c r="I717" s="121"/>
      <c r="J717" s="121"/>
      <c r="K717" s="121"/>
    </row>
    <row r="718" spans="1:11" ht="13" x14ac:dyDescent="0.15">
      <c r="A718" s="120"/>
      <c r="B718" s="121"/>
      <c r="C718" s="121"/>
      <c r="D718" s="121"/>
      <c r="E718" s="122"/>
      <c r="F718" s="122"/>
      <c r="G718" s="121"/>
      <c r="H718" s="121"/>
      <c r="I718" s="121"/>
      <c r="J718" s="121"/>
      <c r="K718" s="121"/>
    </row>
    <row r="719" spans="1:11" ht="13" x14ac:dyDescent="0.15">
      <c r="A719" s="120"/>
      <c r="B719" s="121"/>
      <c r="C719" s="121"/>
      <c r="D719" s="121"/>
      <c r="E719" s="122"/>
      <c r="F719" s="122"/>
      <c r="G719" s="121"/>
      <c r="H719" s="121"/>
      <c r="I719" s="121"/>
      <c r="J719" s="121"/>
      <c r="K719" s="121"/>
    </row>
    <row r="720" spans="1:11" ht="13" x14ac:dyDescent="0.15">
      <c r="A720" s="120"/>
      <c r="B720" s="121"/>
      <c r="C720" s="121"/>
      <c r="D720" s="121"/>
      <c r="E720" s="122"/>
      <c r="F720" s="122"/>
      <c r="G720" s="121"/>
      <c r="H720" s="121"/>
      <c r="I720" s="121"/>
      <c r="J720" s="121"/>
      <c r="K720" s="121"/>
    </row>
    <row r="721" spans="1:11" ht="13" x14ac:dyDescent="0.15">
      <c r="A721" s="120"/>
      <c r="B721" s="121"/>
      <c r="C721" s="121"/>
      <c r="D721" s="121"/>
      <c r="E721" s="122"/>
      <c r="F721" s="122"/>
      <c r="G721" s="121"/>
      <c r="H721" s="121"/>
      <c r="I721" s="121"/>
      <c r="J721" s="121"/>
      <c r="K721" s="121"/>
    </row>
    <row r="722" spans="1:11" ht="13" x14ac:dyDescent="0.15">
      <c r="A722" s="120"/>
      <c r="B722" s="121"/>
      <c r="C722" s="121"/>
      <c r="D722" s="121"/>
      <c r="E722" s="122"/>
      <c r="F722" s="122"/>
      <c r="G722" s="121"/>
      <c r="H722" s="121"/>
      <c r="I722" s="121"/>
      <c r="J722" s="121"/>
      <c r="K722" s="121"/>
    </row>
    <row r="723" spans="1:11" ht="13" x14ac:dyDescent="0.15">
      <c r="A723" s="120"/>
      <c r="B723" s="121"/>
      <c r="C723" s="121"/>
      <c r="D723" s="121"/>
      <c r="E723" s="122"/>
      <c r="F723" s="122"/>
      <c r="G723" s="121"/>
      <c r="H723" s="121"/>
      <c r="I723" s="121"/>
      <c r="J723" s="121"/>
      <c r="K723" s="121"/>
    </row>
    <row r="724" spans="1:11" ht="13" x14ac:dyDescent="0.15">
      <c r="A724" s="120"/>
      <c r="B724" s="121"/>
      <c r="C724" s="121"/>
      <c r="D724" s="121"/>
      <c r="E724" s="122"/>
      <c r="F724" s="122"/>
      <c r="G724" s="121"/>
      <c r="H724" s="121"/>
      <c r="I724" s="121"/>
      <c r="J724" s="121"/>
      <c r="K724" s="121"/>
    </row>
    <row r="725" spans="1:11" ht="13" x14ac:dyDescent="0.15">
      <c r="A725" s="120"/>
      <c r="B725" s="121"/>
      <c r="C725" s="121"/>
      <c r="D725" s="121"/>
      <c r="E725" s="122"/>
      <c r="F725" s="122"/>
      <c r="G725" s="121"/>
      <c r="H725" s="121"/>
      <c r="I725" s="121"/>
      <c r="J725" s="121"/>
      <c r="K725" s="121"/>
    </row>
    <row r="726" spans="1:11" ht="13" x14ac:dyDescent="0.15">
      <c r="A726" s="120"/>
      <c r="B726" s="121"/>
      <c r="C726" s="121"/>
      <c r="D726" s="121"/>
      <c r="E726" s="122"/>
      <c r="F726" s="122"/>
      <c r="G726" s="121"/>
      <c r="H726" s="121"/>
      <c r="I726" s="121"/>
      <c r="J726" s="121"/>
      <c r="K726" s="121"/>
    </row>
    <row r="727" spans="1:11" ht="13" x14ac:dyDescent="0.15">
      <c r="A727" s="120"/>
      <c r="B727" s="121"/>
      <c r="C727" s="121"/>
      <c r="D727" s="121"/>
      <c r="E727" s="122"/>
      <c r="F727" s="122"/>
      <c r="G727" s="121"/>
      <c r="H727" s="121"/>
      <c r="I727" s="121"/>
      <c r="J727" s="121"/>
      <c r="K727" s="121"/>
    </row>
    <row r="728" spans="1:11" ht="13" x14ac:dyDescent="0.15">
      <c r="A728" s="120"/>
      <c r="B728" s="121"/>
      <c r="C728" s="121"/>
      <c r="D728" s="121"/>
      <c r="E728" s="122"/>
      <c r="F728" s="122"/>
      <c r="G728" s="121"/>
      <c r="H728" s="121"/>
      <c r="I728" s="121"/>
      <c r="J728" s="121"/>
      <c r="K728" s="121"/>
    </row>
    <row r="729" spans="1:11" ht="13" x14ac:dyDescent="0.15">
      <c r="A729" s="120"/>
      <c r="B729" s="121"/>
      <c r="C729" s="121"/>
      <c r="D729" s="121"/>
      <c r="E729" s="122"/>
      <c r="F729" s="122"/>
      <c r="G729" s="121"/>
      <c r="H729" s="121"/>
      <c r="I729" s="121"/>
      <c r="J729" s="121"/>
      <c r="K729" s="121"/>
    </row>
    <row r="730" spans="1:11" ht="13" x14ac:dyDescent="0.15">
      <c r="A730" s="120"/>
      <c r="B730" s="121"/>
      <c r="C730" s="121"/>
      <c r="D730" s="121"/>
      <c r="E730" s="122"/>
      <c r="F730" s="122"/>
      <c r="G730" s="121"/>
      <c r="H730" s="121"/>
      <c r="I730" s="121"/>
      <c r="J730" s="121"/>
      <c r="K730" s="121"/>
    </row>
    <row r="731" spans="1:11" ht="13" x14ac:dyDescent="0.15">
      <c r="A731" s="120"/>
      <c r="B731" s="121"/>
      <c r="C731" s="121"/>
      <c r="D731" s="121"/>
      <c r="E731" s="122"/>
      <c r="F731" s="122"/>
      <c r="G731" s="121"/>
      <c r="H731" s="121"/>
      <c r="I731" s="121"/>
      <c r="J731" s="121"/>
      <c r="K731" s="121"/>
    </row>
    <row r="732" spans="1:11" ht="13" x14ac:dyDescent="0.15">
      <c r="A732" s="120"/>
      <c r="B732" s="121"/>
      <c r="C732" s="121"/>
      <c r="D732" s="121"/>
      <c r="E732" s="122"/>
      <c r="F732" s="122"/>
      <c r="G732" s="121"/>
      <c r="H732" s="121"/>
      <c r="I732" s="121"/>
      <c r="J732" s="121"/>
      <c r="K732" s="121"/>
    </row>
    <row r="733" spans="1:11" ht="13" x14ac:dyDescent="0.15">
      <c r="A733" s="120"/>
      <c r="B733" s="121"/>
      <c r="C733" s="121"/>
      <c r="D733" s="121"/>
      <c r="E733" s="122"/>
      <c r="F733" s="122"/>
      <c r="G733" s="121"/>
      <c r="H733" s="121"/>
      <c r="I733" s="121"/>
      <c r="J733" s="121"/>
      <c r="K733" s="121"/>
    </row>
    <row r="734" spans="1:11" ht="13" x14ac:dyDescent="0.15">
      <c r="A734" s="120"/>
      <c r="B734" s="121"/>
      <c r="C734" s="121"/>
      <c r="D734" s="121"/>
      <c r="E734" s="122"/>
      <c r="F734" s="122"/>
      <c r="G734" s="121"/>
      <c r="H734" s="121"/>
      <c r="I734" s="121"/>
      <c r="J734" s="121"/>
      <c r="K734" s="121"/>
    </row>
    <row r="735" spans="1:11" ht="13" x14ac:dyDescent="0.15">
      <c r="A735" s="120"/>
      <c r="B735" s="121"/>
      <c r="C735" s="121"/>
      <c r="D735" s="121"/>
      <c r="E735" s="122"/>
      <c r="F735" s="122"/>
      <c r="G735" s="121"/>
      <c r="H735" s="121"/>
      <c r="I735" s="121"/>
      <c r="J735" s="121"/>
      <c r="K735" s="121"/>
    </row>
    <row r="736" spans="1:11" ht="13" x14ac:dyDescent="0.15">
      <c r="A736" s="120"/>
      <c r="B736" s="121"/>
      <c r="C736" s="121"/>
      <c r="D736" s="121"/>
      <c r="E736" s="122"/>
      <c r="F736" s="122"/>
      <c r="G736" s="121"/>
      <c r="H736" s="121"/>
      <c r="I736" s="121"/>
      <c r="J736" s="121"/>
      <c r="K736" s="121"/>
    </row>
    <row r="737" spans="1:11" ht="13" x14ac:dyDescent="0.15">
      <c r="A737" s="120"/>
      <c r="B737" s="121"/>
      <c r="C737" s="121"/>
      <c r="D737" s="121"/>
      <c r="E737" s="122"/>
      <c r="F737" s="122"/>
      <c r="G737" s="121"/>
      <c r="H737" s="121"/>
      <c r="I737" s="121"/>
      <c r="J737" s="121"/>
      <c r="K737" s="121"/>
    </row>
    <row r="738" spans="1:11" ht="13" x14ac:dyDescent="0.15">
      <c r="A738" s="120"/>
      <c r="B738" s="121"/>
      <c r="C738" s="121"/>
      <c r="D738" s="121"/>
      <c r="E738" s="122"/>
      <c r="F738" s="122"/>
      <c r="G738" s="121"/>
      <c r="H738" s="121"/>
      <c r="I738" s="121"/>
      <c r="J738" s="121"/>
      <c r="K738" s="121"/>
    </row>
    <row r="739" spans="1:11" ht="13" x14ac:dyDescent="0.15">
      <c r="A739" s="120"/>
      <c r="B739" s="121"/>
      <c r="C739" s="121"/>
      <c r="D739" s="121"/>
      <c r="E739" s="122"/>
      <c r="F739" s="122"/>
      <c r="G739" s="121"/>
      <c r="H739" s="121"/>
      <c r="I739" s="121"/>
      <c r="J739" s="121"/>
      <c r="K739" s="121"/>
    </row>
    <row r="740" spans="1:11" ht="13" x14ac:dyDescent="0.15">
      <c r="A740" s="120"/>
      <c r="B740" s="121"/>
      <c r="C740" s="121"/>
      <c r="D740" s="121"/>
      <c r="E740" s="122"/>
      <c r="F740" s="122"/>
      <c r="G740" s="121"/>
      <c r="H740" s="121"/>
      <c r="I740" s="121"/>
      <c r="J740" s="121"/>
      <c r="K740" s="121"/>
    </row>
    <row r="741" spans="1:11" ht="13" x14ac:dyDescent="0.15">
      <c r="A741" s="120"/>
      <c r="B741" s="121"/>
      <c r="C741" s="121"/>
      <c r="D741" s="121"/>
      <c r="E741" s="122"/>
      <c r="F741" s="122"/>
      <c r="G741" s="121"/>
      <c r="H741" s="121"/>
      <c r="I741" s="121"/>
      <c r="J741" s="121"/>
      <c r="K741" s="121"/>
    </row>
    <row r="742" spans="1:11" ht="13" x14ac:dyDescent="0.15">
      <c r="A742" s="120"/>
      <c r="B742" s="121"/>
      <c r="C742" s="121"/>
      <c r="D742" s="121"/>
      <c r="E742" s="122"/>
      <c r="F742" s="122"/>
      <c r="G742" s="121"/>
      <c r="H742" s="121"/>
      <c r="I742" s="121"/>
      <c r="J742" s="121"/>
      <c r="K742" s="121"/>
    </row>
    <row r="743" spans="1:11" ht="13" x14ac:dyDescent="0.15">
      <c r="A743" s="120"/>
      <c r="B743" s="121"/>
      <c r="C743" s="121"/>
      <c r="D743" s="121"/>
      <c r="E743" s="122"/>
      <c r="F743" s="122"/>
      <c r="G743" s="121"/>
      <c r="H743" s="121"/>
      <c r="I743" s="121"/>
      <c r="J743" s="121"/>
      <c r="K743" s="121"/>
    </row>
    <row r="744" spans="1:11" ht="13" x14ac:dyDescent="0.15">
      <c r="A744" s="120"/>
      <c r="B744" s="121"/>
      <c r="C744" s="121"/>
      <c r="D744" s="121"/>
      <c r="E744" s="122"/>
      <c r="F744" s="122"/>
      <c r="G744" s="121"/>
      <c r="H744" s="121"/>
      <c r="I744" s="121"/>
      <c r="J744" s="121"/>
      <c r="K744" s="121"/>
    </row>
    <row r="745" spans="1:11" ht="13" x14ac:dyDescent="0.15">
      <c r="A745" s="120"/>
      <c r="B745" s="121"/>
      <c r="C745" s="121"/>
      <c r="D745" s="121"/>
      <c r="E745" s="122"/>
      <c r="F745" s="122"/>
      <c r="G745" s="121"/>
      <c r="H745" s="121"/>
      <c r="I745" s="121"/>
      <c r="J745" s="121"/>
      <c r="K745" s="121"/>
    </row>
    <row r="746" spans="1:11" ht="13" x14ac:dyDescent="0.15">
      <c r="A746" s="120"/>
      <c r="B746" s="121"/>
      <c r="C746" s="121"/>
      <c r="D746" s="121"/>
      <c r="E746" s="122"/>
      <c r="F746" s="122"/>
      <c r="G746" s="121"/>
      <c r="H746" s="121"/>
      <c r="I746" s="121"/>
      <c r="J746" s="121"/>
      <c r="K746" s="121"/>
    </row>
    <row r="747" spans="1:11" ht="13" x14ac:dyDescent="0.15">
      <c r="A747" s="120"/>
      <c r="B747" s="121"/>
      <c r="C747" s="121"/>
      <c r="D747" s="121"/>
      <c r="E747" s="122"/>
      <c r="F747" s="122"/>
      <c r="G747" s="121"/>
      <c r="H747" s="121"/>
      <c r="I747" s="121"/>
      <c r="J747" s="121"/>
      <c r="K747" s="121"/>
    </row>
    <row r="748" spans="1:11" ht="13" x14ac:dyDescent="0.15">
      <c r="A748" s="120"/>
      <c r="B748" s="121"/>
      <c r="C748" s="121"/>
      <c r="D748" s="121"/>
      <c r="E748" s="122"/>
      <c r="F748" s="122"/>
      <c r="G748" s="121"/>
      <c r="H748" s="121"/>
      <c r="I748" s="121"/>
      <c r="J748" s="121"/>
      <c r="K748" s="121"/>
    </row>
    <row r="749" spans="1:11" ht="13" x14ac:dyDescent="0.15">
      <c r="A749" s="120"/>
      <c r="B749" s="121"/>
      <c r="C749" s="121"/>
      <c r="D749" s="121"/>
      <c r="E749" s="122"/>
      <c r="F749" s="122"/>
      <c r="G749" s="121"/>
      <c r="H749" s="121"/>
      <c r="I749" s="121"/>
      <c r="J749" s="121"/>
      <c r="K749" s="121"/>
    </row>
    <row r="750" spans="1:11" ht="13" x14ac:dyDescent="0.15">
      <c r="A750" s="120"/>
      <c r="B750" s="121"/>
      <c r="C750" s="121"/>
      <c r="D750" s="121"/>
      <c r="E750" s="122"/>
      <c r="F750" s="122"/>
      <c r="G750" s="121"/>
      <c r="H750" s="121"/>
      <c r="I750" s="121"/>
      <c r="J750" s="121"/>
      <c r="K750" s="121"/>
    </row>
    <row r="751" spans="1:11" ht="13" x14ac:dyDescent="0.15">
      <c r="A751" s="120"/>
      <c r="B751" s="121"/>
      <c r="C751" s="121"/>
      <c r="D751" s="121"/>
      <c r="E751" s="122"/>
      <c r="F751" s="122"/>
      <c r="G751" s="121"/>
      <c r="H751" s="121"/>
      <c r="I751" s="121"/>
      <c r="J751" s="121"/>
      <c r="K751" s="121"/>
    </row>
    <row r="752" spans="1:11" ht="13" x14ac:dyDescent="0.15">
      <c r="A752" s="120"/>
      <c r="B752" s="121"/>
      <c r="C752" s="121"/>
      <c r="D752" s="121"/>
      <c r="E752" s="122"/>
      <c r="F752" s="122"/>
      <c r="G752" s="121"/>
      <c r="H752" s="121"/>
      <c r="I752" s="121"/>
      <c r="J752" s="121"/>
      <c r="K752" s="121"/>
    </row>
    <row r="753" spans="1:11" ht="13" x14ac:dyDescent="0.15">
      <c r="A753" s="120"/>
      <c r="B753" s="121"/>
      <c r="C753" s="121"/>
      <c r="D753" s="121"/>
      <c r="E753" s="122"/>
      <c r="F753" s="122"/>
      <c r="G753" s="121"/>
      <c r="H753" s="121"/>
      <c r="I753" s="121"/>
      <c r="J753" s="121"/>
      <c r="K753" s="121"/>
    </row>
    <row r="754" spans="1:11" ht="13" x14ac:dyDescent="0.15">
      <c r="A754" s="120"/>
      <c r="B754" s="121"/>
      <c r="C754" s="121"/>
      <c r="D754" s="121"/>
      <c r="E754" s="122"/>
      <c r="F754" s="122"/>
      <c r="G754" s="121"/>
      <c r="H754" s="121"/>
      <c r="I754" s="121"/>
      <c r="J754" s="121"/>
      <c r="K754" s="121"/>
    </row>
    <row r="755" spans="1:11" ht="13" x14ac:dyDescent="0.15">
      <c r="A755" s="120"/>
      <c r="B755" s="121"/>
      <c r="C755" s="121"/>
      <c r="D755" s="121"/>
      <c r="E755" s="122"/>
      <c r="F755" s="122"/>
      <c r="G755" s="121"/>
      <c r="H755" s="121"/>
      <c r="I755" s="121"/>
      <c r="J755" s="121"/>
      <c r="K755" s="121"/>
    </row>
    <row r="756" spans="1:11" ht="13" x14ac:dyDescent="0.15">
      <c r="A756" s="120"/>
      <c r="B756" s="121"/>
      <c r="C756" s="121"/>
      <c r="D756" s="121"/>
      <c r="E756" s="122"/>
      <c r="F756" s="122"/>
      <c r="G756" s="121"/>
      <c r="H756" s="121"/>
      <c r="I756" s="121"/>
      <c r="J756" s="121"/>
      <c r="K756" s="121"/>
    </row>
    <row r="757" spans="1:11" ht="13" x14ac:dyDescent="0.15">
      <c r="A757" s="120"/>
      <c r="B757" s="121"/>
      <c r="C757" s="121"/>
      <c r="D757" s="121"/>
      <c r="E757" s="122"/>
      <c r="F757" s="122"/>
      <c r="G757" s="121"/>
      <c r="H757" s="121"/>
      <c r="I757" s="121"/>
      <c r="J757" s="121"/>
      <c r="K757" s="121"/>
    </row>
    <row r="758" spans="1:11" ht="13" x14ac:dyDescent="0.15">
      <c r="A758" s="120"/>
      <c r="B758" s="121"/>
      <c r="C758" s="121"/>
      <c r="D758" s="121"/>
      <c r="E758" s="122"/>
      <c r="F758" s="122"/>
      <c r="G758" s="121"/>
      <c r="H758" s="121"/>
      <c r="I758" s="121"/>
      <c r="J758" s="121"/>
      <c r="K758" s="121"/>
    </row>
    <row r="759" spans="1:11" ht="13" x14ac:dyDescent="0.15">
      <c r="A759" s="120"/>
      <c r="B759" s="121"/>
      <c r="C759" s="121"/>
      <c r="D759" s="121"/>
      <c r="E759" s="122"/>
      <c r="F759" s="122"/>
      <c r="G759" s="121"/>
      <c r="H759" s="121"/>
      <c r="I759" s="121"/>
      <c r="J759" s="121"/>
      <c r="K759" s="121"/>
    </row>
    <row r="760" spans="1:11" ht="13" x14ac:dyDescent="0.15">
      <c r="A760" s="120"/>
      <c r="B760" s="121"/>
      <c r="C760" s="121"/>
      <c r="D760" s="121"/>
      <c r="E760" s="122"/>
      <c r="F760" s="122"/>
      <c r="G760" s="121"/>
      <c r="H760" s="121"/>
      <c r="I760" s="121"/>
      <c r="J760" s="121"/>
      <c r="K760" s="121"/>
    </row>
    <row r="761" spans="1:11" ht="13" x14ac:dyDescent="0.15">
      <c r="A761" s="120"/>
      <c r="B761" s="121"/>
      <c r="C761" s="121"/>
      <c r="D761" s="121"/>
      <c r="E761" s="122"/>
      <c r="F761" s="122"/>
      <c r="G761" s="121"/>
      <c r="H761" s="121"/>
      <c r="I761" s="121"/>
      <c r="J761" s="121"/>
      <c r="K761" s="121"/>
    </row>
    <row r="762" spans="1:11" ht="13" x14ac:dyDescent="0.15">
      <c r="A762" s="120"/>
      <c r="B762" s="121"/>
      <c r="C762" s="121"/>
      <c r="D762" s="121"/>
      <c r="E762" s="122"/>
      <c r="F762" s="122"/>
      <c r="G762" s="121"/>
      <c r="H762" s="121"/>
      <c r="I762" s="121"/>
      <c r="J762" s="121"/>
      <c r="K762" s="121"/>
    </row>
    <row r="763" spans="1:11" ht="13" x14ac:dyDescent="0.15">
      <c r="A763" s="120"/>
      <c r="B763" s="121"/>
      <c r="C763" s="121"/>
      <c r="D763" s="121"/>
      <c r="E763" s="122"/>
      <c r="F763" s="122"/>
      <c r="G763" s="121"/>
      <c r="H763" s="121"/>
      <c r="I763" s="121"/>
      <c r="J763" s="121"/>
      <c r="K763" s="121"/>
    </row>
    <row r="764" spans="1:11" ht="13" x14ac:dyDescent="0.15">
      <c r="A764" s="120"/>
      <c r="B764" s="121"/>
      <c r="C764" s="121"/>
      <c r="D764" s="121"/>
      <c r="E764" s="122"/>
      <c r="F764" s="122"/>
      <c r="G764" s="121"/>
      <c r="H764" s="121"/>
      <c r="I764" s="121"/>
      <c r="J764" s="121"/>
      <c r="K764" s="121"/>
    </row>
    <row r="765" spans="1:11" ht="13" x14ac:dyDescent="0.15">
      <c r="A765" s="120"/>
      <c r="B765" s="121"/>
      <c r="C765" s="121"/>
      <c r="D765" s="121"/>
      <c r="E765" s="122"/>
      <c r="F765" s="122"/>
      <c r="G765" s="121"/>
      <c r="H765" s="121"/>
      <c r="I765" s="121"/>
      <c r="J765" s="121"/>
      <c r="K765" s="121"/>
    </row>
    <row r="766" spans="1:11" ht="13" x14ac:dyDescent="0.15">
      <c r="A766" s="120"/>
      <c r="B766" s="121"/>
      <c r="C766" s="121"/>
      <c r="D766" s="121"/>
      <c r="E766" s="122"/>
      <c r="F766" s="122"/>
      <c r="G766" s="121"/>
      <c r="H766" s="121"/>
      <c r="I766" s="121"/>
      <c r="J766" s="121"/>
      <c r="K766" s="121"/>
    </row>
    <row r="767" spans="1:11" ht="13" x14ac:dyDescent="0.15">
      <c r="A767" s="120"/>
      <c r="B767" s="121"/>
      <c r="C767" s="121"/>
      <c r="D767" s="121"/>
      <c r="E767" s="122"/>
      <c r="F767" s="122"/>
      <c r="G767" s="121"/>
      <c r="H767" s="121"/>
      <c r="I767" s="121"/>
      <c r="J767" s="121"/>
      <c r="K767" s="121"/>
    </row>
    <row r="768" spans="1:11" ht="13" x14ac:dyDescent="0.15">
      <c r="A768" s="120"/>
      <c r="B768" s="121"/>
      <c r="C768" s="121"/>
      <c r="D768" s="121"/>
      <c r="E768" s="122"/>
      <c r="F768" s="122"/>
      <c r="G768" s="121"/>
      <c r="H768" s="121"/>
      <c r="I768" s="121"/>
      <c r="J768" s="121"/>
      <c r="K768" s="121"/>
    </row>
    <row r="769" spans="1:11" ht="13" x14ac:dyDescent="0.15">
      <c r="A769" s="120"/>
      <c r="B769" s="121"/>
      <c r="C769" s="121"/>
      <c r="D769" s="121"/>
      <c r="E769" s="122"/>
      <c r="F769" s="122"/>
      <c r="G769" s="121"/>
      <c r="H769" s="121"/>
      <c r="I769" s="121"/>
      <c r="J769" s="121"/>
      <c r="K769" s="121"/>
    </row>
    <row r="770" spans="1:11" ht="13" x14ac:dyDescent="0.15">
      <c r="A770" s="120"/>
      <c r="B770" s="121"/>
      <c r="C770" s="121"/>
      <c r="D770" s="121"/>
      <c r="E770" s="122"/>
      <c r="F770" s="122"/>
      <c r="G770" s="121"/>
      <c r="H770" s="121"/>
      <c r="I770" s="121"/>
      <c r="J770" s="121"/>
      <c r="K770" s="121"/>
    </row>
    <row r="771" spans="1:11" ht="13" x14ac:dyDescent="0.15">
      <c r="A771" s="120"/>
      <c r="B771" s="121"/>
      <c r="C771" s="121"/>
      <c r="D771" s="121"/>
      <c r="E771" s="122"/>
      <c r="F771" s="122"/>
      <c r="G771" s="121"/>
      <c r="H771" s="121"/>
      <c r="I771" s="121"/>
      <c r="J771" s="121"/>
      <c r="K771" s="121"/>
    </row>
    <row r="772" spans="1:11" ht="13" x14ac:dyDescent="0.15">
      <c r="A772" s="120"/>
      <c r="B772" s="121"/>
      <c r="C772" s="121"/>
      <c r="D772" s="121"/>
      <c r="E772" s="122"/>
      <c r="F772" s="122"/>
      <c r="G772" s="121"/>
      <c r="H772" s="121"/>
      <c r="I772" s="121"/>
      <c r="J772" s="121"/>
      <c r="K772" s="121"/>
    </row>
    <row r="773" spans="1:11" ht="13" x14ac:dyDescent="0.15">
      <c r="A773" s="120"/>
      <c r="B773" s="121"/>
      <c r="C773" s="121"/>
      <c r="D773" s="121"/>
      <c r="E773" s="122"/>
      <c r="F773" s="122"/>
      <c r="G773" s="121"/>
      <c r="H773" s="121"/>
      <c r="I773" s="121"/>
      <c r="J773" s="121"/>
      <c r="K773" s="121"/>
    </row>
    <row r="774" spans="1:11" ht="13" x14ac:dyDescent="0.15">
      <c r="A774" s="120"/>
      <c r="B774" s="121"/>
      <c r="C774" s="121"/>
      <c r="D774" s="121"/>
      <c r="E774" s="122"/>
      <c r="F774" s="122"/>
      <c r="G774" s="121"/>
      <c r="H774" s="121"/>
      <c r="I774" s="121"/>
      <c r="J774" s="121"/>
      <c r="K774" s="121"/>
    </row>
    <row r="775" spans="1:11" ht="13" x14ac:dyDescent="0.15">
      <c r="A775" s="120"/>
      <c r="B775" s="121"/>
      <c r="C775" s="121"/>
      <c r="D775" s="121"/>
      <c r="E775" s="122"/>
      <c r="F775" s="122"/>
      <c r="G775" s="121"/>
      <c r="H775" s="121"/>
      <c r="I775" s="121"/>
      <c r="J775" s="121"/>
      <c r="K775" s="121"/>
    </row>
    <row r="776" spans="1:11" ht="13" x14ac:dyDescent="0.15">
      <c r="A776" s="120"/>
      <c r="B776" s="121"/>
      <c r="C776" s="121"/>
      <c r="D776" s="121"/>
      <c r="E776" s="122"/>
      <c r="F776" s="122"/>
      <c r="G776" s="121"/>
      <c r="H776" s="121"/>
      <c r="I776" s="121"/>
      <c r="J776" s="121"/>
      <c r="K776" s="121"/>
    </row>
    <row r="777" spans="1:11" ht="13" x14ac:dyDescent="0.15">
      <c r="A777" s="120"/>
      <c r="B777" s="121"/>
      <c r="C777" s="121"/>
      <c r="D777" s="121"/>
      <c r="E777" s="122"/>
      <c r="F777" s="122"/>
      <c r="G777" s="121"/>
      <c r="H777" s="121"/>
      <c r="I777" s="121"/>
      <c r="J777" s="121"/>
      <c r="K777" s="121"/>
    </row>
    <row r="778" spans="1:11" ht="13" x14ac:dyDescent="0.15">
      <c r="A778" s="120"/>
      <c r="B778" s="121"/>
      <c r="C778" s="121"/>
      <c r="D778" s="121"/>
      <c r="E778" s="122"/>
      <c r="F778" s="122"/>
      <c r="G778" s="121"/>
      <c r="H778" s="121"/>
      <c r="I778" s="121"/>
      <c r="J778" s="121"/>
      <c r="K778" s="121"/>
    </row>
    <row r="779" spans="1:11" ht="13" x14ac:dyDescent="0.15">
      <c r="A779" s="120"/>
      <c r="B779" s="121"/>
      <c r="C779" s="121"/>
      <c r="D779" s="121"/>
      <c r="E779" s="122"/>
      <c r="F779" s="122"/>
      <c r="G779" s="121"/>
      <c r="H779" s="121"/>
      <c r="I779" s="121"/>
      <c r="J779" s="121"/>
      <c r="K779" s="121"/>
    </row>
    <row r="780" spans="1:11" ht="13" x14ac:dyDescent="0.15">
      <c r="A780" s="120"/>
      <c r="B780" s="121"/>
      <c r="C780" s="121"/>
      <c r="D780" s="121"/>
      <c r="E780" s="122"/>
      <c r="F780" s="122"/>
      <c r="G780" s="121"/>
      <c r="H780" s="121"/>
      <c r="I780" s="121"/>
      <c r="J780" s="121"/>
      <c r="K780" s="121"/>
    </row>
    <row r="781" spans="1:11" ht="13" x14ac:dyDescent="0.15">
      <c r="A781" s="120"/>
      <c r="B781" s="121"/>
      <c r="C781" s="121"/>
      <c r="D781" s="121"/>
      <c r="E781" s="122"/>
      <c r="F781" s="122"/>
      <c r="G781" s="121"/>
      <c r="H781" s="121"/>
      <c r="I781" s="121"/>
      <c r="J781" s="121"/>
      <c r="K781" s="121"/>
    </row>
    <row r="782" spans="1:11" ht="13" x14ac:dyDescent="0.15">
      <c r="A782" s="120"/>
      <c r="B782" s="121"/>
      <c r="C782" s="121"/>
      <c r="D782" s="121"/>
      <c r="E782" s="122"/>
      <c r="F782" s="122"/>
      <c r="G782" s="121"/>
      <c r="H782" s="121"/>
      <c r="I782" s="121"/>
      <c r="J782" s="121"/>
      <c r="K782" s="121"/>
    </row>
    <row r="783" spans="1:11" ht="13" x14ac:dyDescent="0.15">
      <c r="A783" s="120"/>
      <c r="B783" s="121"/>
      <c r="C783" s="121"/>
      <c r="D783" s="121"/>
      <c r="E783" s="122"/>
      <c r="F783" s="122"/>
      <c r="G783" s="121"/>
      <c r="H783" s="121"/>
      <c r="I783" s="121"/>
      <c r="J783" s="121"/>
      <c r="K783" s="121"/>
    </row>
    <row r="784" spans="1:11" ht="13" x14ac:dyDescent="0.15">
      <c r="A784" s="120"/>
      <c r="B784" s="121"/>
      <c r="C784" s="121"/>
      <c r="D784" s="121"/>
      <c r="E784" s="122"/>
      <c r="F784" s="122"/>
      <c r="G784" s="121"/>
      <c r="H784" s="121"/>
      <c r="I784" s="121"/>
      <c r="J784" s="121"/>
      <c r="K784" s="121"/>
    </row>
    <row r="785" spans="1:11" ht="13" x14ac:dyDescent="0.15">
      <c r="A785" s="120"/>
      <c r="B785" s="121"/>
      <c r="C785" s="121"/>
      <c r="D785" s="121"/>
      <c r="E785" s="122"/>
      <c r="F785" s="122"/>
      <c r="G785" s="121"/>
      <c r="H785" s="121"/>
      <c r="I785" s="121"/>
      <c r="J785" s="121"/>
      <c r="K785" s="121"/>
    </row>
    <row r="786" spans="1:11" ht="13" x14ac:dyDescent="0.15">
      <c r="A786" s="120"/>
      <c r="B786" s="121"/>
      <c r="C786" s="121"/>
      <c r="D786" s="121"/>
      <c r="E786" s="122"/>
      <c r="F786" s="122"/>
      <c r="G786" s="121"/>
      <c r="H786" s="121"/>
      <c r="I786" s="121"/>
      <c r="J786" s="121"/>
      <c r="K786" s="121"/>
    </row>
    <row r="787" spans="1:11" ht="13" x14ac:dyDescent="0.15">
      <c r="A787" s="120"/>
      <c r="B787" s="121"/>
      <c r="C787" s="121"/>
      <c r="D787" s="121"/>
      <c r="E787" s="122"/>
      <c r="F787" s="122"/>
      <c r="G787" s="121"/>
      <c r="H787" s="121"/>
      <c r="I787" s="121"/>
      <c r="J787" s="121"/>
      <c r="K787" s="121"/>
    </row>
    <row r="788" spans="1:11" ht="13" x14ac:dyDescent="0.15">
      <c r="A788" s="120"/>
      <c r="B788" s="121"/>
      <c r="C788" s="121"/>
      <c r="D788" s="121"/>
      <c r="E788" s="122"/>
      <c r="F788" s="122"/>
      <c r="G788" s="121"/>
      <c r="H788" s="121"/>
      <c r="I788" s="121"/>
      <c r="J788" s="121"/>
      <c r="K788" s="121"/>
    </row>
    <row r="789" spans="1:11" ht="13" x14ac:dyDescent="0.15">
      <c r="A789" s="120"/>
      <c r="B789" s="121"/>
      <c r="C789" s="121"/>
      <c r="D789" s="121"/>
      <c r="E789" s="122"/>
      <c r="F789" s="122"/>
      <c r="G789" s="121"/>
      <c r="H789" s="121"/>
      <c r="I789" s="121"/>
      <c r="J789" s="121"/>
      <c r="K789" s="121"/>
    </row>
    <row r="790" spans="1:11" ht="13" x14ac:dyDescent="0.15">
      <c r="A790" s="120"/>
      <c r="B790" s="121"/>
      <c r="C790" s="121"/>
      <c r="D790" s="121"/>
      <c r="E790" s="122"/>
      <c r="F790" s="122"/>
      <c r="G790" s="121"/>
      <c r="H790" s="121"/>
      <c r="I790" s="121"/>
      <c r="J790" s="121"/>
      <c r="K790" s="121"/>
    </row>
    <row r="791" spans="1:11" ht="13" x14ac:dyDescent="0.15">
      <c r="A791" s="120"/>
      <c r="B791" s="121"/>
      <c r="C791" s="121"/>
      <c r="D791" s="121"/>
      <c r="E791" s="122"/>
      <c r="F791" s="122"/>
      <c r="G791" s="121"/>
      <c r="H791" s="121"/>
      <c r="I791" s="121"/>
      <c r="J791" s="121"/>
      <c r="K791" s="121"/>
    </row>
    <row r="792" spans="1:11" ht="13" x14ac:dyDescent="0.15">
      <c r="A792" s="120"/>
      <c r="B792" s="121"/>
      <c r="C792" s="121"/>
      <c r="D792" s="121"/>
      <c r="E792" s="122"/>
      <c r="F792" s="122"/>
      <c r="G792" s="121"/>
      <c r="H792" s="121"/>
      <c r="I792" s="121"/>
      <c r="J792" s="121"/>
      <c r="K792" s="121"/>
    </row>
    <row r="793" spans="1:11" ht="13" x14ac:dyDescent="0.15">
      <c r="A793" s="120"/>
      <c r="B793" s="121"/>
      <c r="C793" s="121"/>
      <c r="D793" s="121"/>
      <c r="E793" s="122"/>
      <c r="F793" s="122"/>
      <c r="G793" s="121"/>
      <c r="H793" s="121"/>
      <c r="I793" s="121"/>
      <c r="J793" s="121"/>
      <c r="K793" s="121"/>
    </row>
    <row r="794" spans="1:11" ht="13" x14ac:dyDescent="0.15">
      <c r="A794" s="120"/>
      <c r="B794" s="121"/>
      <c r="C794" s="121"/>
      <c r="D794" s="121"/>
      <c r="E794" s="122"/>
      <c r="F794" s="122"/>
      <c r="G794" s="121"/>
      <c r="H794" s="121"/>
      <c r="I794" s="121"/>
      <c r="J794" s="121"/>
      <c r="K794" s="121"/>
    </row>
    <row r="795" spans="1:11" ht="13" x14ac:dyDescent="0.15">
      <c r="A795" s="120"/>
      <c r="B795" s="121"/>
      <c r="C795" s="121"/>
      <c r="D795" s="121"/>
      <c r="E795" s="122"/>
      <c r="F795" s="122"/>
      <c r="G795" s="121"/>
      <c r="H795" s="121"/>
      <c r="I795" s="121"/>
      <c r="J795" s="121"/>
      <c r="K795" s="121"/>
    </row>
    <row r="796" spans="1:11" ht="13" x14ac:dyDescent="0.15">
      <c r="A796" s="120"/>
      <c r="B796" s="121"/>
      <c r="C796" s="121"/>
      <c r="D796" s="121"/>
      <c r="E796" s="122"/>
      <c r="F796" s="122"/>
      <c r="G796" s="121"/>
      <c r="H796" s="121"/>
      <c r="I796" s="121"/>
      <c r="J796" s="121"/>
      <c r="K796" s="121"/>
    </row>
    <row r="797" spans="1:11" ht="13" x14ac:dyDescent="0.15">
      <c r="A797" s="120"/>
      <c r="B797" s="121"/>
      <c r="C797" s="121"/>
      <c r="D797" s="121"/>
      <c r="E797" s="122"/>
      <c r="F797" s="122"/>
      <c r="G797" s="121"/>
      <c r="H797" s="121"/>
      <c r="I797" s="121"/>
      <c r="J797" s="121"/>
      <c r="K797" s="121"/>
    </row>
    <row r="798" spans="1:11" ht="13" x14ac:dyDescent="0.15">
      <c r="A798" s="120"/>
      <c r="B798" s="121"/>
      <c r="C798" s="121"/>
      <c r="D798" s="121"/>
      <c r="E798" s="122"/>
      <c r="F798" s="122"/>
      <c r="G798" s="121"/>
      <c r="H798" s="121"/>
      <c r="I798" s="121"/>
      <c r="J798" s="121"/>
      <c r="K798" s="121"/>
    </row>
    <row r="799" spans="1:11" ht="13" x14ac:dyDescent="0.15">
      <c r="A799" s="120"/>
      <c r="B799" s="121"/>
      <c r="C799" s="121"/>
      <c r="D799" s="121"/>
      <c r="E799" s="122"/>
      <c r="F799" s="122"/>
      <c r="G799" s="121"/>
      <c r="H799" s="121"/>
      <c r="I799" s="121"/>
      <c r="J799" s="121"/>
      <c r="K799" s="121"/>
    </row>
    <row r="800" spans="1:11" ht="13" x14ac:dyDescent="0.15">
      <c r="A800" s="120"/>
      <c r="B800" s="121"/>
      <c r="C800" s="121"/>
      <c r="D800" s="121"/>
      <c r="E800" s="122"/>
      <c r="F800" s="122"/>
      <c r="G800" s="121"/>
      <c r="H800" s="121"/>
      <c r="I800" s="121"/>
      <c r="J800" s="121"/>
      <c r="K800" s="121"/>
    </row>
    <row r="801" spans="1:11" ht="13" x14ac:dyDescent="0.15">
      <c r="A801" s="120"/>
      <c r="B801" s="121"/>
      <c r="C801" s="121"/>
      <c r="D801" s="121"/>
      <c r="E801" s="122"/>
      <c r="F801" s="122"/>
      <c r="G801" s="121"/>
      <c r="H801" s="121"/>
      <c r="I801" s="121"/>
      <c r="J801" s="121"/>
      <c r="K801" s="121"/>
    </row>
    <row r="802" spans="1:11" ht="13" x14ac:dyDescent="0.15">
      <c r="A802" s="120"/>
      <c r="B802" s="121"/>
      <c r="C802" s="121"/>
      <c r="D802" s="121"/>
      <c r="E802" s="122"/>
      <c r="F802" s="122"/>
      <c r="G802" s="121"/>
      <c r="H802" s="121"/>
      <c r="I802" s="121"/>
      <c r="J802" s="121"/>
      <c r="K802" s="121"/>
    </row>
    <row r="803" spans="1:11" ht="13" x14ac:dyDescent="0.15">
      <c r="A803" s="120"/>
      <c r="B803" s="121"/>
      <c r="C803" s="121"/>
      <c r="D803" s="121"/>
      <c r="E803" s="122"/>
      <c r="F803" s="122"/>
      <c r="G803" s="121"/>
      <c r="H803" s="121"/>
      <c r="I803" s="121"/>
      <c r="J803" s="121"/>
      <c r="K803" s="121"/>
    </row>
    <row r="804" spans="1:11" ht="13" x14ac:dyDescent="0.15">
      <c r="A804" s="120"/>
      <c r="B804" s="121"/>
      <c r="C804" s="121"/>
      <c r="D804" s="121"/>
      <c r="E804" s="122"/>
      <c r="F804" s="122"/>
      <c r="G804" s="121"/>
      <c r="H804" s="121"/>
      <c r="I804" s="121"/>
      <c r="J804" s="121"/>
      <c r="K804" s="121"/>
    </row>
    <row r="805" spans="1:11" ht="13" x14ac:dyDescent="0.15">
      <c r="A805" s="120"/>
      <c r="B805" s="121"/>
      <c r="C805" s="121"/>
      <c r="D805" s="121"/>
      <c r="E805" s="122"/>
      <c r="F805" s="122"/>
      <c r="G805" s="121"/>
      <c r="H805" s="121"/>
      <c r="I805" s="121"/>
      <c r="J805" s="121"/>
      <c r="K805" s="121"/>
    </row>
    <row r="806" spans="1:11" ht="13" x14ac:dyDescent="0.15">
      <c r="A806" s="120"/>
      <c r="B806" s="121"/>
      <c r="C806" s="121"/>
      <c r="D806" s="121"/>
      <c r="E806" s="122"/>
      <c r="F806" s="122"/>
      <c r="G806" s="121"/>
      <c r="H806" s="121"/>
      <c r="I806" s="121"/>
      <c r="J806" s="121"/>
      <c r="K806" s="121"/>
    </row>
    <row r="807" spans="1:11" ht="13" x14ac:dyDescent="0.15">
      <c r="A807" s="120"/>
      <c r="B807" s="121"/>
      <c r="C807" s="121"/>
      <c r="D807" s="121"/>
      <c r="E807" s="122"/>
      <c r="F807" s="122"/>
      <c r="G807" s="121"/>
      <c r="H807" s="121"/>
      <c r="I807" s="121"/>
      <c r="J807" s="121"/>
      <c r="K807" s="121"/>
    </row>
    <row r="808" spans="1:11" ht="13" x14ac:dyDescent="0.15">
      <c r="A808" s="120"/>
      <c r="B808" s="121"/>
      <c r="C808" s="121"/>
      <c r="D808" s="121"/>
      <c r="E808" s="122"/>
      <c r="F808" s="122"/>
      <c r="G808" s="121"/>
      <c r="H808" s="121"/>
      <c r="I808" s="121"/>
      <c r="J808" s="121"/>
      <c r="K808" s="121"/>
    </row>
    <row r="809" spans="1:11" ht="13" x14ac:dyDescent="0.15">
      <c r="A809" s="120"/>
      <c r="B809" s="121"/>
      <c r="C809" s="121"/>
      <c r="D809" s="121"/>
      <c r="E809" s="122"/>
      <c r="F809" s="122"/>
      <c r="G809" s="121"/>
      <c r="H809" s="121"/>
      <c r="I809" s="121"/>
      <c r="J809" s="121"/>
      <c r="K809" s="121"/>
    </row>
    <row r="810" spans="1:11" ht="13" x14ac:dyDescent="0.15">
      <c r="A810" s="120"/>
      <c r="B810" s="121"/>
      <c r="C810" s="121"/>
      <c r="D810" s="121"/>
      <c r="E810" s="122"/>
      <c r="F810" s="122"/>
      <c r="G810" s="121"/>
      <c r="H810" s="121"/>
      <c r="I810" s="121"/>
      <c r="J810" s="121"/>
      <c r="K810" s="121"/>
    </row>
    <row r="811" spans="1:11" ht="13" x14ac:dyDescent="0.15">
      <c r="A811" s="120"/>
      <c r="B811" s="121"/>
      <c r="C811" s="121"/>
      <c r="D811" s="121"/>
      <c r="E811" s="122"/>
      <c r="F811" s="122"/>
      <c r="G811" s="121"/>
      <c r="H811" s="121"/>
      <c r="I811" s="121"/>
      <c r="J811" s="121"/>
      <c r="K811" s="121"/>
    </row>
    <row r="812" spans="1:11" ht="13" x14ac:dyDescent="0.15">
      <c r="A812" s="120"/>
      <c r="B812" s="121"/>
      <c r="C812" s="121"/>
      <c r="D812" s="121"/>
      <c r="E812" s="122"/>
      <c r="F812" s="122"/>
      <c r="G812" s="121"/>
      <c r="H812" s="121"/>
      <c r="I812" s="121"/>
      <c r="J812" s="121"/>
      <c r="K812" s="121"/>
    </row>
    <row r="813" spans="1:11" ht="13" x14ac:dyDescent="0.15">
      <c r="A813" s="120"/>
      <c r="B813" s="121"/>
      <c r="C813" s="121"/>
      <c r="D813" s="121"/>
      <c r="E813" s="122"/>
      <c r="F813" s="122"/>
      <c r="G813" s="121"/>
      <c r="H813" s="121"/>
      <c r="I813" s="121"/>
      <c r="J813" s="121"/>
      <c r="K813" s="121"/>
    </row>
    <row r="814" spans="1:11" ht="13" x14ac:dyDescent="0.15">
      <c r="A814" s="120"/>
      <c r="B814" s="121"/>
      <c r="C814" s="121"/>
      <c r="D814" s="121"/>
      <c r="E814" s="122"/>
      <c r="F814" s="122"/>
      <c r="G814" s="121"/>
      <c r="H814" s="121"/>
      <c r="I814" s="121"/>
      <c r="J814" s="121"/>
      <c r="K814" s="121"/>
    </row>
    <row r="815" spans="1:11" ht="13" x14ac:dyDescent="0.15">
      <c r="A815" s="120"/>
      <c r="B815" s="121"/>
      <c r="C815" s="121"/>
      <c r="D815" s="121"/>
      <c r="E815" s="122"/>
      <c r="F815" s="122"/>
      <c r="G815" s="121"/>
      <c r="H815" s="121"/>
      <c r="I815" s="121"/>
      <c r="J815" s="121"/>
      <c r="K815" s="121"/>
    </row>
    <row r="816" spans="1:11" ht="13" x14ac:dyDescent="0.15">
      <c r="A816" s="120"/>
      <c r="B816" s="121"/>
      <c r="C816" s="121"/>
      <c r="D816" s="121"/>
      <c r="E816" s="122"/>
      <c r="F816" s="122"/>
      <c r="G816" s="121"/>
      <c r="H816" s="121"/>
      <c r="I816" s="121"/>
      <c r="J816" s="121"/>
      <c r="K816" s="121"/>
    </row>
    <row r="817" spans="1:11" ht="13" x14ac:dyDescent="0.15">
      <c r="A817" s="120"/>
      <c r="B817" s="121"/>
      <c r="C817" s="121"/>
      <c r="D817" s="121"/>
      <c r="E817" s="122"/>
      <c r="F817" s="122"/>
      <c r="G817" s="121"/>
      <c r="H817" s="121"/>
      <c r="I817" s="121"/>
      <c r="J817" s="121"/>
      <c r="K817" s="121"/>
    </row>
    <row r="818" spans="1:11" ht="13" x14ac:dyDescent="0.15">
      <c r="A818" s="120"/>
      <c r="B818" s="121"/>
      <c r="C818" s="121"/>
      <c r="D818" s="121"/>
      <c r="E818" s="122"/>
      <c r="F818" s="122"/>
      <c r="G818" s="121"/>
      <c r="H818" s="121"/>
      <c r="I818" s="121"/>
      <c r="J818" s="121"/>
      <c r="K818" s="121"/>
    </row>
    <row r="819" spans="1:11" ht="13" x14ac:dyDescent="0.15">
      <c r="A819" s="120"/>
      <c r="B819" s="121"/>
      <c r="C819" s="121"/>
      <c r="D819" s="121"/>
      <c r="E819" s="122"/>
      <c r="F819" s="122"/>
      <c r="G819" s="121"/>
      <c r="H819" s="121"/>
      <c r="I819" s="121"/>
      <c r="J819" s="121"/>
      <c r="K819" s="121"/>
    </row>
    <row r="820" spans="1:11" ht="13" x14ac:dyDescent="0.15">
      <c r="A820" s="120"/>
      <c r="B820" s="121"/>
      <c r="C820" s="121"/>
      <c r="D820" s="121"/>
      <c r="E820" s="122"/>
      <c r="F820" s="122"/>
      <c r="G820" s="121"/>
      <c r="H820" s="121"/>
      <c r="I820" s="121"/>
      <c r="J820" s="121"/>
      <c r="K820" s="121"/>
    </row>
    <row r="821" spans="1:11" ht="13" x14ac:dyDescent="0.15">
      <c r="A821" s="120"/>
      <c r="B821" s="121"/>
      <c r="C821" s="121"/>
      <c r="D821" s="121"/>
      <c r="E821" s="122"/>
      <c r="F821" s="122"/>
      <c r="G821" s="121"/>
      <c r="H821" s="121"/>
      <c r="I821" s="121"/>
      <c r="J821" s="121"/>
      <c r="K821" s="121"/>
    </row>
    <row r="822" spans="1:11" ht="13" x14ac:dyDescent="0.15">
      <c r="A822" s="120"/>
      <c r="B822" s="121"/>
      <c r="C822" s="121"/>
      <c r="D822" s="121"/>
      <c r="E822" s="122"/>
      <c r="F822" s="122"/>
      <c r="G822" s="121"/>
      <c r="H822" s="121"/>
      <c r="I822" s="121"/>
      <c r="J822" s="121"/>
      <c r="K822" s="121"/>
    </row>
    <row r="823" spans="1:11" ht="13" x14ac:dyDescent="0.15">
      <c r="A823" s="120"/>
      <c r="B823" s="121"/>
      <c r="C823" s="121"/>
      <c r="D823" s="121"/>
      <c r="E823" s="122"/>
      <c r="F823" s="122"/>
      <c r="G823" s="121"/>
      <c r="H823" s="121"/>
      <c r="I823" s="121"/>
      <c r="J823" s="121"/>
      <c r="K823" s="121"/>
    </row>
    <row r="824" spans="1:11" ht="13" x14ac:dyDescent="0.15">
      <c r="A824" s="120"/>
      <c r="B824" s="121"/>
      <c r="C824" s="121"/>
      <c r="D824" s="121"/>
      <c r="E824" s="122"/>
      <c r="F824" s="122"/>
      <c r="G824" s="121"/>
      <c r="H824" s="121"/>
      <c r="I824" s="121"/>
      <c r="J824" s="121"/>
      <c r="K824" s="121"/>
    </row>
    <row r="825" spans="1:11" ht="13" x14ac:dyDescent="0.15">
      <c r="A825" s="120"/>
      <c r="B825" s="121"/>
      <c r="C825" s="121"/>
      <c r="D825" s="121"/>
      <c r="E825" s="122"/>
      <c r="F825" s="122"/>
      <c r="G825" s="121"/>
      <c r="H825" s="121"/>
      <c r="I825" s="121"/>
      <c r="J825" s="121"/>
      <c r="K825" s="121"/>
    </row>
    <row r="826" spans="1:11" ht="13" x14ac:dyDescent="0.15">
      <c r="A826" s="120"/>
      <c r="B826" s="121"/>
      <c r="C826" s="121"/>
      <c r="D826" s="121"/>
      <c r="E826" s="122"/>
      <c r="F826" s="122"/>
      <c r="G826" s="121"/>
      <c r="H826" s="121"/>
      <c r="I826" s="121"/>
      <c r="J826" s="121"/>
      <c r="K826" s="121"/>
    </row>
    <row r="827" spans="1:11" ht="13" x14ac:dyDescent="0.15">
      <c r="A827" s="120"/>
      <c r="B827" s="121"/>
      <c r="C827" s="121"/>
      <c r="D827" s="121"/>
      <c r="E827" s="122"/>
      <c r="F827" s="122"/>
      <c r="G827" s="121"/>
      <c r="H827" s="121"/>
      <c r="I827" s="121"/>
      <c r="J827" s="121"/>
      <c r="K827" s="121"/>
    </row>
    <row r="828" spans="1:11" ht="13" x14ac:dyDescent="0.15">
      <c r="A828" s="120"/>
      <c r="B828" s="121"/>
      <c r="C828" s="121"/>
      <c r="D828" s="121"/>
      <c r="E828" s="122"/>
      <c r="F828" s="122"/>
      <c r="G828" s="121"/>
      <c r="H828" s="121"/>
      <c r="I828" s="121"/>
      <c r="J828" s="121"/>
      <c r="K828" s="121"/>
    </row>
    <row r="829" spans="1:11" ht="13" x14ac:dyDescent="0.15">
      <c r="A829" s="120"/>
      <c r="B829" s="121"/>
      <c r="C829" s="121"/>
      <c r="D829" s="121"/>
      <c r="E829" s="122"/>
      <c r="F829" s="122"/>
      <c r="G829" s="121"/>
      <c r="H829" s="121"/>
      <c r="I829" s="121"/>
      <c r="J829" s="121"/>
      <c r="K829" s="121"/>
    </row>
    <row r="830" spans="1:11" ht="13" x14ac:dyDescent="0.15">
      <c r="A830" s="120"/>
      <c r="B830" s="121"/>
      <c r="C830" s="121"/>
      <c r="D830" s="121"/>
      <c r="E830" s="122"/>
      <c r="F830" s="122"/>
      <c r="G830" s="121"/>
      <c r="H830" s="121"/>
      <c r="I830" s="121"/>
      <c r="J830" s="121"/>
      <c r="K830" s="121"/>
    </row>
    <row r="831" spans="1:11" ht="13" x14ac:dyDescent="0.15">
      <c r="A831" s="120"/>
      <c r="B831" s="121"/>
      <c r="C831" s="121"/>
      <c r="D831" s="121"/>
      <c r="E831" s="122"/>
      <c r="F831" s="122"/>
      <c r="G831" s="121"/>
      <c r="H831" s="121"/>
      <c r="I831" s="121"/>
      <c r="J831" s="121"/>
      <c r="K831" s="121"/>
    </row>
    <row r="832" spans="1:11" ht="13" x14ac:dyDescent="0.15">
      <c r="A832" s="120"/>
      <c r="B832" s="121"/>
      <c r="C832" s="121"/>
      <c r="D832" s="121"/>
      <c r="E832" s="122"/>
      <c r="F832" s="122"/>
      <c r="G832" s="121"/>
      <c r="H832" s="121"/>
      <c r="I832" s="121"/>
      <c r="J832" s="121"/>
      <c r="K832" s="121"/>
    </row>
    <row r="833" spans="1:11" ht="13" x14ac:dyDescent="0.15">
      <c r="A833" s="120"/>
      <c r="B833" s="121"/>
      <c r="C833" s="121"/>
      <c r="D833" s="121"/>
      <c r="E833" s="122"/>
      <c r="F833" s="122"/>
      <c r="G833" s="121"/>
      <c r="H833" s="121"/>
      <c r="I833" s="121"/>
      <c r="J833" s="121"/>
      <c r="K833" s="121"/>
    </row>
    <row r="834" spans="1:11" ht="13" x14ac:dyDescent="0.15">
      <c r="A834" s="120"/>
      <c r="B834" s="121"/>
      <c r="C834" s="121"/>
      <c r="D834" s="121"/>
      <c r="E834" s="122"/>
      <c r="F834" s="122"/>
      <c r="G834" s="121"/>
      <c r="H834" s="121"/>
      <c r="I834" s="121"/>
      <c r="J834" s="121"/>
      <c r="K834" s="121"/>
    </row>
    <row r="835" spans="1:11" ht="13" x14ac:dyDescent="0.15">
      <c r="A835" s="120"/>
      <c r="B835" s="121"/>
      <c r="C835" s="121"/>
      <c r="D835" s="121"/>
      <c r="E835" s="122"/>
      <c r="F835" s="122"/>
      <c r="G835" s="121"/>
      <c r="H835" s="121"/>
      <c r="I835" s="121"/>
      <c r="J835" s="121"/>
      <c r="K835" s="121"/>
    </row>
    <row r="836" spans="1:11" ht="13" x14ac:dyDescent="0.15">
      <c r="A836" s="120"/>
      <c r="B836" s="121"/>
      <c r="C836" s="121"/>
      <c r="D836" s="121"/>
      <c r="E836" s="122"/>
      <c r="F836" s="122"/>
      <c r="G836" s="121"/>
      <c r="H836" s="121"/>
      <c r="I836" s="121"/>
      <c r="J836" s="121"/>
      <c r="K836" s="121"/>
    </row>
    <row r="837" spans="1:11" ht="13" x14ac:dyDescent="0.15">
      <c r="A837" s="120"/>
      <c r="B837" s="121"/>
      <c r="C837" s="121"/>
      <c r="D837" s="121"/>
      <c r="E837" s="122"/>
      <c r="F837" s="122"/>
      <c r="G837" s="121"/>
      <c r="H837" s="121"/>
      <c r="I837" s="121"/>
      <c r="J837" s="121"/>
      <c r="K837" s="121"/>
    </row>
    <row r="838" spans="1:11" ht="13" x14ac:dyDescent="0.15">
      <c r="A838" s="120"/>
      <c r="B838" s="121"/>
      <c r="C838" s="121"/>
      <c r="D838" s="121"/>
      <c r="E838" s="122"/>
      <c r="F838" s="122"/>
      <c r="G838" s="121"/>
      <c r="H838" s="121"/>
      <c r="I838" s="121"/>
      <c r="J838" s="121"/>
      <c r="K838" s="121"/>
    </row>
    <row r="839" spans="1:11" ht="13" x14ac:dyDescent="0.15">
      <c r="A839" s="120"/>
      <c r="B839" s="121"/>
      <c r="C839" s="121"/>
      <c r="D839" s="121"/>
      <c r="E839" s="122"/>
      <c r="F839" s="122"/>
      <c r="G839" s="121"/>
      <c r="H839" s="121"/>
      <c r="I839" s="121"/>
      <c r="J839" s="121"/>
      <c r="K839" s="121"/>
    </row>
    <row r="840" spans="1:11" ht="13" x14ac:dyDescent="0.15">
      <c r="A840" s="120"/>
      <c r="B840" s="121"/>
      <c r="C840" s="121"/>
      <c r="D840" s="121"/>
      <c r="E840" s="122"/>
      <c r="F840" s="122"/>
      <c r="G840" s="121"/>
      <c r="H840" s="121"/>
      <c r="I840" s="121"/>
      <c r="J840" s="121"/>
      <c r="K840" s="121"/>
    </row>
    <row r="841" spans="1:11" ht="13" x14ac:dyDescent="0.15">
      <c r="A841" s="120"/>
      <c r="B841" s="121"/>
      <c r="C841" s="121"/>
      <c r="D841" s="121"/>
      <c r="E841" s="122"/>
      <c r="F841" s="122"/>
      <c r="G841" s="121"/>
      <c r="H841" s="121"/>
      <c r="I841" s="121"/>
      <c r="J841" s="121"/>
      <c r="K841" s="121"/>
    </row>
    <row r="842" spans="1:11" ht="13" x14ac:dyDescent="0.15">
      <c r="A842" s="120"/>
      <c r="B842" s="121"/>
      <c r="C842" s="121"/>
      <c r="D842" s="121"/>
      <c r="E842" s="122"/>
      <c r="F842" s="122"/>
      <c r="G842" s="121"/>
      <c r="H842" s="121"/>
      <c r="I842" s="121"/>
      <c r="J842" s="121"/>
      <c r="K842" s="121"/>
    </row>
    <row r="843" spans="1:11" ht="13" x14ac:dyDescent="0.15">
      <c r="A843" s="120"/>
      <c r="B843" s="121"/>
      <c r="C843" s="121"/>
      <c r="D843" s="121"/>
      <c r="E843" s="122"/>
      <c r="F843" s="122"/>
      <c r="G843" s="121"/>
      <c r="H843" s="121"/>
      <c r="I843" s="121"/>
      <c r="J843" s="121"/>
      <c r="K843" s="121"/>
    </row>
    <row r="844" spans="1:11" ht="13" x14ac:dyDescent="0.15">
      <c r="A844" s="120"/>
      <c r="B844" s="121"/>
      <c r="C844" s="121"/>
      <c r="D844" s="121"/>
      <c r="E844" s="122"/>
      <c r="F844" s="122"/>
      <c r="G844" s="121"/>
      <c r="H844" s="121"/>
      <c r="I844" s="121"/>
      <c r="J844" s="121"/>
      <c r="K844" s="121"/>
    </row>
    <row r="845" spans="1:11" ht="13" x14ac:dyDescent="0.15">
      <c r="A845" s="120"/>
      <c r="B845" s="121"/>
      <c r="C845" s="121"/>
      <c r="D845" s="121"/>
      <c r="E845" s="122"/>
      <c r="F845" s="122"/>
      <c r="G845" s="121"/>
      <c r="H845" s="121"/>
      <c r="I845" s="121"/>
      <c r="J845" s="121"/>
      <c r="K845" s="121"/>
    </row>
    <row r="846" spans="1:11" ht="13" x14ac:dyDescent="0.15">
      <c r="A846" s="120"/>
      <c r="B846" s="121"/>
      <c r="C846" s="121"/>
      <c r="D846" s="121"/>
      <c r="E846" s="122"/>
      <c r="F846" s="122"/>
      <c r="G846" s="121"/>
      <c r="H846" s="121"/>
      <c r="I846" s="121"/>
      <c r="J846" s="121"/>
      <c r="K846" s="121"/>
    </row>
    <row r="847" spans="1:11" ht="13" x14ac:dyDescent="0.15">
      <c r="A847" s="120"/>
      <c r="B847" s="121"/>
      <c r="C847" s="121"/>
      <c r="D847" s="121"/>
      <c r="E847" s="122"/>
      <c r="F847" s="122"/>
      <c r="G847" s="121"/>
      <c r="H847" s="121"/>
      <c r="I847" s="121"/>
      <c r="J847" s="121"/>
      <c r="K847" s="121"/>
    </row>
    <row r="848" spans="1:11" ht="13" x14ac:dyDescent="0.15">
      <c r="A848" s="120"/>
      <c r="B848" s="121"/>
      <c r="C848" s="121"/>
      <c r="D848" s="121"/>
      <c r="E848" s="122"/>
      <c r="F848" s="122"/>
      <c r="G848" s="121"/>
      <c r="H848" s="121"/>
      <c r="I848" s="121"/>
      <c r="J848" s="121"/>
      <c r="K848" s="121"/>
    </row>
    <row r="849" spans="1:11" ht="13" x14ac:dyDescent="0.15">
      <c r="A849" s="120"/>
      <c r="B849" s="121"/>
      <c r="C849" s="121"/>
      <c r="D849" s="121"/>
      <c r="E849" s="122"/>
      <c r="F849" s="122"/>
      <c r="G849" s="121"/>
      <c r="H849" s="121"/>
      <c r="I849" s="121"/>
      <c r="J849" s="121"/>
      <c r="K849" s="121"/>
    </row>
    <row r="850" spans="1:11" ht="13" x14ac:dyDescent="0.15">
      <c r="A850" s="120"/>
      <c r="B850" s="121"/>
      <c r="C850" s="121"/>
      <c r="D850" s="121"/>
      <c r="E850" s="122"/>
      <c r="F850" s="122"/>
      <c r="G850" s="121"/>
      <c r="H850" s="121"/>
      <c r="I850" s="121"/>
      <c r="J850" s="121"/>
      <c r="K850" s="121"/>
    </row>
    <row r="851" spans="1:11" ht="13" x14ac:dyDescent="0.15">
      <c r="A851" s="120"/>
      <c r="B851" s="121"/>
      <c r="C851" s="121"/>
      <c r="D851" s="121"/>
      <c r="E851" s="122"/>
      <c r="F851" s="122"/>
      <c r="G851" s="121"/>
      <c r="H851" s="121"/>
      <c r="I851" s="121"/>
      <c r="J851" s="121"/>
      <c r="K851" s="121"/>
    </row>
    <row r="852" spans="1:11" ht="13" x14ac:dyDescent="0.15">
      <c r="A852" s="120"/>
      <c r="B852" s="121"/>
      <c r="C852" s="121"/>
      <c r="D852" s="121"/>
      <c r="E852" s="122"/>
      <c r="F852" s="122"/>
      <c r="G852" s="121"/>
      <c r="H852" s="121"/>
      <c r="I852" s="121"/>
      <c r="J852" s="121"/>
      <c r="K852" s="121"/>
    </row>
    <row r="853" spans="1:11" ht="13" x14ac:dyDescent="0.15">
      <c r="A853" s="120"/>
      <c r="B853" s="121"/>
      <c r="C853" s="121"/>
      <c r="D853" s="121"/>
      <c r="E853" s="122"/>
      <c r="F853" s="122"/>
      <c r="G853" s="121"/>
      <c r="H853" s="121"/>
      <c r="I853" s="121"/>
      <c r="J853" s="121"/>
      <c r="K853" s="121"/>
    </row>
    <row r="854" spans="1:11" ht="13" x14ac:dyDescent="0.15">
      <c r="A854" s="120"/>
      <c r="B854" s="121"/>
      <c r="C854" s="121"/>
      <c r="D854" s="121"/>
      <c r="E854" s="122"/>
      <c r="F854" s="122"/>
      <c r="G854" s="121"/>
      <c r="H854" s="121"/>
      <c r="I854" s="121"/>
      <c r="J854" s="121"/>
      <c r="K854" s="121"/>
    </row>
    <row r="855" spans="1:11" ht="13" x14ac:dyDescent="0.15">
      <c r="A855" s="120"/>
      <c r="B855" s="121"/>
      <c r="C855" s="121"/>
      <c r="D855" s="121"/>
      <c r="E855" s="122"/>
      <c r="F855" s="122"/>
      <c r="G855" s="121"/>
      <c r="H855" s="121"/>
      <c r="I855" s="121"/>
      <c r="J855" s="121"/>
      <c r="K855" s="121"/>
    </row>
    <row r="856" spans="1:11" ht="13" x14ac:dyDescent="0.15">
      <c r="A856" s="120"/>
      <c r="B856" s="121"/>
      <c r="C856" s="121"/>
      <c r="D856" s="121"/>
      <c r="E856" s="122"/>
      <c r="F856" s="122"/>
      <c r="G856" s="121"/>
      <c r="H856" s="121"/>
      <c r="I856" s="121"/>
      <c r="J856" s="121"/>
      <c r="K856" s="121"/>
    </row>
    <row r="857" spans="1:11" ht="13" x14ac:dyDescent="0.15">
      <c r="A857" s="120"/>
      <c r="B857" s="121"/>
      <c r="C857" s="121"/>
      <c r="D857" s="121"/>
      <c r="E857" s="122"/>
      <c r="F857" s="122"/>
      <c r="G857" s="121"/>
      <c r="H857" s="121"/>
      <c r="I857" s="121"/>
      <c r="J857" s="121"/>
      <c r="K857" s="121"/>
    </row>
    <row r="858" spans="1:11" ht="13" x14ac:dyDescent="0.15">
      <c r="A858" s="120"/>
      <c r="B858" s="121"/>
      <c r="C858" s="121"/>
      <c r="D858" s="121"/>
      <c r="E858" s="122"/>
      <c r="F858" s="122"/>
      <c r="G858" s="121"/>
      <c r="H858" s="121"/>
      <c r="I858" s="121"/>
      <c r="J858" s="121"/>
      <c r="K858" s="121"/>
    </row>
    <row r="859" spans="1:11" ht="13" x14ac:dyDescent="0.15">
      <c r="A859" s="120"/>
      <c r="B859" s="121"/>
      <c r="C859" s="121"/>
      <c r="D859" s="121"/>
      <c r="E859" s="122"/>
      <c r="F859" s="122"/>
      <c r="G859" s="121"/>
      <c r="H859" s="121"/>
      <c r="I859" s="121"/>
      <c r="J859" s="121"/>
      <c r="K859" s="121"/>
    </row>
    <row r="860" spans="1:11" ht="13" x14ac:dyDescent="0.15">
      <c r="A860" s="120"/>
      <c r="B860" s="121"/>
      <c r="C860" s="121"/>
      <c r="D860" s="121"/>
      <c r="E860" s="122"/>
      <c r="F860" s="122"/>
      <c r="G860" s="121"/>
      <c r="H860" s="121"/>
      <c r="I860" s="121"/>
      <c r="J860" s="121"/>
      <c r="K860" s="121"/>
    </row>
    <row r="861" spans="1:11" ht="13" x14ac:dyDescent="0.15">
      <c r="A861" s="120"/>
      <c r="B861" s="121"/>
      <c r="C861" s="121"/>
      <c r="D861" s="121"/>
      <c r="E861" s="122"/>
      <c r="F861" s="122"/>
      <c r="G861" s="121"/>
      <c r="H861" s="121"/>
      <c r="I861" s="121"/>
      <c r="J861" s="121"/>
      <c r="K861" s="121"/>
    </row>
    <row r="862" spans="1:11" ht="13" x14ac:dyDescent="0.15">
      <c r="A862" s="120"/>
      <c r="B862" s="121"/>
      <c r="C862" s="121"/>
      <c r="D862" s="121"/>
      <c r="E862" s="122"/>
      <c r="F862" s="122"/>
      <c r="G862" s="121"/>
      <c r="H862" s="121"/>
      <c r="I862" s="121"/>
      <c r="J862" s="121"/>
      <c r="K862" s="121"/>
    </row>
    <row r="863" spans="1:11" ht="13" x14ac:dyDescent="0.15">
      <c r="A863" s="120"/>
      <c r="B863" s="121"/>
      <c r="C863" s="121"/>
      <c r="D863" s="121"/>
      <c r="E863" s="122"/>
      <c r="F863" s="122"/>
      <c r="G863" s="121"/>
      <c r="H863" s="121"/>
      <c r="I863" s="121"/>
      <c r="J863" s="121"/>
      <c r="K863" s="121"/>
    </row>
    <row r="864" spans="1:11" ht="13" x14ac:dyDescent="0.15">
      <c r="A864" s="120"/>
      <c r="B864" s="121"/>
      <c r="C864" s="121"/>
      <c r="D864" s="121"/>
      <c r="E864" s="122"/>
      <c r="F864" s="122"/>
      <c r="G864" s="121"/>
      <c r="H864" s="121"/>
      <c r="I864" s="121"/>
      <c r="J864" s="121"/>
      <c r="K864" s="121"/>
    </row>
    <row r="865" spans="1:11" ht="13" x14ac:dyDescent="0.15">
      <c r="A865" s="120"/>
      <c r="B865" s="121"/>
      <c r="C865" s="121"/>
      <c r="D865" s="121"/>
      <c r="E865" s="122"/>
      <c r="F865" s="122"/>
      <c r="G865" s="121"/>
      <c r="H865" s="121"/>
      <c r="I865" s="121"/>
      <c r="J865" s="121"/>
      <c r="K865" s="121"/>
    </row>
    <row r="866" spans="1:11" ht="13" x14ac:dyDescent="0.15">
      <c r="A866" s="120"/>
      <c r="B866" s="121"/>
      <c r="C866" s="121"/>
      <c r="D866" s="121"/>
      <c r="E866" s="122"/>
      <c r="F866" s="122"/>
      <c r="G866" s="121"/>
      <c r="H866" s="121"/>
      <c r="I866" s="121"/>
      <c r="J866" s="121"/>
      <c r="K866" s="121"/>
    </row>
    <row r="867" spans="1:11" ht="13" x14ac:dyDescent="0.15">
      <c r="A867" s="120"/>
      <c r="B867" s="121"/>
      <c r="C867" s="121"/>
      <c r="D867" s="121"/>
      <c r="E867" s="122"/>
      <c r="F867" s="122"/>
      <c r="G867" s="121"/>
      <c r="H867" s="121"/>
      <c r="I867" s="121"/>
      <c r="J867" s="121"/>
      <c r="K867" s="121"/>
    </row>
    <row r="868" spans="1:11" ht="13" x14ac:dyDescent="0.15">
      <c r="A868" s="120"/>
      <c r="B868" s="121"/>
      <c r="C868" s="121"/>
      <c r="D868" s="121"/>
      <c r="E868" s="122"/>
      <c r="F868" s="122"/>
      <c r="G868" s="121"/>
      <c r="H868" s="121"/>
      <c r="I868" s="121"/>
      <c r="J868" s="121"/>
      <c r="K868" s="121"/>
    </row>
    <row r="869" spans="1:11" ht="13" x14ac:dyDescent="0.15">
      <c r="A869" s="120"/>
      <c r="B869" s="121"/>
      <c r="C869" s="121"/>
      <c r="D869" s="121"/>
      <c r="E869" s="122"/>
      <c r="F869" s="122"/>
      <c r="G869" s="121"/>
      <c r="H869" s="121"/>
      <c r="I869" s="121"/>
      <c r="J869" s="121"/>
      <c r="K869" s="121"/>
    </row>
    <row r="870" spans="1:11" ht="13" x14ac:dyDescent="0.15">
      <c r="A870" s="120"/>
      <c r="B870" s="121"/>
      <c r="C870" s="121"/>
      <c r="D870" s="121"/>
      <c r="E870" s="122"/>
      <c r="F870" s="122"/>
      <c r="G870" s="121"/>
      <c r="H870" s="121"/>
      <c r="I870" s="121"/>
      <c r="J870" s="121"/>
      <c r="K870" s="121"/>
    </row>
    <row r="871" spans="1:11" ht="13" x14ac:dyDescent="0.15">
      <c r="A871" s="120"/>
      <c r="B871" s="121"/>
      <c r="C871" s="121"/>
      <c r="D871" s="121"/>
      <c r="E871" s="122"/>
      <c r="F871" s="122"/>
      <c r="G871" s="121"/>
      <c r="H871" s="121"/>
      <c r="I871" s="121"/>
      <c r="J871" s="121"/>
      <c r="K871" s="121"/>
    </row>
    <row r="872" spans="1:11" ht="13" x14ac:dyDescent="0.15">
      <c r="A872" s="120"/>
      <c r="B872" s="121"/>
      <c r="C872" s="121"/>
      <c r="D872" s="121"/>
      <c r="E872" s="122"/>
      <c r="F872" s="122"/>
      <c r="G872" s="121"/>
      <c r="H872" s="121"/>
      <c r="I872" s="121"/>
      <c r="J872" s="121"/>
      <c r="K872" s="121"/>
    </row>
    <row r="873" spans="1:11" ht="13" x14ac:dyDescent="0.15">
      <c r="A873" s="120"/>
      <c r="B873" s="121"/>
      <c r="C873" s="121"/>
      <c r="D873" s="121"/>
      <c r="E873" s="122"/>
      <c r="F873" s="122"/>
      <c r="G873" s="121"/>
      <c r="H873" s="121"/>
      <c r="I873" s="121"/>
      <c r="J873" s="121"/>
      <c r="K873" s="121"/>
    </row>
    <row r="874" spans="1:11" ht="13" x14ac:dyDescent="0.15">
      <c r="A874" s="120"/>
      <c r="B874" s="121"/>
      <c r="C874" s="121"/>
      <c r="D874" s="121"/>
      <c r="E874" s="122"/>
      <c r="F874" s="122"/>
      <c r="G874" s="121"/>
      <c r="H874" s="121"/>
      <c r="I874" s="121"/>
      <c r="J874" s="121"/>
      <c r="K874" s="121"/>
    </row>
    <row r="875" spans="1:11" ht="13" x14ac:dyDescent="0.15">
      <c r="A875" s="120"/>
      <c r="B875" s="121"/>
      <c r="C875" s="121"/>
      <c r="D875" s="121"/>
      <c r="E875" s="122"/>
      <c r="F875" s="122"/>
      <c r="G875" s="121"/>
      <c r="H875" s="121"/>
      <c r="I875" s="121"/>
      <c r="J875" s="121"/>
      <c r="K875" s="121"/>
    </row>
    <row r="876" spans="1:11" ht="13" x14ac:dyDescent="0.15">
      <c r="A876" s="120"/>
      <c r="B876" s="121"/>
      <c r="C876" s="121"/>
      <c r="D876" s="121"/>
      <c r="E876" s="122"/>
      <c r="F876" s="122"/>
      <c r="G876" s="121"/>
      <c r="H876" s="121"/>
      <c r="I876" s="121"/>
      <c r="J876" s="121"/>
      <c r="K876" s="121"/>
    </row>
    <row r="877" spans="1:11" ht="13" x14ac:dyDescent="0.15">
      <c r="A877" s="120"/>
      <c r="B877" s="121"/>
      <c r="C877" s="121"/>
      <c r="D877" s="121"/>
      <c r="E877" s="122"/>
      <c r="F877" s="122"/>
      <c r="G877" s="121"/>
      <c r="H877" s="121"/>
      <c r="I877" s="121"/>
      <c r="J877" s="121"/>
      <c r="K877" s="121"/>
    </row>
    <row r="878" spans="1:11" ht="13" x14ac:dyDescent="0.15">
      <c r="A878" s="120"/>
      <c r="B878" s="121"/>
      <c r="C878" s="121"/>
      <c r="D878" s="121"/>
      <c r="E878" s="122"/>
      <c r="F878" s="122"/>
      <c r="G878" s="121"/>
      <c r="H878" s="121"/>
      <c r="I878" s="121"/>
      <c r="J878" s="121"/>
      <c r="K878" s="121"/>
    </row>
    <row r="879" spans="1:11" ht="13" x14ac:dyDescent="0.15">
      <c r="A879" s="120"/>
      <c r="B879" s="121"/>
      <c r="C879" s="121"/>
      <c r="D879" s="121"/>
      <c r="E879" s="122"/>
      <c r="F879" s="122"/>
      <c r="G879" s="121"/>
      <c r="H879" s="121"/>
      <c r="I879" s="121"/>
      <c r="J879" s="121"/>
      <c r="K879" s="121"/>
    </row>
    <row r="880" spans="1:11" ht="13" x14ac:dyDescent="0.15">
      <c r="A880" s="120"/>
      <c r="B880" s="121"/>
      <c r="C880" s="121"/>
      <c r="D880" s="121"/>
      <c r="E880" s="122"/>
      <c r="F880" s="122"/>
      <c r="G880" s="121"/>
      <c r="H880" s="121"/>
      <c r="I880" s="121"/>
      <c r="J880" s="121"/>
      <c r="K880" s="121"/>
    </row>
    <row r="881" spans="1:11" ht="13" x14ac:dyDescent="0.15">
      <c r="A881" s="120"/>
      <c r="B881" s="121"/>
      <c r="C881" s="121"/>
      <c r="D881" s="121"/>
      <c r="E881" s="122"/>
      <c r="F881" s="122"/>
      <c r="G881" s="121"/>
      <c r="H881" s="121"/>
      <c r="I881" s="121"/>
      <c r="J881" s="121"/>
      <c r="K881" s="121"/>
    </row>
    <row r="882" spans="1:11" ht="13" x14ac:dyDescent="0.15">
      <c r="A882" s="120"/>
      <c r="B882" s="121"/>
      <c r="C882" s="121"/>
      <c r="D882" s="121"/>
      <c r="E882" s="122"/>
      <c r="F882" s="122"/>
      <c r="G882" s="121"/>
      <c r="H882" s="121"/>
      <c r="I882" s="121"/>
      <c r="J882" s="121"/>
      <c r="K882" s="121"/>
    </row>
    <row r="883" spans="1:11" ht="13" x14ac:dyDescent="0.15">
      <c r="A883" s="120"/>
      <c r="B883" s="121"/>
      <c r="C883" s="121"/>
      <c r="D883" s="121"/>
      <c r="E883" s="122"/>
      <c r="F883" s="122"/>
      <c r="G883" s="121"/>
      <c r="H883" s="121"/>
      <c r="I883" s="121"/>
      <c r="J883" s="121"/>
      <c r="K883" s="121"/>
    </row>
    <row r="884" spans="1:11" ht="13" x14ac:dyDescent="0.15">
      <c r="A884" s="120"/>
      <c r="B884" s="121"/>
      <c r="C884" s="121"/>
      <c r="D884" s="121"/>
      <c r="E884" s="122"/>
      <c r="F884" s="122"/>
      <c r="G884" s="121"/>
      <c r="H884" s="121"/>
      <c r="I884" s="121"/>
      <c r="J884" s="121"/>
      <c r="K884" s="121"/>
    </row>
    <row r="885" spans="1:11" ht="13" x14ac:dyDescent="0.15">
      <c r="A885" s="120"/>
      <c r="B885" s="121"/>
      <c r="C885" s="121"/>
      <c r="D885" s="121"/>
      <c r="E885" s="122"/>
      <c r="F885" s="122"/>
      <c r="G885" s="121"/>
      <c r="H885" s="121"/>
      <c r="I885" s="121"/>
      <c r="J885" s="121"/>
      <c r="K885" s="121"/>
    </row>
    <row r="886" spans="1:11" ht="13" x14ac:dyDescent="0.15">
      <c r="A886" s="120"/>
      <c r="B886" s="121"/>
      <c r="C886" s="121"/>
      <c r="D886" s="121"/>
      <c r="E886" s="122"/>
      <c r="F886" s="122"/>
      <c r="G886" s="121"/>
      <c r="H886" s="121"/>
      <c r="I886" s="121"/>
      <c r="J886" s="121"/>
      <c r="K886" s="121"/>
    </row>
    <row r="887" spans="1:11" ht="13" x14ac:dyDescent="0.15">
      <c r="A887" s="120"/>
      <c r="B887" s="121"/>
      <c r="C887" s="121"/>
      <c r="D887" s="121"/>
      <c r="E887" s="122"/>
      <c r="F887" s="122"/>
      <c r="G887" s="121"/>
      <c r="H887" s="121"/>
      <c r="I887" s="121"/>
      <c r="J887" s="121"/>
      <c r="K887" s="121"/>
    </row>
    <row r="888" spans="1:11" ht="13" x14ac:dyDescent="0.15">
      <c r="A888" s="120"/>
      <c r="B888" s="121"/>
      <c r="C888" s="121"/>
      <c r="D888" s="121"/>
      <c r="E888" s="122"/>
      <c r="F888" s="122"/>
      <c r="G888" s="121"/>
      <c r="H888" s="121"/>
      <c r="I888" s="121"/>
      <c r="J888" s="121"/>
      <c r="K888" s="121"/>
    </row>
    <row r="889" spans="1:11" ht="13" x14ac:dyDescent="0.15">
      <c r="A889" s="120"/>
      <c r="B889" s="121"/>
      <c r="C889" s="121"/>
      <c r="D889" s="121"/>
      <c r="E889" s="122"/>
      <c r="F889" s="122"/>
      <c r="G889" s="121"/>
      <c r="H889" s="121"/>
      <c r="I889" s="121"/>
      <c r="J889" s="121"/>
      <c r="K889" s="121"/>
    </row>
    <row r="890" spans="1:11" ht="13" x14ac:dyDescent="0.15">
      <c r="A890" s="120"/>
      <c r="B890" s="121"/>
      <c r="C890" s="121"/>
      <c r="D890" s="121"/>
      <c r="E890" s="122"/>
      <c r="F890" s="122"/>
      <c r="G890" s="121"/>
      <c r="H890" s="121"/>
      <c r="I890" s="121"/>
      <c r="J890" s="121"/>
      <c r="K890" s="121"/>
    </row>
    <row r="891" spans="1:11" ht="13" x14ac:dyDescent="0.15">
      <c r="A891" s="120"/>
      <c r="B891" s="121"/>
      <c r="C891" s="121"/>
      <c r="D891" s="121"/>
      <c r="E891" s="122"/>
      <c r="F891" s="122"/>
      <c r="G891" s="121"/>
      <c r="H891" s="121"/>
      <c r="I891" s="121"/>
      <c r="J891" s="121"/>
      <c r="K891" s="121"/>
    </row>
    <row r="892" spans="1:11" ht="13" x14ac:dyDescent="0.15">
      <c r="A892" s="120"/>
      <c r="B892" s="121"/>
      <c r="C892" s="121"/>
      <c r="D892" s="121"/>
      <c r="E892" s="122"/>
      <c r="F892" s="122"/>
      <c r="G892" s="121"/>
      <c r="H892" s="121"/>
      <c r="I892" s="121"/>
      <c r="J892" s="121"/>
      <c r="K892" s="121"/>
    </row>
    <row r="893" spans="1:11" ht="13" x14ac:dyDescent="0.15">
      <c r="A893" s="120"/>
      <c r="B893" s="121"/>
      <c r="C893" s="121"/>
      <c r="D893" s="121"/>
      <c r="E893" s="122"/>
      <c r="F893" s="122"/>
      <c r="G893" s="121"/>
      <c r="H893" s="121"/>
      <c r="I893" s="121"/>
      <c r="J893" s="121"/>
      <c r="K893" s="121"/>
    </row>
    <row r="894" spans="1:11" ht="13" x14ac:dyDescent="0.15">
      <c r="A894" s="120"/>
      <c r="B894" s="121"/>
      <c r="C894" s="121"/>
      <c r="D894" s="121"/>
      <c r="E894" s="122"/>
      <c r="F894" s="122"/>
      <c r="G894" s="121"/>
      <c r="H894" s="121"/>
      <c r="I894" s="121"/>
      <c r="J894" s="121"/>
      <c r="K894" s="121"/>
    </row>
    <row r="895" spans="1:11" ht="13" x14ac:dyDescent="0.15">
      <c r="A895" s="120"/>
      <c r="B895" s="121"/>
      <c r="C895" s="121"/>
      <c r="D895" s="121"/>
      <c r="E895" s="122"/>
      <c r="F895" s="122"/>
      <c r="G895" s="121"/>
      <c r="H895" s="121"/>
      <c r="I895" s="121"/>
      <c r="J895" s="121"/>
      <c r="K895" s="121"/>
    </row>
    <row r="896" spans="1:11" ht="13" x14ac:dyDescent="0.15">
      <c r="A896" s="120"/>
      <c r="B896" s="121"/>
      <c r="C896" s="121"/>
      <c r="D896" s="121"/>
      <c r="E896" s="122"/>
      <c r="F896" s="122"/>
      <c r="G896" s="121"/>
      <c r="H896" s="121"/>
      <c r="I896" s="121"/>
      <c r="J896" s="121"/>
      <c r="K896" s="121"/>
    </row>
    <row r="897" spans="1:11" ht="13" x14ac:dyDescent="0.15">
      <c r="A897" s="120"/>
      <c r="B897" s="121"/>
      <c r="C897" s="121"/>
      <c r="D897" s="121"/>
      <c r="E897" s="122"/>
      <c r="F897" s="122"/>
      <c r="G897" s="121"/>
      <c r="H897" s="121"/>
      <c r="I897" s="121"/>
      <c r="J897" s="121"/>
      <c r="K897" s="121"/>
    </row>
    <row r="898" spans="1:11" ht="13" x14ac:dyDescent="0.15">
      <c r="A898" s="120"/>
      <c r="B898" s="121"/>
      <c r="C898" s="121"/>
      <c r="D898" s="121"/>
      <c r="E898" s="122"/>
      <c r="F898" s="122"/>
      <c r="G898" s="121"/>
      <c r="H898" s="121"/>
      <c r="I898" s="121"/>
      <c r="J898" s="121"/>
      <c r="K898" s="121"/>
    </row>
    <row r="899" spans="1:11" ht="13" x14ac:dyDescent="0.15">
      <c r="A899" s="120"/>
      <c r="B899" s="121"/>
      <c r="C899" s="121"/>
      <c r="D899" s="121"/>
      <c r="E899" s="122"/>
      <c r="F899" s="122"/>
      <c r="G899" s="121"/>
      <c r="H899" s="121"/>
      <c r="I899" s="121"/>
      <c r="J899" s="121"/>
      <c r="K899" s="121"/>
    </row>
    <row r="900" spans="1:11" ht="13" x14ac:dyDescent="0.15">
      <c r="A900" s="120"/>
      <c r="B900" s="121"/>
      <c r="C900" s="121"/>
      <c r="D900" s="121"/>
      <c r="E900" s="122"/>
      <c r="F900" s="122"/>
      <c r="G900" s="121"/>
      <c r="H900" s="121"/>
      <c r="I900" s="121"/>
      <c r="J900" s="121"/>
      <c r="K900" s="121"/>
    </row>
    <row r="901" spans="1:11" ht="13" x14ac:dyDescent="0.15">
      <c r="A901" s="120"/>
      <c r="B901" s="121"/>
      <c r="C901" s="121"/>
      <c r="D901" s="121"/>
      <c r="E901" s="122"/>
      <c r="F901" s="122"/>
      <c r="G901" s="121"/>
      <c r="H901" s="121"/>
      <c r="I901" s="121"/>
      <c r="J901" s="121"/>
      <c r="K901" s="121"/>
    </row>
    <row r="902" spans="1:11" ht="13" x14ac:dyDescent="0.15">
      <c r="A902" s="120"/>
      <c r="B902" s="121"/>
      <c r="C902" s="121"/>
      <c r="D902" s="121"/>
      <c r="E902" s="122"/>
      <c r="F902" s="122"/>
      <c r="G902" s="121"/>
      <c r="H902" s="121"/>
      <c r="I902" s="121"/>
      <c r="J902" s="121"/>
      <c r="K902" s="121"/>
    </row>
    <row r="903" spans="1:11" ht="13" x14ac:dyDescent="0.15">
      <c r="A903" s="120"/>
      <c r="B903" s="121"/>
      <c r="C903" s="121"/>
      <c r="D903" s="121"/>
      <c r="E903" s="122"/>
      <c r="F903" s="122"/>
      <c r="G903" s="121"/>
      <c r="H903" s="121"/>
      <c r="I903" s="121"/>
      <c r="J903" s="121"/>
      <c r="K903" s="121"/>
    </row>
    <row r="904" spans="1:11" ht="13" x14ac:dyDescent="0.15">
      <c r="A904" s="120"/>
      <c r="B904" s="121"/>
      <c r="C904" s="121"/>
      <c r="D904" s="121"/>
      <c r="E904" s="122"/>
      <c r="F904" s="122"/>
      <c r="G904" s="121"/>
      <c r="H904" s="121"/>
      <c r="I904" s="121"/>
      <c r="J904" s="121"/>
      <c r="K904" s="121"/>
    </row>
    <row r="905" spans="1:11" ht="13" x14ac:dyDescent="0.15">
      <c r="A905" s="120"/>
      <c r="B905" s="121"/>
      <c r="C905" s="121"/>
      <c r="D905" s="121"/>
      <c r="E905" s="122"/>
      <c r="F905" s="122"/>
      <c r="G905" s="121"/>
      <c r="H905" s="121"/>
      <c r="I905" s="121"/>
      <c r="J905" s="121"/>
      <c r="K905" s="121"/>
    </row>
    <row r="906" spans="1:11" ht="13" x14ac:dyDescent="0.15">
      <c r="A906" s="120"/>
      <c r="B906" s="121"/>
      <c r="C906" s="121"/>
      <c r="D906" s="121"/>
      <c r="E906" s="122"/>
      <c r="F906" s="122"/>
      <c r="G906" s="121"/>
      <c r="H906" s="121"/>
      <c r="I906" s="121"/>
      <c r="J906" s="121"/>
      <c r="K906" s="121"/>
    </row>
    <row r="907" spans="1:11" ht="13" x14ac:dyDescent="0.15">
      <c r="A907" s="120"/>
      <c r="B907" s="121"/>
      <c r="C907" s="121"/>
      <c r="D907" s="121"/>
      <c r="E907" s="122"/>
      <c r="F907" s="122"/>
      <c r="G907" s="121"/>
      <c r="H907" s="121"/>
      <c r="I907" s="121"/>
      <c r="J907" s="121"/>
      <c r="K907" s="121"/>
    </row>
    <row r="908" spans="1:11" ht="13" x14ac:dyDescent="0.15">
      <c r="A908" s="120"/>
      <c r="B908" s="121"/>
      <c r="C908" s="121"/>
      <c r="D908" s="121"/>
      <c r="E908" s="122"/>
      <c r="F908" s="122"/>
      <c r="G908" s="121"/>
      <c r="H908" s="121"/>
      <c r="I908" s="121"/>
      <c r="J908" s="121"/>
      <c r="K908" s="121"/>
    </row>
    <row r="909" spans="1:11" ht="13" x14ac:dyDescent="0.15">
      <c r="A909" s="120"/>
      <c r="B909" s="121"/>
      <c r="C909" s="121"/>
      <c r="D909" s="121"/>
      <c r="E909" s="122"/>
      <c r="F909" s="122"/>
      <c r="G909" s="121"/>
      <c r="H909" s="121"/>
      <c r="I909" s="121"/>
      <c r="J909" s="121"/>
      <c r="K909" s="121"/>
    </row>
    <row r="910" spans="1:11" ht="13" x14ac:dyDescent="0.15">
      <c r="A910" s="120"/>
      <c r="B910" s="121"/>
      <c r="C910" s="121"/>
      <c r="D910" s="121"/>
      <c r="E910" s="122"/>
      <c r="F910" s="122"/>
      <c r="G910" s="121"/>
      <c r="H910" s="121"/>
      <c r="I910" s="121"/>
      <c r="J910" s="121"/>
      <c r="K910" s="121"/>
    </row>
    <row r="911" spans="1:11" ht="13" x14ac:dyDescent="0.15">
      <c r="A911" s="120"/>
      <c r="B911" s="121"/>
      <c r="C911" s="121"/>
      <c r="D911" s="121"/>
      <c r="E911" s="122"/>
      <c r="F911" s="122"/>
      <c r="G911" s="121"/>
      <c r="H911" s="121"/>
      <c r="I911" s="121"/>
      <c r="J911" s="121"/>
      <c r="K911" s="121"/>
    </row>
    <row r="912" spans="1:11" ht="13" x14ac:dyDescent="0.15">
      <c r="A912" s="120"/>
      <c r="B912" s="121"/>
      <c r="C912" s="121"/>
      <c r="D912" s="121"/>
      <c r="E912" s="122"/>
      <c r="F912" s="122"/>
      <c r="G912" s="121"/>
      <c r="H912" s="121"/>
      <c r="I912" s="121"/>
      <c r="J912" s="121"/>
      <c r="K912" s="121"/>
    </row>
    <row r="913" spans="1:11" ht="13" x14ac:dyDescent="0.15">
      <c r="A913" s="120"/>
      <c r="B913" s="121"/>
      <c r="C913" s="121"/>
      <c r="D913" s="121"/>
      <c r="E913" s="122"/>
      <c r="F913" s="122"/>
      <c r="G913" s="121"/>
      <c r="H913" s="121"/>
      <c r="I913" s="121"/>
      <c r="J913" s="121"/>
      <c r="K913" s="121"/>
    </row>
    <row r="914" spans="1:11" ht="13" x14ac:dyDescent="0.15">
      <c r="A914" s="120"/>
      <c r="B914" s="121"/>
      <c r="C914" s="121"/>
      <c r="D914" s="121"/>
      <c r="E914" s="122"/>
      <c r="F914" s="122"/>
      <c r="G914" s="121"/>
      <c r="H914" s="121"/>
      <c r="I914" s="121"/>
      <c r="J914" s="121"/>
      <c r="K914" s="121"/>
    </row>
    <row r="915" spans="1:11" ht="13" x14ac:dyDescent="0.15">
      <c r="A915" s="120"/>
      <c r="B915" s="121"/>
      <c r="C915" s="121"/>
      <c r="D915" s="121"/>
      <c r="E915" s="122"/>
      <c r="F915" s="122"/>
      <c r="G915" s="121"/>
      <c r="H915" s="121"/>
      <c r="I915" s="121"/>
      <c r="J915" s="121"/>
      <c r="K915" s="121"/>
    </row>
    <row r="916" spans="1:11" ht="13" x14ac:dyDescent="0.15">
      <c r="A916" s="120"/>
      <c r="B916" s="121"/>
      <c r="C916" s="121"/>
      <c r="D916" s="121"/>
      <c r="E916" s="122"/>
      <c r="F916" s="122"/>
      <c r="G916" s="121"/>
      <c r="H916" s="121"/>
      <c r="I916" s="121"/>
      <c r="J916" s="121"/>
      <c r="K916" s="121"/>
    </row>
    <row r="917" spans="1:11" ht="13" x14ac:dyDescent="0.15">
      <c r="A917" s="120"/>
      <c r="B917" s="121"/>
      <c r="C917" s="121"/>
      <c r="D917" s="121"/>
      <c r="E917" s="122"/>
      <c r="F917" s="122"/>
      <c r="G917" s="121"/>
      <c r="H917" s="121"/>
      <c r="I917" s="121"/>
      <c r="J917" s="121"/>
      <c r="K917" s="121"/>
    </row>
    <row r="918" spans="1:11" ht="13" x14ac:dyDescent="0.15">
      <c r="A918" s="120"/>
      <c r="B918" s="121"/>
      <c r="C918" s="121"/>
      <c r="D918" s="121"/>
      <c r="E918" s="122"/>
      <c r="F918" s="122"/>
      <c r="G918" s="121"/>
      <c r="H918" s="121"/>
      <c r="I918" s="121"/>
      <c r="J918" s="121"/>
      <c r="K918" s="121"/>
    </row>
    <row r="919" spans="1:11" ht="13" x14ac:dyDescent="0.15">
      <c r="A919" s="120"/>
      <c r="B919" s="121"/>
      <c r="C919" s="121"/>
      <c r="D919" s="121"/>
      <c r="E919" s="122"/>
      <c r="F919" s="122"/>
      <c r="G919" s="121"/>
      <c r="H919" s="121"/>
      <c r="I919" s="121"/>
      <c r="J919" s="121"/>
      <c r="K919" s="121"/>
    </row>
    <row r="920" spans="1:11" ht="13" x14ac:dyDescent="0.15">
      <c r="A920" s="120"/>
      <c r="B920" s="121"/>
      <c r="C920" s="121"/>
      <c r="D920" s="121"/>
      <c r="E920" s="122"/>
      <c r="F920" s="122"/>
      <c r="G920" s="121"/>
      <c r="H920" s="121"/>
      <c r="I920" s="121"/>
      <c r="J920" s="121"/>
      <c r="K920" s="121"/>
    </row>
    <row r="921" spans="1:11" ht="13" x14ac:dyDescent="0.15">
      <c r="A921" s="120"/>
      <c r="B921" s="121"/>
      <c r="C921" s="121"/>
      <c r="D921" s="121"/>
      <c r="E921" s="122"/>
      <c r="F921" s="122"/>
      <c r="G921" s="121"/>
      <c r="H921" s="121"/>
      <c r="I921" s="121"/>
      <c r="J921" s="121"/>
      <c r="K921" s="121"/>
    </row>
    <row r="922" spans="1:11" ht="13" x14ac:dyDescent="0.15">
      <c r="A922" s="120"/>
      <c r="B922" s="121"/>
      <c r="C922" s="121"/>
      <c r="D922" s="121"/>
      <c r="E922" s="122"/>
      <c r="F922" s="122"/>
      <c r="G922" s="121"/>
      <c r="H922" s="121"/>
      <c r="I922" s="121"/>
      <c r="J922" s="121"/>
      <c r="K922" s="121"/>
    </row>
    <row r="923" spans="1:11" ht="13" x14ac:dyDescent="0.15">
      <c r="A923" s="120"/>
      <c r="B923" s="121"/>
      <c r="C923" s="121"/>
      <c r="D923" s="121"/>
      <c r="E923" s="122"/>
      <c r="F923" s="122"/>
      <c r="G923" s="121"/>
      <c r="H923" s="121"/>
      <c r="I923" s="121"/>
      <c r="J923" s="121"/>
      <c r="K923" s="121"/>
    </row>
    <row r="924" spans="1:11" ht="13" x14ac:dyDescent="0.15">
      <c r="A924" s="120"/>
      <c r="B924" s="121"/>
      <c r="C924" s="121"/>
      <c r="D924" s="121"/>
      <c r="E924" s="122"/>
      <c r="F924" s="122"/>
      <c r="G924" s="121"/>
      <c r="H924" s="121"/>
      <c r="I924" s="121"/>
      <c r="J924" s="121"/>
      <c r="K924" s="121"/>
    </row>
    <row r="925" spans="1:11" ht="13" x14ac:dyDescent="0.15">
      <c r="A925" s="120"/>
      <c r="B925" s="121"/>
      <c r="C925" s="121"/>
      <c r="D925" s="121"/>
      <c r="E925" s="122"/>
      <c r="F925" s="122"/>
      <c r="G925" s="121"/>
      <c r="H925" s="121"/>
      <c r="I925" s="121"/>
      <c r="J925" s="121"/>
      <c r="K925" s="121"/>
    </row>
    <row r="926" spans="1:11" ht="13" x14ac:dyDescent="0.15">
      <c r="A926" s="120"/>
      <c r="B926" s="121"/>
      <c r="C926" s="121"/>
      <c r="D926" s="121"/>
      <c r="E926" s="122"/>
      <c r="F926" s="122"/>
      <c r="G926" s="121"/>
      <c r="H926" s="121"/>
      <c r="I926" s="121"/>
      <c r="J926" s="121"/>
      <c r="K926" s="121"/>
    </row>
    <row r="927" spans="1:11" ht="13" x14ac:dyDescent="0.15">
      <c r="A927" s="120"/>
      <c r="B927" s="121"/>
      <c r="C927" s="121"/>
      <c r="D927" s="121"/>
      <c r="E927" s="122"/>
      <c r="F927" s="122"/>
      <c r="G927" s="121"/>
      <c r="H927" s="121"/>
      <c r="I927" s="121"/>
      <c r="J927" s="121"/>
      <c r="K927" s="121"/>
    </row>
    <row r="928" spans="1:11" ht="13" x14ac:dyDescent="0.15">
      <c r="A928" s="120"/>
      <c r="B928" s="121"/>
      <c r="C928" s="121"/>
      <c r="D928" s="121"/>
      <c r="E928" s="122"/>
      <c r="F928" s="122"/>
      <c r="G928" s="121"/>
      <c r="H928" s="121"/>
      <c r="I928" s="121"/>
      <c r="J928" s="121"/>
      <c r="K928" s="121"/>
    </row>
    <row r="929" spans="1:11" ht="13" x14ac:dyDescent="0.15">
      <c r="A929" s="120"/>
      <c r="B929" s="121"/>
      <c r="C929" s="121"/>
      <c r="D929" s="121"/>
      <c r="E929" s="122"/>
      <c r="F929" s="122"/>
      <c r="G929" s="121"/>
      <c r="H929" s="121"/>
      <c r="I929" s="121"/>
      <c r="J929" s="121"/>
      <c r="K929" s="121"/>
    </row>
    <row r="930" spans="1:11" ht="13" x14ac:dyDescent="0.15">
      <c r="A930" s="120"/>
      <c r="B930" s="121"/>
      <c r="C930" s="121"/>
      <c r="D930" s="121"/>
      <c r="E930" s="122"/>
      <c r="F930" s="122"/>
      <c r="G930" s="121"/>
      <c r="H930" s="121"/>
      <c r="I930" s="121"/>
      <c r="J930" s="121"/>
      <c r="K930" s="121"/>
    </row>
    <row r="931" spans="1:11" ht="13" x14ac:dyDescent="0.15">
      <c r="A931" s="120"/>
      <c r="B931" s="121"/>
      <c r="C931" s="121"/>
      <c r="D931" s="121"/>
      <c r="E931" s="122"/>
      <c r="F931" s="122"/>
      <c r="G931" s="121"/>
      <c r="H931" s="121"/>
      <c r="I931" s="121"/>
      <c r="J931" s="121"/>
      <c r="K931" s="121"/>
    </row>
    <row r="932" spans="1:11" ht="13" x14ac:dyDescent="0.15">
      <c r="A932" s="120"/>
      <c r="B932" s="121"/>
      <c r="C932" s="121"/>
      <c r="D932" s="121"/>
      <c r="E932" s="122"/>
      <c r="F932" s="122"/>
      <c r="G932" s="121"/>
      <c r="H932" s="121"/>
      <c r="I932" s="121"/>
      <c r="J932" s="121"/>
      <c r="K932" s="121"/>
    </row>
    <row r="933" spans="1:11" ht="13" x14ac:dyDescent="0.15">
      <c r="A933" s="120"/>
      <c r="B933" s="121"/>
      <c r="C933" s="121"/>
      <c r="D933" s="121"/>
      <c r="E933" s="122"/>
      <c r="F933" s="122"/>
      <c r="G933" s="121"/>
      <c r="H933" s="121"/>
      <c r="I933" s="121"/>
      <c r="J933" s="121"/>
      <c r="K933" s="121"/>
    </row>
    <row r="934" spans="1:11" ht="13" x14ac:dyDescent="0.15">
      <c r="A934" s="120"/>
      <c r="B934" s="121"/>
      <c r="C934" s="121"/>
      <c r="D934" s="121"/>
      <c r="E934" s="122"/>
      <c r="F934" s="122"/>
      <c r="G934" s="121"/>
      <c r="H934" s="121"/>
      <c r="I934" s="121"/>
      <c r="J934" s="121"/>
      <c r="K934" s="121"/>
    </row>
    <row r="935" spans="1:11" ht="13" x14ac:dyDescent="0.15">
      <c r="A935" s="120"/>
      <c r="B935" s="121"/>
      <c r="C935" s="121"/>
      <c r="D935" s="121"/>
      <c r="E935" s="122"/>
      <c r="F935" s="122"/>
      <c r="G935" s="121"/>
      <c r="H935" s="121"/>
      <c r="I935" s="121"/>
      <c r="J935" s="121"/>
      <c r="K935" s="121"/>
    </row>
    <row r="936" spans="1:11" ht="13" x14ac:dyDescent="0.15">
      <c r="A936" s="120"/>
      <c r="B936" s="121"/>
      <c r="C936" s="121"/>
      <c r="D936" s="121"/>
      <c r="E936" s="122"/>
      <c r="F936" s="122"/>
      <c r="G936" s="121"/>
      <c r="H936" s="121"/>
      <c r="I936" s="121"/>
      <c r="J936" s="121"/>
      <c r="K936" s="121"/>
    </row>
    <row r="937" spans="1:11" ht="13" x14ac:dyDescent="0.15">
      <c r="A937" s="120"/>
      <c r="B937" s="121"/>
      <c r="C937" s="121"/>
      <c r="D937" s="121"/>
      <c r="E937" s="122"/>
      <c r="F937" s="122"/>
      <c r="G937" s="121"/>
      <c r="H937" s="121"/>
      <c r="I937" s="121"/>
      <c r="J937" s="121"/>
      <c r="K937" s="121"/>
    </row>
    <row r="938" spans="1:11" ht="13" x14ac:dyDescent="0.15">
      <c r="A938" s="120"/>
      <c r="B938" s="121"/>
      <c r="C938" s="121"/>
      <c r="D938" s="121"/>
      <c r="E938" s="122"/>
      <c r="F938" s="122"/>
      <c r="G938" s="121"/>
      <c r="H938" s="121"/>
      <c r="I938" s="121"/>
      <c r="J938" s="121"/>
      <c r="K938" s="121"/>
    </row>
    <row r="939" spans="1:11" ht="13" x14ac:dyDescent="0.15">
      <c r="A939" s="120"/>
      <c r="B939" s="121"/>
      <c r="C939" s="121"/>
      <c r="D939" s="121"/>
      <c r="E939" s="122"/>
      <c r="F939" s="122"/>
      <c r="G939" s="121"/>
      <c r="H939" s="121"/>
      <c r="I939" s="121"/>
      <c r="J939" s="121"/>
      <c r="K939" s="121"/>
    </row>
    <row r="940" spans="1:11" ht="13" x14ac:dyDescent="0.15">
      <c r="A940" s="120"/>
      <c r="B940" s="121"/>
      <c r="C940" s="121"/>
      <c r="D940" s="121"/>
      <c r="E940" s="122"/>
      <c r="F940" s="122"/>
      <c r="G940" s="121"/>
      <c r="H940" s="121"/>
      <c r="I940" s="121"/>
      <c r="J940" s="121"/>
      <c r="K940" s="121"/>
    </row>
    <row r="941" spans="1:11" ht="13" x14ac:dyDescent="0.15">
      <c r="A941" s="120"/>
      <c r="B941" s="121"/>
      <c r="C941" s="121"/>
      <c r="D941" s="121"/>
      <c r="E941" s="122"/>
      <c r="F941" s="122"/>
      <c r="G941" s="121"/>
      <c r="H941" s="121"/>
      <c r="I941" s="121"/>
      <c r="J941" s="121"/>
      <c r="K941" s="121"/>
    </row>
    <row r="942" spans="1:11" ht="13" x14ac:dyDescent="0.15">
      <c r="A942" s="120"/>
      <c r="B942" s="121"/>
      <c r="C942" s="121"/>
      <c r="D942" s="121"/>
      <c r="E942" s="122"/>
      <c r="F942" s="122"/>
      <c r="G942" s="121"/>
      <c r="H942" s="121"/>
      <c r="I942" s="121"/>
      <c r="J942" s="121"/>
      <c r="K942" s="121"/>
    </row>
    <row r="943" spans="1:11" ht="13" x14ac:dyDescent="0.15">
      <c r="A943" s="120"/>
      <c r="B943" s="121"/>
      <c r="C943" s="121"/>
      <c r="D943" s="121"/>
      <c r="E943" s="122"/>
      <c r="F943" s="122"/>
      <c r="G943" s="121"/>
      <c r="H943" s="121"/>
      <c r="I943" s="121"/>
      <c r="J943" s="121"/>
      <c r="K943" s="121"/>
    </row>
    <row r="944" spans="1:11" ht="13" x14ac:dyDescent="0.15">
      <c r="A944" s="120"/>
      <c r="B944" s="121"/>
      <c r="C944" s="121"/>
      <c r="D944" s="121"/>
      <c r="E944" s="122"/>
      <c r="F944" s="122"/>
      <c r="G944" s="121"/>
      <c r="H944" s="121"/>
      <c r="I944" s="121"/>
      <c r="J944" s="121"/>
      <c r="K944" s="121"/>
    </row>
    <row r="945" spans="1:11" ht="13" x14ac:dyDescent="0.15">
      <c r="A945" s="120"/>
      <c r="B945" s="121"/>
      <c r="C945" s="121"/>
      <c r="D945" s="121"/>
      <c r="E945" s="122"/>
      <c r="F945" s="122"/>
      <c r="G945" s="121"/>
      <c r="H945" s="121"/>
      <c r="I945" s="121"/>
      <c r="J945" s="121"/>
      <c r="K945" s="121"/>
    </row>
    <row r="946" spans="1:11" ht="13" x14ac:dyDescent="0.15">
      <c r="A946" s="120"/>
      <c r="B946" s="121"/>
      <c r="C946" s="121"/>
      <c r="D946" s="121"/>
      <c r="E946" s="122"/>
      <c r="F946" s="122"/>
      <c r="G946" s="121"/>
      <c r="H946" s="121"/>
      <c r="I946" s="121"/>
      <c r="J946" s="121"/>
      <c r="K946" s="121"/>
    </row>
    <row r="947" spans="1:11" ht="13" x14ac:dyDescent="0.15">
      <c r="A947" s="120"/>
      <c r="B947" s="121"/>
      <c r="C947" s="121"/>
      <c r="D947" s="121"/>
      <c r="E947" s="122"/>
      <c r="F947" s="122"/>
      <c r="G947" s="121"/>
      <c r="H947" s="121"/>
      <c r="I947" s="121"/>
      <c r="J947" s="121"/>
      <c r="K947" s="121"/>
    </row>
    <row r="948" spans="1:11" ht="13" x14ac:dyDescent="0.15">
      <c r="A948" s="120"/>
      <c r="B948" s="121"/>
      <c r="C948" s="121"/>
      <c r="D948" s="121"/>
      <c r="E948" s="122"/>
      <c r="F948" s="122"/>
      <c r="G948" s="121"/>
      <c r="H948" s="121"/>
      <c r="I948" s="121"/>
      <c r="J948" s="121"/>
      <c r="K948" s="121"/>
    </row>
    <row r="949" spans="1:11" ht="13" x14ac:dyDescent="0.15">
      <c r="A949" s="120"/>
      <c r="B949" s="121"/>
      <c r="C949" s="121"/>
      <c r="D949" s="121"/>
      <c r="E949" s="122"/>
      <c r="F949" s="122"/>
      <c r="G949" s="121"/>
      <c r="H949" s="121"/>
      <c r="I949" s="121"/>
      <c r="J949" s="121"/>
      <c r="K949" s="121"/>
    </row>
    <row r="950" spans="1:11" ht="13" x14ac:dyDescent="0.15">
      <c r="A950" s="120"/>
      <c r="B950" s="121"/>
      <c r="C950" s="121"/>
      <c r="D950" s="121"/>
      <c r="E950" s="122"/>
      <c r="F950" s="122"/>
      <c r="G950" s="121"/>
      <c r="H950" s="121"/>
      <c r="I950" s="121"/>
      <c r="J950" s="121"/>
      <c r="K950" s="121"/>
    </row>
    <row r="951" spans="1:11" ht="13" x14ac:dyDescent="0.15">
      <c r="A951" s="120"/>
      <c r="B951" s="121"/>
      <c r="C951" s="121"/>
      <c r="D951" s="121"/>
      <c r="E951" s="122"/>
      <c r="F951" s="122"/>
      <c r="G951" s="121"/>
      <c r="H951" s="121"/>
      <c r="I951" s="121"/>
      <c r="J951" s="121"/>
      <c r="K951" s="121"/>
    </row>
    <row r="952" spans="1:11" ht="13" x14ac:dyDescent="0.15">
      <c r="A952" s="120"/>
      <c r="B952" s="121"/>
      <c r="C952" s="121"/>
      <c r="D952" s="121"/>
      <c r="E952" s="122"/>
      <c r="F952" s="122"/>
      <c r="G952" s="121"/>
      <c r="H952" s="121"/>
      <c r="I952" s="121"/>
      <c r="J952" s="121"/>
      <c r="K952" s="121"/>
    </row>
    <row r="953" spans="1:11" ht="13" x14ac:dyDescent="0.15">
      <c r="A953" s="120"/>
      <c r="B953" s="121"/>
      <c r="C953" s="121"/>
      <c r="D953" s="121"/>
      <c r="E953" s="122"/>
      <c r="F953" s="122"/>
      <c r="G953" s="121"/>
      <c r="H953" s="121"/>
      <c r="I953" s="121"/>
      <c r="J953" s="121"/>
      <c r="K953" s="121"/>
    </row>
    <row r="954" spans="1:11" ht="13" x14ac:dyDescent="0.15">
      <c r="A954" s="120"/>
      <c r="B954" s="121"/>
      <c r="C954" s="121"/>
      <c r="D954" s="121"/>
      <c r="E954" s="122"/>
      <c r="F954" s="122"/>
      <c r="G954" s="121"/>
      <c r="H954" s="121"/>
      <c r="I954" s="121"/>
      <c r="J954" s="121"/>
      <c r="K954" s="121"/>
    </row>
    <row r="955" spans="1:11" ht="13" x14ac:dyDescent="0.15">
      <c r="A955" s="120"/>
      <c r="B955" s="121"/>
      <c r="C955" s="121"/>
      <c r="D955" s="121"/>
      <c r="E955" s="122"/>
      <c r="F955" s="122"/>
      <c r="G955" s="121"/>
      <c r="H955" s="121"/>
      <c r="I955" s="121"/>
      <c r="J955" s="121"/>
      <c r="K955" s="121"/>
    </row>
    <row r="956" spans="1:11" ht="13" x14ac:dyDescent="0.15">
      <c r="A956" s="120"/>
      <c r="B956" s="121"/>
      <c r="C956" s="121"/>
      <c r="D956" s="121"/>
      <c r="E956" s="122"/>
      <c r="F956" s="122"/>
      <c r="G956" s="121"/>
      <c r="H956" s="121"/>
      <c r="I956" s="121"/>
      <c r="J956" s="121"/>
      <c r="K956" s="121"/>
    </row>
    <row r="957" spans="1:11" ht="13" x14ac:dyDescent="0.15">
      <c r="A957" s="120"/>
      <c r="B957" s="121"/>
      <c r="C957" s="121"/>
      <c r="D957" s="121"/>
      <c r="E957" s="122"/>
      <c r="F957" s="122"/>
      <c r="G957" s="121"/>
      <c r="H957" s="121"/>
      <c r="I957" s="121"/>
      <c r="J957" s="121"/>
      <c r="K957" s="121"/>
    </row>
    <row r="958" spans="1:11" ht="13" x14ac:dyDescent="0.15">
      <c r="A958" s="120"/>
      <c r="B958" s="121"/>
      <c r="C958" s="121"/>
      <c r="D958" s="121"/>
      <c r="E958" s="122"/>
      <c r="F958" s="122"/>
      <c r="G958" s="121"/>
      <c r="H958" s="121"/>
      <c r="I958" s="121"/>
      <c r="J958" s="121"/>
      <c r="K958" s="121"/>
    </row>
    <row r="959" spans="1:11" ht="13" x14ac:dyDescent="0.15">
      <c r="A959" s="120"/>
      <c r="B959" s="121"/>
      <c r="C959" s="121"/>
      <c r="D959" s="121"/>
      <c r="E959" s="122"/>
      <c r="F959" s="122"/>
      <c r="G959" s="121"/>
      <c r="H959" s="121"/>
      <c r="I959" s="121"/>
      <c r="J959" s="121"/>
      <c r="K959" s="121"/>
    </row>
    <row r="960" spans="1:11" ht="13" x14ac:dyDescent="0.15">
      <c r="A960" s="120"/>
      <c r="B960" s="121"/>
      <c r="C960" s="121"/>
      <c r="D960" s="121"/>
      <c r="E960" s="122"/>
      <c r="F960" s="122"/>
      <c r="G960" s="121"/>
      <c r="H960" s="121"/>
      <c r="I960" s="121"/>
      <c r="J960" s="121"/>
      <c r="K960" s="121"/>
    </row>
    <row r="961" spans="1:11" ht="13" x14ac:dyDescent="0.15">
      <c r="A961" s="120"/>
      <c r="B961" s="121"/>
      <c r="C961" s="121"/>
      <c r="D961" s="121"/>
      <c r="E961" s="122"/>
      <c r="F961" s="122"/>
      <c r="G961" s="121"/>
      <c r="H961" s="121"/>
      <c r="I961" s="121"/>
      <c r="J961" s="121"/>
      <c r="K961" s="121"/>
    </row>
    <row r="962" spans="1:11" ht="13" x14ac:dyDescent="0.15">
      <c r="A962" s="120"/>
      <c r="B962" s="121"/>
      <c r="C962" s="121"/>
      <c r="D962" s="121"/>
      <c r="E962" s="122"/>
      <c r="F962" s="122"/>
      <c r="G962" s="121"/>
      <c r="H962" s="121"/>
      <c r="I962" s="121"/>
      <c r="J962" s="121"/>
      <c r="K962" s="121"/>
    </row>
    <row r="963" spans="1:11" ht="13" x14ac:dyDescent="0.15">
      <c r="A963" s="120"/>
      <c r="B963" s="121"/>
      <c r="C963" s="121"/>
      <c r="D963" s="121"/>
      <c r="E963" s="122"/>
      <c r="F963" s="122"/>
      <c r="G963" s="121"/>
      <c r="H963" s="121"/>
      <c r="I963" s="121"/>
      <c r="J963" s="121"/>
      <c r="K963" s="121"/>
    </row>
    <row r="964" spans="1:11" ht="13" x14ac:dyDescent="0.15">
      <c r="A964" s="120"/>
      <c r="B964" s="121"/>
      <c r="C964" s="121"/>
      <c r="D964" s="121"/>
      <c r="E964" s="122"/>
      <c r="F964" s="122"/>
      <c r="G964" s="121"/>
      <c r="H964" s="121"/>
      <c r="I964" s="121"/>
      <c r="J964" s="121"/>
      <c r="K964" s="121"/>
    </row>
    <row r="965" spans="1:11" ht="13" x14ac:dyDescent="0.15">
      <c r="A965" s="120"/>
      <c r="B965" s="121"/>
      <c r="C965" s="121"/>
      <c r="D965" s="121"/>
      <c r="E965" s="122"/>
      <c r="F965" s="122"/>
      <c r="G965" s="121"/>
      <c r="H965" s="121"/>
      <c r="I965" s="121"/>
      <c r="J965" s="121"/>
      <c r="K965" s="121"/>
    </row>
    <row r="966" spans="1:11" ht="13" x14ac:dyDescent="0.15">
      <c r="A966" s="120"/>
      <c r="B966" s="121"/>
      <c r="C966" s="121"/>
      <c r="D966" s="121"/>
      <c r="E966" s="122"/>
      <c r="F966" s="122"/>
      <c r="G966" s="121"/>
      <c r="H966" s="121"/>
      <c r="I966" s="121"/>
      <c r="J966" s="121"/>
      <c r="K966" s="121"/>
    </row>
    <row r="967" spans="1:11" ht="13" x14ac:dyDescent="0.15">
      <c r="A967" s="120"/>
      <c r="B967" s="121"/>
      <c r="C967" s="121"/>
      <c r="D967" s="121"/>
      <c r="E967" s="122"/>
      <c r="F967" s="122"/>
      <c r="G967" s="121"/>
      <c r="H967" s="121"/>
      <c r="I967" s="121"/>
      <c r="J967" s="121"/>
      <c r="K967" s="121"/>
    </row>
    <row r="968" spans="1:11" ht="13" x14ac:dyDescent="0.15">
      <c r="A968" s="120"/>
      <c r="B968" s="121"/>
      <c r="C968" s="121"/>
      <c r="D968" s="121"/>
      <c r="E968" s="122"/>
      <c r="F968" s="122"/>
      <c r="G968" s="121"/>
      <c r="H968" s="121"/>
      <c r="I968" s="121"/>
      <c r="J968" s="121"/>
      <c r="K968" s="121"/>
    </row>
    <row r="969" spans="1:11" ht="13" x14ac:dyDescent="0.15">
      <c r="A969" s="120"/>
      <c r="B969" s="121"/>
      <c r="C969" s="121"/>
      <c r="D969" s="121"/>
      <c r="E969" s="122"/>
      <c r="F969" s="122"/>
      <c r="G969" s="121"/>
      <c r="H969" s="121"/>
      <c r="I969" s="121"/>
      <c r="J969" s="121"/>
      <c r="K969" s="121"/>
    </row>
    <row r="970" spans="1:11" ht="13" x14ac:dyDescent="0.15">
      <c r="A970" s="120"/>
      <c r="B970" s="121"/>
      <c r="C970" s="121"/>
      <c r="D970" s="121"/>
      <c r="E970" s="122"/>
      <c r="F970" s="122"/>
      <c r="G970" s="121"/>
      <c r="H970" s="121"/>
      <c r="I970" s="121"/>
      <c r="J970" s="121"/>
      <c r="K970" s="121"/>
    </row>
    <row r="971" spans="1:11" ht="13" x14ac:dyDescent="0.15">
      <c r="A971" s="120"/>
      <c r="B971" s="121"/>
      <c r="C971" s="121"/>
      <c r="D971" s="121"/>
      <c r="E971" s="122"/>
      <c r="F971" s="122"/>
      <c r="G971" s="121"/>
      <c r="H971" s="121"/>
      <c r="I971" s="121"/>
      <c r="J971" s="121"/>
      <c r="K971" s="121"/>
    </row>
    <row r="972" spans="1:11" ht="13" x14ac:dyDescent="0.15">
      <c r="A972" s="120"/>
      <c r="B972" s="121"/>
      <c r="C972" s="121"/>
      <c r="D972" s="121"/>
      <c r="E972" s="122"/>
      <c r="F972" s="122"/>
      <c r="G972" s="121"/>
      <c r="H972" s="121"/>
      <c r="I972" s="121"/>
      <c r="J972" s="121"/>
      <c r="K972" s="121"/>
    </row>
    <row r="973" spans="1:11" ht="13" x14ac:dyDescent="0.15">
      <c r="A973" s="120"/>
      <c r="B973" s="121"/>
      <c r="C973" s="121"/>
      <c r="D973" s="121"/>
      <c r="E973" s="122"/>
      <c r="F973" s="122"/>
      <c r="G973" s="121"/>
      <c r="H973" s="121"/>
      <c r="I973" s="121"/>
      <c r="J973" s="121"/>
      <c r="K973" s="121"/>
    </row>
    <row r="974" spans="1:11" ht="13" x14ac:dyDescent="0.15">
      <c r="A974" s="120"/>
      <c r="B974" s="121"/>
      <c r="C974" s="121"/>
      <c r="D974" s="121"/>
      <c r="E974" s="122"/>
      <c r="F974" s="122"/>
      <c r="G974" s="121"/>
      <c r="H974" s="121"/>
      <c r="I974" s="121"/>
      <c r="J974" s="121"/>
      <c r="K974" s="121"/>
    </row>
    <row r="975" spans="1:11" ht="13" x14ac:dyDescent="0.15">
      <c r="A975" s="120"/>
      <c r="B975" s="121"/>
      <c r="C975" s="121"/>
      <c r="D975" s="121"/>
      <c r="E975" s="122"/>
      <c r="F975" s="122"/>
      <c r="G975" s="121"/>
      <c r="H975" s="121"/>
      <c r="I975" s="121"/>
      <c r="J975" s="121"/>
      <c r="K975" s="121"/>
    </row>
    <row r="976" spans="1:11" ht="13" x14ac:dyDescent="0.15">
      <c r="A976" s="120"/>
      <c r="B976" s="121"/>
      <c r="C976" s="121"/>
      <c r="D976" s="121"/>
      <c r="E976" s="122"/>
      <c r="F976" s="122"/>
      <c r="G976" s="121"/>
      <c r="H976" s="121"/>
      <c r="I976" s="121"/>
      <c r="J976" s="121"/>
      <c r="K976" s="121"/>
    </row>
    <row r="977" spans="1:11" ht="13" x14ac:dyDescent="0.15">
      <c r="A977" s="120"/>
      <c r="B977" s="121"/>
      <c r="C977" s="121"/>
      <c r="D977" s="121"/>
      <c r="E977" s="122"/>
      <c r="F977" s="122"/>
      <c r="G977" s="121"/>
      <c r="H977" s="121"/>
      <c r="I977" s="121"/>
      <c r="J977" s="121"/>
      <c r="K977" s="121"/>
    </row>
    <row r="978" spans="1:11" ht="13" x14ac:dyDescent="0.15">
      <c r="A978" s="120"/>
      <c r="B978" s="121"/>
      <c r="C978" s="121"/>
      <c r="D978" s="121"/>
      <c r="E978" s="122"/>
      <c r="F978" s="122"/>
      <c r="G978" s="121"/>
      <c r="H978" s="121"/>
      <c r="I978" s="121"/>
      <c r="J978" s="121"/>
      <c r="K978" s="121"/>
    </row>
    <row r="979" spans="1:11" ht="13" x14ac:dyDescent="0.15">
      <c r="A979" s="120"/>
      <c r="B979" s="121"/>
      <c r="C979" s="121"/>
      <c r="D979" s="121"/>
      <c r="E979" s="122"/>
      <c r="F979" s="122"/>
      <c r="G979" s="121"/>
      <c r="H979" s="121"/>
      <c r="I979" s="121"/>
      <c r="J979" s="121"/>
      <c r="K979" s="121"/>
    </row>
    <row r="980" spans="1:11" ht="13" x14ac:dyDescent="0.15">
      <c r="A980" s="120"/>
      <c r="B980" s="121"/>
      <c r="C980" s="121"/>
      <c r="D980" s="121"/>
      <c r="E980" s="122"/>
      <c r="F980" s="122"/>
      <c r="G980" s="121"/>
      <c r="H980" s="121"/>
      <c r="I980" s="121"/>
      <c r="J980" s="121"/>
      <c r="K980" s="121"/>
    </row>
    <row r="981" spans="1:11" ht="13" x14ac:dyDescent="0.15">
      <c r="A981" s="120"/>
      <c r="B981" s="121"/>
      <c r="C981" s="121"/>
      <c r="D981" s="121"/>
      <c r="E981" s="122"/>
      <c r="F981" s="122"/>
      <c r="G981" s="121"/>
      <c r="H981" s="121"/>
      <c r="I981" s="121"/>
      <c r="J981" s="121"/>
      <c r="K981" s="121"/>
    </row>
    <row r="982" spans="1:11" ht="13" x14ac:dyDescent="0.15">
      <c r="A982" s="120"/>
      <c r="B982" s="121"/>
      <c r="C982" s="121"/>
      <c r="D982" s="121"/>
      <c r="E982" s="122"/>
      <c r="F982" s="122"/>
      <c r="G982" s="121"/>
      <c r="H982" s="121"/>
      <c r="I982" s="121"/>
      <c r="J982" s="121"/>
      <c r="K982" s="121"/>
    </row>
    <row r="983" spans="1:11" ht="13" x14ac:dyDescent="0.15">
      <c r="A983" s="120"/>
      <c r="B983" s="121"/>
      <c r="C983" s="121"/>
      <c r="D983" s="121"/>
      <c r="E983" s="122"/>
      <c r="F983" s="122"/>
      <c r="G983" s="121"/>
      <c r="H983" s="121"/>
      <c r="I983" s="121"/>
      <c r="J983" s="121"/>
      <c r="K983" s="121"/>
    </row>
    <row r="984" spans="1:11" ht="13" x14ac:dyDescent="0.15">
      <c r="A984" s="120"/>
      <c r="B984" s="121"/>
      <c r="C984" s="121"/>
      <c r="D984" s="121"/>
      <c r="E984" s="122"/>
      <c r="F984" s="122"/>
      <c r="G984" s="121"/>
      <c r="H984" s="121"/>
      <c r="I984" s="121"/>
      <c r="J984" s="121"/>
      <c r="K984" s="121"/>
    </row>
    <row r="985" spans="1:11" ht="13" x14ac:dyDescent="0.15">
      <c r="A985" s="120"/>
      <c r="B985" s="121"/>
      <c r="C985" s="121"/>
      <c r="D985" s="121"/>
      <c r="E985" s="122"/>
      <c r="F985" s="122"/>
      <c r="G985" s="121"/>
      <c r="H985" s="121"/>
      <c r="I985" s="121"/>
      <c r="J985" s="121"/>
      <c r="K985" s="121"/>
    </row>
    <row r="986" spans="1:11" ht="13" x14ac:dyDescent="0.15">
      <c r="A986" s="120"/>
      <c r="B986" s="121"/>
      <c r="C986" s="121"/>
      <c r="D986" s="121"/>
      <c r="E986" s="122"/>
      <c r="F986" s="122"/>
      <c r="G986" s="121"/>
      <c r="H986" s="121"/>
      <c r="I986" s="121"/>
      <c r="J986" s="121"/>
      <c r="K986" s="121"/>
    </row>
    <row r="987" spans="1:11" ht="13" x14ac:dyDescent="0.15">
      <c r="A987" s="120"/>
      <c r="B987" s="121"/>
      <c r="C987" s="121"/>
      <c r="D987" s="121"/>
      <c r="E987" s="122"/>
      <c r="F987" s="122"/>
      <c r="G987" s="121"/>
      <c r="H987" s="121"/>
      <c r="I987" s="121"/>
      <c r="J987" s="121"/>
      <c r="K987" s="121"/>
    </row>
    <row r="988" spans="1:11" ht="13" x14ac:dyDescent="0.15">
      <c r="A988" s="120"/>
      <c r="B988" s="121"/>
      <c r="C988" s="121"/>
      <c r="D988" s="121"/>
      <c r="E988" s="122"/>
      <c r="F988" s="122"/>
      <c r="G988" s="121"/>
      <c r="H988" s="121"/>
      <c r="I988" s="121"/>
      <c r="J988" s="121"/>
      <c r="K988" s="121"/>
    </row>
    <row r="989" spans="1:11" ht="13" x14ac:dyDescent="0.15">
      <c r="A989" s="120"/>
      <c r="B989" s="121"/>
      <c r="C989" s="121"/>
      <c r="D989" s="121"/>
      <c r="E989" s="122"/>
      <c r="F989" s="122"/>
      <c r="G989" s="121"/>
      <c r="H989" s="121"/>
      <c r="I989" s="121"/>
      <c r="J989" s="121"/>
      <c r="K989" s="121"/>
    </row>
    <row r="990" spans="1:11" ht="13" x14ac:dyDescent="0.15">
      <c r="A990" s="120"/>
      <c r="B990" s="121"/>
      <c r="C990" s="121"/>
      <c r="D990" s="121"/>
      <c r="E990" s="122"/>
      <c r="F990" s="122"/>
      <c r="G990" s="121"/>
      <c r="H990" s="121"/>
      <c r="I990" s="121"/>
      <c r="J990" s="121"/>
      <c r="K990" s="121"/>
    </row>
    <row r="991" spans="1:11" ht="13" x14ac:dyDescent="0.15">
      <c r="A991" s="120"/>
      <c r="B991" s="121"/>
      <c r="C991" s="121"/>
      <c r="D991" s="121"/>
      <c r="E991" s="122"/>
      <c r="F991" s="122"/>
      <c r="G991" s="121"/>
      <c r="H991" s="121"/>
      <c r="I991" s="121"/>
      <c r="J991" s="121"/>
      <c r="K991" s="121"/>
    </row>
    <row r="992" spans="1:11" ht="13" x14ac:dyDescent="0.15">
      <c r="A992" s="120"/>
      <c r="B992" s="121"/>
      <c r="C992" s="121"/>
      <c r="D992" s="121"/>
      <c r="E992" s="122"/>
      <c r="F992" s="122"/>
      <c r="G992" s="121"/>
      <c r="H992" s="121"/>
      <c r="I992" s="121"/>
      <c r="J992" s="121"/>
      <c r="K992" s="121"/>
    </row>
    <row r="993" spans="1:11" ht="13" x14ac:dyDescent="0.15">
      <c r="A993" s="120"/>
      <c r="B993" s="121"/>
      <c r="C993" s="121"/>
      <c r="D993" s="121"/>
      <c r="E993" s="122"/>
      <c r="F993" s="122"/>
      <c r="G993" s="121"/>
      <c r="H993" s="121"/>
      <c r="I993" s="121"/>
      <c r="J993" s="121"/>
      <c r="K993" s="121"/>
    </row>
    <row r="994" spans="1:11" ht="13" x14ac:dyDescent="0.15">
      <c r="A994" s="120"/>
      <c r="B994" s="121"/>
      <c r="C994" s="121"/>
      <c r="D994" s="121"/>
      <c r="E994" s="122"/>
      <c r="F994" s="122"/>
      <c r="G994" s="121"/>
      <c r="H994" s="121"/>
      <c r="I994" s="121"/>
      <c r="J994" s="121"/>
      <c r="K994" s="121"/>
    </row>
    <row r="995" spans="1:11" ht="13" x14ac:dyDescent="0.15">
      <c r="A995" s="120"/>
      <c r="B995" s="121"/>
      <c r="C995" s="121"/>
      <c r="D995" s="121"/>
      <c r="E995" s="122"/>
      <c r="F995" s="122"/>
      <c r="G995" s="121"/>
      <c r="H995" s="121"/>
      <c r="I995" s="121"/>
      <c r="J995" s="121"/>
      <c r="K995" s="121"/>
    </row>
    <row r="996" spans="1:11" ht="13" x14ac:dyDescent="0.15">
      <c r="A996" s="120"/>
      <c r="B996" s="121"/>
      <c r="C996" s="121"/>
      <c r="D996" s="121"/>
      <c r="E996" s="122"/>
      <c r="F996" s="122"/>
      <c r="G996" s="121"/>
      <c r="H996" s="121"/>
      <c r="I996" s="121"/>
      <c r="J996" s="121"/>
      <c r="K996" s="121"/>
    </row>
    <row r="997" spans="1:11" ht="13" x14ac:dyDescent="0.15">
      <c r="A997" s="120"/>
      <c r="B997" s="121"/>
      <c r="C997" s="121"/>
      <c r="D997" s="121"/>
      <c r="E997" s="122"/>
      <c r="F997" s="122"/>
      <c r="G997" s="121"/>
      <c r="H997" s="121"/>
      <c r="I997" s="121"/>
      <c r="J997" s="121"/>
      <c r="K997" s="121"/>
    </row>
    <row r="998" spans="1:11" ht="13" x14ac:dyDescent="0.15">
      <c r="A998" s="120"/>
      <c r="B998" s="121"/>
      <c r="C998" s="121"/>
      <c r="D998" s="121"/>
      <c r="E998" s="122"/>
      <c r="F998" s="122"/>
      <c r="G998" s="121"/>
      <c r="H998" s="121"/>
      <c r="I998" s="121"/>
      <c r="J998" s="121"/>
      <c r="K998" s="121"/>
    </row>
    <row r="999" spans="1:11" ht="13" x14ac:dyDescent="0.15">
      <c r="A999" s="120"/>
      <c r="B999" s="121"/>
      <c r="C999" s="121"/>
      <c r="D999" s="121"/>
      <c r="E999" s="122"/>
      <c r="F999" s="122"/>
      <c r="G999" s="121"/>
      <c r="H999" s="121"/>
      <c r="I999" s="121"/>
      <c r="J999" s="121"/>
      <c r="K999" s="121"/>
    </row>
    <row r="1000" spans="1:11" ht="13" x14ac:dyDescent="0.15">
      <c r="A1000" s="120"/>
      <c r="B1000" s="121"/>
      <c r="C1000" s="121"/>
      <c r="D1000" s="121"/>
      <c r="E1000" s="122"/>
      <c r="F1000" s="122"/>
      <c r="G1000" s="121"/>
      <c r="H1000" s="121"/>
      <c r="I1000" s="121"/>
      <c r="J1000" s="121"/>
      <c r="K1000" s="121"/>
    </row>
    <row r="1001" spans="1:11" ht="13" x14ac:dyDescent="0.15">
      <c r="A1001" s="120"/>
      <c r="B1001" s="121"/>
      <c r="C1001" s="121"/>
      <c r="D1001" s="121"/>
      <c r="E1001" s="122"/>
      <c r="F1001" s="122"/>
      <c r="G1001" s="121"/>
      <c r="H1001" s="121"/>
      <c r="I1001" s="121"/>
      <c r="J1001" s="121"/>
      <c r="K1001" s="121"/>
    </row>
    <row r="1002" spans="1:11" ht="13" x14ac:dyDescent="0.15">
      <c r="A1002" s="120"/>
      <c r="B1002" s="121"/>
      <c r="C1002" s="121"/>
      <c r="D1002" s="121"/>
      <c r="E1002" s="122"/>
      <c r="F1002" s="122"/>
      <c r="G1002" s="121"/>
      <c r="H1002" s="121"/>
      <c r="I1002" s="121"/>
      <c r="J1002" s="121"/>
      <c r="K1002" s="121"/>
    </row>
    <row r="1003" spans="1:11" ht="13" x14ac:dyDescent="0.15">
      <c r="A1003" s="120"/>
      <c r="B1003" s="121"/>
      <c r="C1003" s="121"/>
      <c r="D1003" s="121"/>
      <c r="E1003" s="122"/>
      <c r="F1003" s="122"/>
      <c r="G1003" s="121"/>
      <c r="H1003" s="121"/>
      <c r="I1003" s="121"/>
      <c r="J1003" s="121"/>
      <c r="K1003" s="121"/>
    </row>
    <row r="1004" spans="1:11" ht="13" x14ac:dyDescent="0.15">
      <c r="A1004" s="120"/>
      <c r="B1004" s="121"/>
      <c r="C1004" s="121"/>
      <c r="D1004" s="121"/>
      <c r="E1004" s="122"/>
      <c r="F1004" s="122"/>
      <c r="G1004" s="121"/>
      <c r="H1004" s="121"/>
      <c r="I1004" s="121"/>
      <c r="J1004" s="121"/>
      <c r="K1004" s="121"/>
    </row>
    <row r="1005" spans="1:11" ht="13" x14ac:dyDescent="0.15">
      <c r="A1005" s="120"/>
      <c r="B1005" s="121"/>
      <c r="C1005" s="121"/>
      <c r="D1005" s="121"/>
      <c r="E1005" s="122"/>
      <c r="F1005" s="122"/>
      <c r="G1005" s="121"/>
      <c r="H1005" s="121"/>
      <c r="I1005" s="121"/>
      <c r="J1005" s="121"/>
      <c r="K1005" s="121"/>
    </row>
    <row r="1006" spans="1:11" ht="13" x14ac:dyDescent="0.15">
      <c r="A1006" s="120"/>
      <c r="B1006" s="121"/>
      <c r="C1006" s="121"/>
      <c r="D1006" s="121"/>
      <c r="E1006" s="122"/>
      <c r="F1006" s="122"/>
      <c r="G1006" s="121"/>
      <c r="H1006" s="121"/>
      <c r="I1006" s="121"/>
      <c r="J1006" s="121"/>
      <c r="K1006" s="121"/>
    </row>
    <row r="1007" spans="1:11" ht="13" x14ac:dyDescent="0.15">
      <c r="A1007" s="120"/>
      <c r="B1007" s="121"/>
      <c r="C1007" s="121"/>
      <c r="D1007" s="121"/>
      <c r="E1007" s="122"/>
      <c r="F1007" s="122"/>
      <c r="G1007" s="121"/>
      <c r="H1007" s="121"/>
      <c r="I1007" s="121"/>
      <c r="J1007" s="121"/>
      <c r="K1007" s="121"/>
    </row>
    <row r="1008" spans="1:11" ht="13" x14ac:dyDescent="0.15">
      <c r="A1008" s="120"/>
      <c r="B1008" s="121"/>
      <c r="C1008" s="121"/>
      <c r="D1008" s="121"/>
      <c r="E1008" s="122"/>
      <c r="F1008" s="122"/>
      <c r="G1008" s="121"/>
      <c r="H1008" s="121"/>
      <c r="I1008" s="121"/>
      <c r="J1008" s="121"/>
      <c r="K1008" s="121"/>
    </row>
    <row r="1009" spans="1:11" ht="13" x14ac:dyDescent="0.15">
      <c r="A1009" s="120"/>
      <c r="B1009" s="121"/>
      <c r="C1009" s="121"/>
      <c r="D1009" s="121"/>
      <c r="E1009" s="122"/>
      <c r="F1009" s="122"/>
      <c r="G1009" s="121"/>
      <c r="H1009" s="121"/>
      <c r="I1009" s="121"/>
      <c r="J1009" s="121"/>
      <c r="K1009" s="121"/>
    </row>
    <row r="1010" spans="1:11" ht="13" x14ac:dyDescent="0.15">
      <c r="A1010" s="120"/>
      <c r="B1010" s="121"/>
      <c r="C1010" s="121"/>
      <c r="D1010" s="121"/>
      <c r="E1010" s="122"/>
      <c r="F1010" s="122"/>
      <c r="G1010" s="121"/>
      <c r="H1010" s="121"/>
      <c r="I1010" s="121"/>
      <c r="J1010" s="121"/>
      <c r="K1010" s="121"/>
    </row>
    <row r="1011" spans="1:11" ht="13" x14ac:dyDescent="0.15">
      <c r="A1011" s="120"/>
      <c r="B1011" s="121"/>
      <c r="C1011" s="121"/>
      <c r="D1011" s="121"/>
      <c r="E1011" s="122"/>
      <c r="F1011" s="122"/>
      <c r="G1011" s="121"/>
      <c r="H1011" s="121"/>
      <c r="I1011" s="121"/>
      <c r="J1011" s="121"/>
      <c r="K1011" s="121"/>
    </row>
    <row r="1012" spans="1:11" ht="13" x14ac:dyDescent="0.15">
      <c r="A1012" s="120"/>
      <c r="B1012" s="121"/>
      <c r="C1012" s="121"/>
      <c r="D1012" s="121"/>
      <c r="E1012" s="122"/>
      <c r="F1012" s="122"/>
      <c r="G1012" s="121"/>
      <c r="H1012" s="121"/>
      <c r="I1012" s="121"/>
      <c r="J1012" s="121"/>
      <c r="K1012" s="121"/>
    </row>
    <row r="1013" spans="1:11" ht="13" x14ac:dyDescent="0.15">
      <c r="A1013" s="120"/>
      <c r="B1013" s="121"/>
      <c r="C1013" s="121"/>
      <c r="D1013" s="121"/>
      <c r="E1013" s="122"/>
      <c r="F1013" s="122"/>
      <c r="G1013" s="121"/>
      <c r="H1013" s="121"/>
      <c r="I1013" s="121"/>
      <c r="J1013" s="121"/>
      <c r="K1013" s="121"/>
    </row>
    <row r="1014" spans="1:11" ht="13" x14ac:dyDescent="0.15">
      <c r="A1014" s="120"/>
      <c r="B1014" s="121"/>
      <c r="C1014" s="121"/>
      <c r="D1014" s="121"/>
      <c r="E1014" s="122"/>
      <c r="F1014" s="122"/>
      <c r="G1014" s="121"/>
      <c r="H1014" s="121"/>
      <c r="I1014" s="121"/>
      <c r="J1014" s="121"/>
      <c r="K1014" s="121"/>
    </row>
    <row r="1015" spans="1:11" ht="13" x14ac:dyDescent="0.15">
      <c r="A1015" s="120"/>
      <c r="B1015" s="121"/>
      <c r="C1015" s="121"/>
      <c r="D1015" s="121"/>
      <c r="E1015" s="122"/>
      <c r="F1015" s="122"/>
      <c r="G1015" s="121"/>
      <c r="H1015" s="121"/>
      <c r="I1015" s="121"/>
      <c r="J1015" s="121"/>
      <c r="K1015" s="121"/>
    </row>
    <row r="1016" spans="1:11" ht="13" x14ac:dyDescent="0.15">
      <c r="A1016" s="120"/>
      <c r="B1016" s="121"/>
      <c r="C1016" s="121"/>
      <c r="D1016" s="121"/>
      <c r="E1016" s="122"/>
      <c r="F1016" s="122"/>
      <c r="G1016" s="121"/>
      <c r="H1016" s="121"/>
      <c r="I1016" s="121"/>
      <c r="J1016" s="121"/>
      <c r="K1016" s="121"/>
    </row>
    <row r="1017" spans="1:11" ht="13" x14ac:dyDescent="0.15">
      <c r="A1017" s="120"/>
      <c r="B1017" s="121"/>
      <c r="C1017" s="121"/>
      <c r="D1017" s="121"/>
      <c r="E1017" s="122"/>
      <c r="F1017" s="122"/>
      <c r="G1017" s="121"/>
      <c r="H1017" s="121"/>
      <c r="I1017" s="121"/>
      <c r="J1017" s="121"/>
      <c r="K1017" s="121"/>
    </row>
    <row r="1018" spans="1:11" ht="13" x14ac:dyDescent="0.15">
      <c r="A1018" s="120"/>
      <c r="B1018" s="121"/>
      <c r="C1018" s="121"/>
      <c r="D1018" s="121"/>
      <c r="E1018" s="122"/>
      <c r="F1018" s="122"/>
      <c r="G1018" s="121"/>
      <c r="H1018" s="121"/>
      <c r="I1018" s="121"/>
      <c r="J1018" s="121"/>
      <c r="K1018" s="121"/>
    </row>
    <row r="1019" spans="1:11" ht="13" x14ac:dyDescent="0.15">
      <c r="A1019" s="120"/>
      <c r="B1019" s="121"/>
      <c r="C1019" s="121"/>
      <c r="D1019" s="121"/>
      <c r="E1019" s="122"/>
      <c r="F1019" s="122"/>
      <c r="G1019" s="121"/>
      <c r="H1019" s="121"/>
      <c r="I1019" s="121"/>
      <c r="J1019" s="121"/>
      <c r="K1019" s="121"/>
    </row>
    <row r="1020" spans="1:11" ht="13" x14ac:dyDescent="0.15">
      <c r="A1020" s="120"/>
      <c r="B1020" s="121"/>
      <c r="C1020" s="121"/>
      <c r="D1020" s="121"/>
      <c r="E1020" s="122"/>
      <c r="F1020" s="122"/>
      <c r="G1020" s="121"/>
      <c r="H1020" s="121"/>
      <c r="I1020" s="121"/>
      <c r="J1020" s="121"/>
      <c r="K1020" s="121"/>
    </row>
    <row r="1021" spans="1:11" ht="13" x14ac:dyDescent="0.15">
      <c r="A1021" s="120"/>
      <c r="B1021" s="121"/>
      <c r="C1021" s="121"/>
      <c r="D1021" s="121"/>
      <c r="E1021" s="122"/>
      <c r="F1021" s="122"/>
      <c r="G1021" s="121"/>
      <c r="H1021" s="121"/>
      <c r="I1021" s="121"/>
      <c r="J1021" s="121"/>
      <c r="K1021" s="121"/>
    </row>
    <row r="1022" spans="1:11" ht="13" x14ac:dyDescent="0.15">
      <c r="A1022" s="120"/>
      <c r="B1022" s="121"/>
      <c r="C1022" s="121"/>
      <c r="D1022" s="121"/>
      <c r="E1022" s="122"/>
      <c r="F1022" s="122"/>
      <c r="G1022" s="121"/>
      <c r="H1022" s="121"/>
      <c r="I1022" s="121"/>
      <c r="J1022" s="121"/>
      <c r="K1022" s="121"/>
    </row>
    <row r="1023" spans="1:11" ht="13" x14ac:dyDescent="0.15">
      <c r="A1023" s="120"/>
      <c r="B1023" s="121"/>
      <c r="C1023" s="121"/>
      <c r="D1023" s="121"/>
      <c r="E1023" s="122"/>
      <c r="F1023" s="122"/>
      <c r="G1023" s="121"/>
      <c r="H1023" s="121"/>
      <c r="I1023" s="121"/>
      <c r="J1023" s="121"/>
      <c r="K1023" s="121"/>
    </row>
    <row r="1024" spans="1:11" ht="13" x14ac:dyDescent="0.15">
      <c r="A1024" s="120"/>
      <c r="B1024" s="121"/>
      <c r="C1024" s="121"/>
      <c r="D1024" s="121"/>
      <c r="E1024" s="122"/>
      <c r="F1024" s="122"/>
      <c r="G1024" s="121"/>
      <c r="H1024" s="121"/>
      <c r="I1024" s="121"/>
      <c r="J1024" s="121"/>
      <c r="K1024" s="121"/>
    </row>
    <row r="1025" spans="1:11" ht="13" x14ac:dyDescent="0.15">
      <c r="A1025" s="120"/>
      <c r="B1025" s="121"/>
      <c r="C1025" s="121"/>
      <c r="D1025" s="121"/>
      <c r="E1025" s="122"/>
      <c r="F1025" s="122"/>
      <c r="G1025" s="121"/>
      <c r="H1025" s="121"/>
      <c r="I1025" s="121"/>
      <c r="J1025" s="121"/>
      <c r="K1025" s="121"/>
    </row>
    <row r="1026" spans="1:11" ht="13" x14ac:dyDescent="0.15">
      <c r="A1026" s="120"/>
      <c r="B1026" s="121"/>
      <c r="C1026" s="121"/>
      <c r="D1026" s="121"/>
      <c r="E1026" s="122"/>
      <c r="F1026" s="122"/>
      <c r="G1026" s="121"/>
      <c r="H1026" s="121"/>
      <c r="I1026" s="121"/>
      <c r="J1026" s="121"/>
      <c r="K1026" s="121"/>
    </row>
    <row r="1027" spans="1:11" ht="13" x14ac:dyDescent="0.15">
      <c r="A1027" s="120"/>
      <c r="B1027" s="121"/>
      <c r="C1027" s="121"/>
      <c r="D1027" s="121"/>
      <c r="E1027" s="122"/>
      <c r="F1027" s="122"/>
      <c r="G1027" s="121"/>
      <c r="H1027" s="121"/>
      <c r="I1027" s="121"/>
      <c r="J1027" s="121"/>
      <c r="K1027" s="121"/>
    </row>
    <row r="1028" spans="1:11" ht="13" x14ac:dyDescent="0.15">
      <c r="A1028" s="120"/>
      <c r="B1028" s="121"/>
      <c r="C1028" s="121"/>
      <c r="D1028" s="121"/>
      <c r="E1028" s="122"/>
      <c r="F1028" s="122"/>
      <c r="G1028" s="121"/>
      <c r="H1028" s="121"/>
      <c r="I1028" s="121"/>
      <c r="J1028" s="121"/>
      <c r="K1028" s="121"/>
    </row>
    <row r="1029" spans="1:11" ht="13" x14ac:dyDescent="0.15">
      <c r="A1029" s="120"/>
      <c r="B1029" s="121"/>
      <c r="C1029" s="121"/>
      <c r="D1029" s="121"/>
      <c r="E1029" s="122"/>
      <c r="F1029" s="122"/>
      <c r="G1029" s="121"/>
      <c r="H1029" s="121"/>
      <c r="I1029" s="121"/>
      <c r="J1029" s="121"/>
      <c r="K1029" s="121"/>
    </row>
    <row r="1030" spans="1:11" ht="13" x14ac:dyDescent="0.15">
      <c r="A1030" s="120"/>
      <c r="B1030" s="121"/>
      <c r="C1030" s="121"/>
      <c r="D1030" s="121"/>
      <c r="E1030" s="122"/>
      <c r="F1030" s="122"/>
      <c r="G1030" s="121"/>
      <c r="H1030" s="121"/>
      <c r="I1030" s="121"/>
      <c r="J1030" s="121"/>
      <c r="K1030" s="121"/>
    </row>
    <row r="1031" spans="1:11" ht="13" x14ac:dyDescent="0.15">
      <c r="A1031" s="120"/>
      <c r="B1031" s="121"/>
      <c r="C1031" s="121"/>
      <c r="D1031" s="121"/>
      <c r="E1031" s="122"/>
      <c r="F1031" s="122"/>
      <c r="G1031" s="121"/>
      <c r="H1031" s="121"/>
      <c r="I1031" s="121"/>
      <c r="J1031" s="121"/>
      <c r="K1031" s="121"/>
    </row>
    <row r="1032" spans="1:11" ht="13" x14ac:dyDescent="0.15">
      <c r="A1032" s="120"/>
      <c r="B1032" s="121"/>
      <c r="C1032" s="121"/>
      <c r="D1032" s="121"/>
      <c r="E1032" s="122"/>
      <c r="F1032" s="122"/>
      <c r="G1032" s="121"/>
      <c r="H1032" s="121"/>
      <c r="I1032" s="121"/>
      <c r="J1032" s="121"/>
      <c r="K1032" s="121"/>
    </row>
    <row r="1033" spans="1:11" ht="13" x14ac:dyDescent="0.15">
      <c r="A1033" s="120"/>
      <c r="B1033" s="121"/>
      <c r="C1033" s="121"/>
      <c r="D1033" s="121"/>
      <c r="E1033" s="122"/>
      <c r="F1033" s="122"/>
      <c r="G1033" s="121"/>
      <c r="H1033" s="121"/>
      <c r="I1033" s="121"/>
      <c r="J1033" s="121"/>
      <c r="K1033" s="121"/>
    </row>
    <row r="1034" spans="1:11" ht="13" x14ac:dyDescent="0.15">
      <c r="A1034" s="120"/>
      <c r="B1034" s="121"/>
      <c r="C1034" s="121"/>
      <c r="D1034" s="121"/>
      <c r="E1034" s="122"/>
      <c r="F1034" s="122"/>
      <c r="G1034" s="121"/>
      <c r="H1034" s="121"/>
      <c r="I1034" s="121"/>
      <c r="J1034" s="121"/>
      <c r="K1034" s="121"/>
    </row>
    <row r="1035" spans="1:11" ht="13" x14ac:dyDescent="0.15">
      <c r="A1035" s="120"/>
      <c r="B1035" s="121"/>
      <c r="C1035" s="121"/>
      <c r="D1035" s="121"/>
      <c r="E1035" s="122"/>
      <c r="F1035" s="122"/>
      <c r="G1035" s="121"/>
      <c r="H1035" s="121"/>
      <c r="I1035" s="121"/>
      <c r="J1035" s="121"/>
      <c r="K1035" s="121"/>
    </row>
    <row r="1036" spans="1:11" ht="13" x14ac:dyDescent="0.15">
      <c r="A1036" s="120"/>
      <c r="B1036" s="121"/>
      <c r="C1036" s="121"/>
      <c r="D1036" s="121"/>
      <c r="E1036" s="122"/>
      <c r="F1036" s="122"/>
      <c r="G1036" s="121"/>
      <c r="H1036" s="121"/>
      <c r="I1036" s="121"/>
      <c r="J1036" s="121"/>
      <c r="K1036" s="121"/>
    </row>
    <row r="1037" spans="1:11" ht="13" x14ac:dyDescent="0.15">
      <c r="A1037" s="120"/>
      <c r="B1037" s="121"/>
      <c r="C1037" s="121"/>
      <c r="D1037" s="121"/>
      <c r="E1037" s="122"/>
      <c r="F1037" s="122"/>
      <c r="G1037" s="121"/>
      <c r="H1037" s="121"/>
      <c r="I1037" s="121"/>
      <c r="J1037" s="121"/>
      <c r="K1037" s="121"/>
    </row>
    <row r="1038" spans="1:11" ht="13" x14ac:dyDescent="0.15">
      <c r="A1038" s="120"/>
      <c r="B1038" s="121"/>
      <c r="C1038" s="121"/>
      <c r="D1038" s="121"/>
      <c r="E1038" s="122"/>
      <c r="F1038" s="122"/>
      <c r="G1038" s="121"/>
      <c r="H1038" s="121"/>
      <c r="I1038" s="121"/>
      <c r="J1038" s="121"/>
      <c r="K1038" s="121"/>
    </row>
    <row r="1039" spans="1:11" ht="13" x14ac:dyDescent="0.15">
      <c r="A1039" s="120"/>
      <c r="B1039" s="121"/>
      <c r="C1039" s="121"/>
      <c r="D1039" s="121"/>
      <c r="E1039" s="122"/>
      <c r="F1039" s="122"/>
      <c r="G1039" s="121"/>
      <c r="H1039" s="121"/>
      <c r="I1039" s="121"/>
      <c r="J1039" s="121"/>
      <c r="K1039" s="121"/>
    </row>
    <row r="1040" spans="1:11" ht="13" x14ac:dyDescent="0.15">
      <c r="A1040" s="120"/>
      <c r="B1040" s="121"/>
      <c r="C1040" s="121"/>
      <c r="D1040" s="121"/>
      <c r="E1040" s="122"/>
      <c r="F1040" s="122"/>
      <c r="G1040" s="121"/>
      <c r="H1040" s="121"/>
      <c r="I1040" s="121"/>
      <c r="J1040" s="121"/>
      <c r="K1040" s="121"/>
    </row>
    <row r="1041" spans="1:11" ht="13" x14ac:dyDescent="0.15">
      <c r="A1041" s="120"/>
      <c r="B1041" s="121"/>
      <c r="C1041" s="121"/>
      <c r="D1041" s="121"/>
      <c r="E1041" s="122"/>
      <c r="F1041" s="122"/>
      <c r="G1041" s="121"/>
      <c r="H1041" s="121"/>
      <c r="I1041" s="121"/>
      <c r="J1041" s="121"/>
      <c r="K1041" s="121"/>
    </row>
    <row r="1042" spans="1:11" ht="13" x14ac:dyDescent="0.15">
      <c r="A1042" s="120"/>
      <c r="B1042" s="121"/>
      <c r="C1042" s="121"/>
      <c r="D1042" s="121"/>
      <c r="E1042" s="122"/>
      <c r="F1042" s="122"/>
      <c r="G1042" s="121"/>
      <c r="H1042" s="121"/>
      <c r="I1042" s="121"/>
      <c r="J1042" s="121"/>
      <c r="K1042" s="121"/>
    </row>
    <row r="1043" spans="1:11" ht="13" x14ac:dyDescent="0.15">
      <c r="A1043" s="120"/>
      <c r="B1043" s="121"/>
      <c r="C1043" s="121"/>
      <c r="D1043" s="121"/>
      <c r="E1043" s="122"/>
      <c r="F1043" s="122"/>
      <c r="G1043" s="121"/>
      <c r="H1043" s="121"/>
      <c r="I1043" s="121"/>
      <c r="J1043" s="121"/>
      <c r="K1043" s="121"/>
    </row>
    <row r="1044" spans="1:11" ht="13" x14ac:dyDescent="0.15">
      <c r="A1044" s="120"/>
      <c r="B1044" s="121"/>
      <c r="C1044" s="121"/>
      <c r="D1044" s="121"/>
      <c r="E1044" s="122"/>
      <c r="F1044" s="122"/>
      <c r="G1044" s="121"/>
      <c r="H1044" s="121"/>
      <c r="I1044" s="121"/>
      <c r="J1044" s="121"/>
      <c r="K1044" s="121"/>
    </row>
    <row r="1045" spans="1:11" ht="13" x14ac:dyDescent="0.15">
      <c r="A1045" s="120"/>
      <c r="B1045" s="121"/>
      <c r="C1045" s="121"/>
      <c r="D1045" s="121"/>
      <c r="E1045" s="122"/>
      <c r="F1045" s="122"/>
      <c r="G1045" s="121"/>
      <c r="H1045" s="121"/>
      <c r="I1045" s="121"/>
      <c r="J1045" s="121"/>
      <c r="K1045" s="121"/>
    </row>
    <row r="1046" spans="1:11" ht="13" x14ac:dyDescent="0.15">
      <c r="A1046" s="120"/>
      <c r="B1046" s="121"/>
      <c r="C1046" s="121"/>
      <c r="D1046" s="121"/>
      <c r="E1046" s="122"/>
      <c r="F1046" s="122"/>
      <c r="G1046" s="121"/>
      <c r="H1046" s="121"/>
      <c r="I1046" s="121"/>
      <c r="J1046" s="121"/>
      <c r="K1046" s="121"/>
    </row>
    <row r="1047" spans="1:11" ht="13" x14ac:dyDescent="0.15">
      <c r="A1047" s="120"/>
      <c r="B1047" s="121"/>
      <c r="C1047" s="121"/>
      <c r="D1047" s="121"/>
      <c r="E1047" s="122"/>
      <c r="F1047" s="122"/>
      <c r="G1047" s="121"/>
      <c r="H1047" s="121"/>
      <c r="I1047" s="121"/>
      <c r="J1047" s="121"/>
      <c r="K1047" s="121"/>
    </row>
    <row r="1048" spans="1:11" ht="13" x14ac:dyDescent="0.15">
      <c r="A1048" s="120"/>
      <c r="B1048" s="121"/>
      <c r="C1048" s="121"/>
      <c r="D1048" s="121"/>
      <c r="E1048" s="122"/>
      <c r="F1048" s="122"/>
      <c r="G1048" s="121"/>
      <c r="H1048" s="121"/>
      <c r="I1048" s="121"/>
      <c r="J1048" s="121"/>
      <c r="K1048" s="121"/>
    </row>
    <row r="1049" spans="1:11" ht="13" x14ac:dyDescent="0.15">
      <c r="A1049" s="120"/>
      <c r="B1049" s="121"/>
      <c r="C1049" s="121"/>
      <c r="D1049" s="121"/>
      <c r="E1049" s="122"/>
      <c r="F1049" s="122"/>
      <c r="G1049" s="121"/>
      <c r="H1049" s="121"/>
      <c r="I1049" s="121"/>
      <c r="J1049" s="121"/>
      <c r="K1049" s="121"/>
    </row>
    <row r="1050" spans="1:11" ht="13" x14ac:dyDescent="0.15">
      <c r="A1050" s="120"/>
      <c r="B1050" s="121"/>
      <c r="C1050" s="121"/>
      <c r="D1050" s="121"/>
      <c r="E1050" s="122"/>
      <c r="F1050" s="122"/>
      <c r="G1050" s="121"/>
      <c r="H1050" s="121"/>
      <c r="I1050" s="121"/>
      <c r="J1050" s="121"/>
      <c r="K1050" s="121"/>
    </row>
    <row r="1051" spans="1:11" ht="13" x14ac:dyDescent="0.15">
      <c r="A1051" s="120"/>
      <c r="B1051" s="121"/>
      <c r="C1051" s="121"/>
      <c r="D1051" s="121"/>
      <c r="E1051" s="122"/>
      <c r="F1051" s="122"/>
      <c r="G1051" s="121"/>
      <c r="H1051" s="121"/>
      <c r="I1051" s="121"/>
      <c r="J1051" s="121"/>
      <c r="K1051" s="121"/>
    </row>
    <row r="1052" spans="1:11" ht="13" x14ac:dyDescent="0.15">
      <c r="A1052" s="120"/>
      <c r="B1052" s="121"/>
      <c r="C1052" s="121"/>
      <c r="D1052" s="121"/>
      <c r="E1052" s="122"/>
      <c r="F1052" s="122"/>
      <c r="G1052" s="121"/>
      <c r="H1052" s="121"/>
      <c r="I1052" s="121"/>
      <c r="J1052" s="121"/>
      <c r="K1052" s="121"/>
    </row>
    <row r="1053" spans="1:11" ht="13" x14ac:dyDescent="0.15">
      <c r="A1053" s="120"/>
      <c r="B1053" s="121"/>
      <c r="C1053" s="121"/>
      <c r="D1053" s="121"/>
      <c r="E1053" s="122"/>
      <c r="F1053" s="122"/>
      <c r="G1053" s="121"/>
      <c r="H1053" s="121"/>
      <c r="I1053" s="121"/>
      <c r="J1053" s="121"/>
      <c r="K1053" s="121"/>
    </row>
    <row r="1054" spans="1:11" ht="13" x14ac:dyDescent="0.15">
      <c r="A1054" s="120"/>
      <c r="B1054" s="121"/>
      <c r="C1054" s="121"/>
      <c r="D1054" s="121"/>
      <c r="E1054" s="122"/>
      <c r="F1054" s="122"/>
      <c r="G1054" s="121"/>
      <c r="H1054" s="121"/>
      <c r="I1054" s="121"/>
      <c r="J1054" s="121"/>
      <c r="K1054" s="121"/>
    </row>
    <row r="1055" spans="1:11" ht="13" x14ac:dyDescent="0.15">
      <c r="A1055" s="120"/>
      <c r="B1055" s="121"/>
      <c r="C1055" s="121"/>
      <c r="D1055" s="121"/>
      <c r="E1055" s="122"/>
      <c r="F1055" s="122"/>
      <c r="G1055" s="121"/>
      <c r="H1055" s="121"/>
      <c r="I1055" s="121"/>
      <c r="J1055" s="121"/>
      <c r="K1055" s="121"/>
    </row>
    <row r="1056" spans="1:11" ht="13" x14ac:dyDescent="0.15">
      <c r="A1056" s="120"/>
      <c r="B1056" s="121"/>
      <c r="C1056" s="121"/>
      <c r="D1056" s="121"/>
      <c r="E1056" s="122"/>
      <c r="F1056" s="122"/>
      <c r="G1056" s="121"/>
      <c r="H1056" s="121"/>
      <c r="I1056" s="121"/>
      <c r="J1056" s="121"/>
      <c r="K1056" s="121"/>
    </row>
    <row r="1057" spans="1:11" ht="13" x14ac:dyDescent="0.15">
      <c r="A1057" s="120"/>
      <c r="B1057" s="121"/>
      <c r="C1057" s="121"/>
      <c r="D1057" s="121"/>
      <c r="E1057" s="122"/>
      <c r="F1057" s="122"/>
      <c r="G1057" s="121"/>
      <c r="H1057" s="121"/>
      <c r="I1057" s="121"/>
      <c r="J1057" s="121"/>
      <c r="K1057" s="121"/>
    </row>
    <row r="1058" spans="1:11" ht="13" x14ac:dyDescent="0.15">
      <c r="A1058" s="120"/>
      <c r="B1058" s="121"/>
      <c r="C1058" s="121"/>
      <c r="D1058" s="121"/>
      <c r="E1058" s="122"/>
      <c r="F1058" s="122"/>
      <c r="G1058" s="121"/>
      <c r="H1058" s="121"/>
      <c r="I1058" s="121"/>
      <c r="J1058" s="121"/>
      <c r="K1058" s="121"/>
    </row>
    <row r="1059" spans="1:11" ht="13" x14ac:dyDescent="0.15">
      <c r="A1059" s="120"/>
      <c r="B1059" s="121"/>
      <c r="C1059" s="121"/>
      <c r="D1059" s="121"/>
      <c r="E1059" s="122"/>
      <c r="F1059" s="122"/>
      <c r="G1059" s="121"/>
      <c r="H1059" s="121"/>
      <c r="I1059" s="121"/>
      <c r="J1059" s="121"/>
      <c r="K1059" s="121"/>
    </row>
    <row r="1060" spans="1:11" ht="13" x14ac:dyDescent="0.15">
      <c r="A1060" s="120"/>
      <c r="B1060" s="121"/>
      <c r="C1060" s="121"/>
      <c r="D1060" s="121"/>
      <c r="E1060" s="122"/>
      <c r="F1060" s="122"/>
      <c r="G1060" s="121"/>
      <c r="H1060" s="121"/>
      <c r="I1060" s="121"/>
      <c r="J1060" s="121"/>
      <c r="K1060" s="121"/>
    </row>
    <row r="1061" spans="1:11" ht="13" x14ac:dyDescent="0.15">
      <c r="A1061" s="120"/>
      <c r="B1061" s="121"/>
      <c r="C1061" s="121"/>
      <c r="D1061" s="121"/>
      <c r="E1061" s="122"/>
      <c r="F1061" s="122"/>
      <c r="G1061" s="121"/>
      <c r="H1061" s="121"/>
      <c r="I1061" s="121"/>
      <c r="J1061" s="121"/>
      <c r="K1061" s="121"/>
    </row>
    <row r="1062" spans="1:11" ht="13" x14ac:dyDescent="0.15">
      <c r="A1062" s="120"/>
      <c r="B1062" s="121"/>
      <c r="C1062" s="121"/>
      <c r="D1062" s="121"/>
      <c r="E1062" s="122"/>
      <c r="F1062" s="122"/>
      <c r="G1062" s="121"/>
      <c r="H1062" s="121"/>
      <c r="I1062" s="121"/>
      <c r="J1062" s="121"/>
      <c r="K1062" s="121"/>
    </row>
    <row r="1063" spans="1:11" ht="13" x14ac:dyDescent="0.15">
      <c r="A1063" s="120"/>
      <c r="B1063" s="121"/>
      <c r="C1063" s="121"/>
      <c r="D1063" s="121"/>
      <c r="E1063" s="122"/>
      <c r="F1063" s="122"/>
      <c r="G1063" s="121"/>
      <c r="H1063" s="121"/>
      <c r="I1063" s="121"/>
      <c r="J1063" s="121"/>
      <c r="K1063" s="121"/>
    </row>
    <row r="1064" spans="1:11" ht="13" x14ac:dyDescent="0.15">
      <c r="A1064" s="120"/>
      <c r="B1064" s="121"/>
      <c r="C1064" s="121"/>
      <c r="D1064" s="121"/>
      <c r="E1064" s="122"/>
      <c r="F1064" s="122"/>
      <c r="G1064" s="121"/>
      <c r="H1064" s="121"/>
      <c r="I1064" s="121"/>
      <c r="J1064" s="121"/>
      <c r="K1064" s="121"/>
    </row>
    <row r="1065" spans="1:11" ht="13" x14ac:dyDescent="0.15">
      <c r="A1065" s="120"/>
      <c r="B1065" s="121"/>
      <c r="C1065" s="121"/>
      <c r="D1065" s="121"/>
      <c r="E1065" s="122"/>
      <c r="F1065" s="122"/>
      <c r="G1065" s="121"/>
      <c r="H1065" s="121"/>
      <c r="I1065" s="121"/>
      <c r="J1065" s="121"/>
      <c r="K1065" s="121"/>
    </row>
    <row r="1066" spans="1:11" ht="13" x14ac:dyDescent="0.15">
      <c r="A1066" s="120"/>
      <c r="B1066" s="121"/>
      <c r="C1066" s="121"/>
      <c r="D1066" s="121"/>
      <c r="E1066" s="122"/>
      <c r="F1066" s="122"/>
      <c r="G1066" s="121"/>
      <c r="H1066" s="121"/>
      <c r="I1066" s="121"/>
      <c r="J1066" s="121"/>
      <c r="K1066" s="121"/>
    </row>
    <row r="1067" spans="1:11" ht="13" x14ac:dyDescent="0.15">
      <c r="A1067" s="120"/>
      <c r="B1067" s="121"/>
      <c r="C1067" s="121"/>
      <c r="D1067" s="121"/>
      <c r="E1067" s="122"/>
      <c r="F1067" s="122"/>
      <c r="G1067" s="121"/>
      <c r="H1067" s="121"/>
      <c r="I1067" s="121"/>
      <c r="J1067" s="121"/>
      <c r="K1067" s="121"/>
    </row>
    <row r="1068" spans="1:11" ht="13" x14ac:dyDescent="0.15">
      <c r="A1068" s="120"/>
      <c r="B1068" s="121"/>
      <c r="C1068" s="121"/>
      <c r="D1068" s="121"/>
      <c r="E1068" s="122"/>
      <c r="F1068" s="122"/>
      <c r="G1068" s="121"/>
      <c r="H1068" s="121"/>
      <c r="I1068" s="121"/>
      <c r="J1068" s="121"/>
      <c r="K1068" s="121"/>
    </row>
    <row r="1069" spans="1:11" ht="13" x14ac:dyDescent="0.15">
      <c r="A1069" s="120"/>
      <c r="B1069" s="121"/>
      <c r="C1069" s="121"/>
      <c r="D1069" s="121"/>
      <c r="E1069" s="122"/>
      <c r="F1069" s="122"/>
      <c r="G1069" s="121"/>
      <c r="H1069" s="121"/>
      <c r="I1069" s="121"/>
      <c r="J1069" s="121"/>
      <c r="K1069" s="121"/>
    </row>
    <row r="1070" spans="1:11" ht="13" x14ac:dyDescent="0.15">
      <c r="A1070" s="120"/>
      <c r="B1070" s="121"/>
      <c r="C1070" s="121"/>
      <c r="D1070" s="121"/>
      <c r="E1070" s="122"/>
      <c r="F1070" s="122"/>
      <c r="G1070" s="121"/>
      <c r="H1070" s="121"/>
      <c r="I1070" s="121"/>
      <c r="J1070" s="121"/>
      <c r="K1070" s="121"/>
    </row>
    <row r="1071" spans="1:11" ht="13" x14ac:dyDescent="0.15">
      <c r="A1071" s="120"/>
      <c r="B1071" s="121"/>
      <c r="C1071" s="121"/>
      <c r="D1071" s="121"/>
      <c r="E1071" s="122"/>
      <c r="F1071" s="122"/>
      <c r="G1071" s="121"/>
      <c r="H1071" s="121"/>
      <c r="I1071" s="121"/>
      <c r="J1071" s="121"/>
      <c r="K1071" s="121"/>
    </row>
    <row r="1072" spans="1:11" ht="13" x14ac:dyDescent="0.15">
      <c r="A1072" s="120"/>
      <c r="B1072" s="121"/>
      <c r="C1072" s="121"/>
      <c r="D1072" s="121"/>
      <c r="E1072" s="122"/>
      <c r="F1072" s="122"/>
      <c r="G1072" s="121"/>
      <c r="H1072" s="121"/>
      <c r="I1072" s="121"/>
      <c r="J1072" s="121"/>
      <c r="K1072" s="121"/>
    </row>
    <row r="1073" spans="1:11" ht="13" x14ac:dyDescent="0.15">
      <c r="A1073" s="120"/>
      <c r="B1073" s="121"/>
      <c r="C1073" s="121"/>
      <c r="D1073" s="121"/>
      <c r="E1073" s="122"/>
      <c r="F1073" s="122"/>
      <c r="G1073" s="121"/>
      <c r="H1073" s="121"/>
      <c r="I1073" s="121"/>
      <c r="J1073" s="121"/>
      <c r="K1073" s="121"/>
    </row>
    <row r="1074" spans="1:11" ht="13" x14ac:dyDescent="0.15">
      <c r="A1074" s="120"/>
      <c r="B1074" s="121"/>
      <c r="C1074" s="121"/>
      <c r="D1074" s="121"/>
      <c r="E1074" s="122"/>
      <c r="F1074" s="122"/>
      <c r="G1074" s="121"/>
      <c r="H1074" s="121"/>
      <c r="I1074" s="121"/>
      <c r="J1074" s="121"/>
      <c r="K1074" s="121"/>
    </row>
    <row r="1075" spans="1:11" ht="13" x14ac:dyDescent="0.15">
      <c r="A1075" s="120"/>
      <c r="B1075" s="121"/>
      <c r="C1075" s="121"/>
      <c r="D1075" s="121"/>
      <c r="E1075" s="122"/>
      <c r="F1075" s="122"/>
      <c r="G1075" s="121"/>
      <c r="H1075" s="121"/>
      <c r="I1075" s="121"/>
      <c r="J1075" s="121"/>
      <c r="K1075" s="121"/>
    </row>
    <row r="1076" spans="1:11" ht="13" x14ac:dyDescent="0.15">
      <c r="A1076" s="120"/>
      <c r="B1076" s="121"/>
      <c r="C1076" s="121"/>
      <c r="D1076" s="121"/>
      <c r="E1076" s="122"/>
      <c r="F1076" s="122"/>
      <c r="G1076" s="121"/>
      <c r="H1076" s="121"/>
      <c r="I1076" s="121"/>
      <c r="J1076" s="121"/>
      <c r="K1076" s="121"/>
    </row>
    <row r="1077" spans="1:11" ht="13" x14ac:dyDescent="0.15">
      <c r="A1077" s="120"/>
      <c r="B1077" s="121"/>
      <c r="C1077" s="121"/>
      <c r="D1077" s="121"/>
      <c r="E1077" s="122"/>
      <c r="F1077" s="122"/>
      <c r="G1077" s="121"/>
      <c r="H1077" s="121"/>
      <c r="I1077" s="121"/>
      <c r="J1077" s="121"/>
      <c r="K1077" s="121"/>
    </row>
    <row r="1078" spans="1:11" ht="13" x14ac:dyDescent="0.15">
      <c r="A1078" s="120"/>
      <c r="B1078" s="121"/>
      <c r="C1078" s="121"/>
      <c r="D1078" s="121"/>
      <c r="E1078" s="122"/>
      <c r="F1078" s="122"/>
      <c r="G1078" s="121"/>
      <c r="H1078" s="121"/>
      <c r="I1078" s="121"/>
      <c r="J1078" s="121"/>
      <c r="K1078" s="121"/>
    </row>
    <row r="1079" spans="1:11" ht="13" x14ac:dyDescent="0.15">
      <c r="A1079" s="120"/>
      <c r="B1079" s="121"/>
      <c r="C1079" s="121"/>
      <c r="D1079" s="121"/>
      <c r="E1079" s="122"/>
      <c r="F1079" s="122"/>
      <c r="G1079" s="121"/>
      <c r="H1079" s="121"/>
      <c r="I1079" s="121"/>
      <c r="J1079" s="121"/>
      <c r="K1079" s="121"/>
    </row>
    <row r="1080" spans="1:11" ht="13" x14ac:dyDescent="0.15">
      <c r="A1080" s="120"/>
      <c r="B1080" s="121"/>
      <c r="C1080" s="121"/>
      <c r="D1080" s="121"/>
      <c r="E1080" s="122"/>
      <c r="F1080" s="122"/>
      <c r="G1080" s="121"/>
      <c r="H1080" s="121"/>
      <c r="I1080" s="121"/>
      <c r="J1080" s="121"/>
      <c r="K1080" s="121"/>
    </row>
    <row r="1081" spans="1:11" ht="13" x14ac:dyDescent="0.15">
      <c r="A1081" s="120"/>
      <c r="B1081" s="121"/>
      <c r="C1081" s="121"/>
      <c r="D1081" s="121"/>
      <c r="E1081" s="122"/>
      <c r="F1081" s="122"/>
      <c r="G1081" s="121"/>
      <c r="H1081" s="121"/>
      <c r="I1081" s="121"/>
      <c r="J1081" s="121"/>
      <c r="K1081" s="121"/>
    </row>
    <row r="1082" spans="1:11" ht="13" x14ac:dyDescent="0.15">
      <c r="A1082" s="120"/>
      <c r="B1082" s="121"/>
      <c r="C1082" s="121"/>
      <c r="D1082" s="121"/>
      <c r="E1082" s="122"/>
      <c r="F1082" s="122"/>
      <c r="G1082" s="121"/>
      <c r="H1082" s="121"/>
      <c r="I1082" s="121"/>
      <c r="J1082" s="121"/>
      <c r="K1082" s="121"/>
    </row>
    <row r="1083" spans="1:11" ht="13" x14ac:dyDescent="0.15">
      <c r="A1083" s="120"/>
      <c r="B1083" s="121"/>
      <c r="C1083" s="121"/>
      <c r="D1083" s="121"/>
      <c r="E1083" s="122"/>
      <c r="F1083" s="122"/>
      <c r="G1083" s="121"/>
      <c r="H1083" s="121"/>
      <c r="I1083" s="121"/>
      <c r="J1083" s="121"/>
      <c r="K1083" s="121"/>
    </row>
    <row r="1084" spans="1:11" ht="13" x14ac:dyDescent="0.15">
      <c r="A1084" s="120"/>
      <c r="B1084" s="121"/>
      <c r="C1084" s="121"/>
      <c r="D1084" s="121"/>
      <c r="E1084" s="122"/>
      <c r="F1084" s="122"/>
      <c r="G1084" s="121"/>
      <c r="H1084" s="121"/>
      <c r="I1084" s="121"/>
      <c r="J1084" s="121"/>
      <c r="K1084" s="121"/>
    </row>
    <row r="1085" spans="1:11" ht="13" x14ac:dyDescent="0.15">
      <c r="A1085" s="120"/>
      <c r="B1085" s="121"/>
      <c r="C1085" s="121"/>
      <c r="D1085" s="121"/>
      <c r="E1085" s="122"/>
      <c r="F1085" s="122"/>
      <c r="G1085" s="121"/>
      <c r="H1085" s="121"/>
      <c r="I1085" s="121"/>
      <c r="J1085" s="121"/>
      <c r="K1085" s="121"/>
    </row>
    <row r="1086" spans="1:11" ht="13" x14ac:dyDescent="0.15">
      <c r="A1086" s="120"/>
      <c r="B1086" s="121"/>
      <c r="C1086" s="121"/>
      <c r="D1086" s="121"/>
      <c r="E1086" s="122"/>
      <c r="F1086" s="122"/>
      <c r="G1086" s="121"/>
      <c r="H1086" s="121"/>
      <c r="I1086" s="121"/>
      <c r="J1086" s="121"/>
      <c r="K1086" s="121"/>
    </row>
    <row r="1087" spans="1:11" ht="13" x14ac:dyDescent="0.15">
      <c r="A1087" s="120"/>
      <c r="B1087" s="121"/>
      <c r="C1087" s="121"/>
      <c r="D1087" s="121"/>
      <c r="E1087" s="122"/>
      <c r="F1087" s="122"/>
      <c r="G1087" s="121"/>
      <c r="H1087" s="121"/>
      <c r="I1087" s="121"/>
      <c r="J1087" s="121"/>
      <c r="K1087" s="121"/>
    </row>
    <row r="1088" spans="1:11" ht="13" x14ac:dyDescent="0.15">
      <c r="A1088" s="120"/>
      <c r="B1088" s="121"/>
      <c r="C1088" s="121"/>
      <c r="D1088" s="121"/>
      <c r="E1088" s="122"/>
      <c r="F1088" s="122"/>
      <c r="G1088" s="121"/>
      <c r="H1088" s="121"/>
      <c r="I1088" s="121"/>
      <c r="J1088" s="121"/>
      <c r="K1088" s="121"/>
    </row>
    <row r="1089" spans="1:11" ht="13" x14ac:dyDescent="0.15">
      <c r="A1089" s="120"/>
      <c r="B1089" s="121"/>
      <c r="C1089" s="121"/>
      <c r="D1089" s="121"/>
      <c r="E1089" s="122"/>
      <c r="F1089" s="122"/>
      <c r="G1089" s="121"/>
      <c r="H1089" s="121"/>
      <c r="I1089" s="121"/>
      <c r="J1089" s="121"/>
      <c r="K1089" s="121"/>
    </row>
    <row r="1090" spans="1:11" ht="13" x14ac:dyDescent="0.15">
      <c r="A1090" s="120"/>
      <c r="B1090" s="121"/>
      <c r="C1090" s="121"/>
      <c r="D1090" s="121"/>
      <c r="E1090" s="122"/>
      <c r="F1090" s="122"/>
      <c r="G1090" s="121"/>
      <c r="H1090" s="121"/>
      <c r="I1090" s="121"/>
      <c r="J1090" s="121"/>
      <c r="K1090" s="121"/>
    </row>
    <row r="1091" spans="1:11" ht="13" x14ac:dyDescent="0.15">
      <c r="A1091" s="120"/>
      <c r="B1091" s="121"/>
      <c r="C1091" s="121"/>
      <c r="D1091" s="121"/>
      <c r="E1091" s="122"/>
      <c r="F1091" s="122"/>
      <c r="G1091" s="121"/>
      <c r="H1091" s="121"/>
      <c r="I1091" s="121"/>
      <c r="J1091" s="121"/>
      <c r="K1091" s="121"/>
    </row>
    <row r="1092" spans="1:11" ht="13" x14ac:dyDescent="0.15">
      <c r="A1092" s="120"/>
      <c r="B1092" s="121"/>
      <c r="C1092" s="121"/>
      <c r="D1092" s="121"/>
      <c r="E1092" s="122"/>
      <c r="F1092" s="122"/>
      <c r="G1092" s="121"/>
      <c r="H1092" s="121"/>
      <c r="I1092" s="121"/>
      <c r="J1092" s="121"/>
      <c r="K1092" s="121"/>
    </row>
    <row r="1093" spans="1:11" ht="13" x14ac:dyDescent="0.15">
      <c r="A1093" s="120"/>
      <c r="B1093" s="121"/>
      <c r="C1093" s="121"/>
      <c r="D1093" s="121"/>
      <c r="E1093" s="122"/>
      <c r="F1093" s="122"/>
      <c r="G1093" s="121"/>
      <c r="H1093" s="121"/>
      <c r="I1093" s="121"/>
      <c r="J1093" s="121"/>
      <c r="K1093" s="121"/>
    </row>
    <row r="1094" spans="1:11" ht="13" x14ac:dyDescent="0.15">
      <c r="A1094" s="120"/>
      <c r="B1094" s="121"/>
      <c r="C1094" s="121"/>
      <c r="D1094" s="121"/>
      <c r="E1094" s="122"/>
      <c r="F1094" s="122"/>
      <c r="G1094" s="121"/>
      <c r="H1094" s="121"/>
      <c r="I1094" s="121"/>
      <c r="J1094" s="121"/>
      <c r="K1094" s="121"/>
    </row>
    <row r="1095" spans="1:11" ht="13" x14ac:dyDescent="0.15">
      <c r="A1095" s="120"/>
      <c r="B1095" s="121"/>
      <c r="C1095" s="121"/>
      <c r="D1095" s="121"/>
      <c r="E1095" s="122"/>
      <c r="F1095" s="122"/>
      <c r="G1095" s="121"/>
      <c r="H1095" s="121"/>
      <c r="I1095" s="121"/>
      <c r="J1095" s="121"/>
      <c r="K1095" s="121"/>
    </row>
  </sheetData>
  <autoFilter ref="A1:J325" xr:uid="{00000000-0009-0000-0000-000001000000}"/>
  <phoneticPr fontId="51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1355"/>
  <sheetViews>
    <sheetView workbookViewId="0">
      <pane ySplit="13" topLeftCell="A14" activePane="bottomLeft" state="frozen"/>
      <selection pane="bottomLeft" activeCell="H14" sqref="H14"/>
    </sheetView>
  </sheetViews>
  <sheetFormatPr baseColWidth="10" defaultColWidth="12.6640625" defaultRowHeight="15.75" customHeight="1" x14ac:dyDescent="0.15"/>
  <cols>
    <col min="1" max="2" width="7.6640625" customWidth="1"/>
    <col min="3" max="3" width="23.1640625" customWidth="1"/>
    <col min="4" max="4" width="32.1640625" customWidth="1"/>
    <col min="5" max="5" width="12.33203125" customWidth="1"/>
    <col min="6" max="6" width="12.83203125" customWidth="1"/>
    <col min="7" max="7" width="19.33203125" customWidth="1"/>
    <col min="8" max="8" width="14.1640625" customWidth="1"/>
    <col min="9" max="9" width="30.83203125" customWidth="1"/>
    <col min="10" max="10" width="14.1640625" customWidth="1"/>
    <col min="12" max="12" width="13.83203125" customWidth="1"/>
  </cols>
  <sheetData>
    <row r="1" spans="1:13" ht="43.5" customHeight="1" x14ac:dyDescent="0.15">
      <c r="A1" s="123"/>
      <c r="B1" s="123"/>
      <c r="C1" s="124"/>
      <c r="D1" s="125" t="s">
        <v>371</v>
      </c>
      <c r="E1" s="126" t="s">
        <v>372</v>
      </c>
      <c r="F1" s="126" t="s">
        <v>373</v>
      </c>
      <c r="G1" s="127"/>
      <c r="H1" s="128"/>
      <c r="I1" s="646"/>
      <c r="J1" s="123"/>
      <c r="K1" s="123"/>
      <c r="L1" s="123"/>
      <c r="M1" s="123"/>
    </row>
    <row r="2" spans="1:13" ht="18" x14ac:dyDescent="0.2">
      <c r="A2" s="129"/>
      <c r="B2" s="129"/>
      <c r="C2" s="130"/>
      <c r="D2" s="131" t="s">
        <v>374</v>
      </c>
      <c r="E2" s="132">
        <f>SUM(E4:E11)</f>
        <v>92</v>
      </c>
      <c r="F2" s="133"/>
      <c r="G2" s="134"/>
      <c r="H2" s="135"/>
      <c r="I2" s="136"/>
      <c r="J2" s="129"/>
      <c r="K2" s="129"/>
      <c r="L2" s="129"/>
      <c r="M2" s="129"/>
    </row>
    <row r="3" spans="1:13" ht="18" x14ac:dyDescent="0.2">
      <c r="A3" s="129"/>
      <c r="B3" s="129"/>
      <c r="C3" s="130"/>
      <c r="D3" s="131" t="s">
        <v>375</v>
      </c>
      <c r="E3" s="132">
        <f>SUM(E14:E105)</f>
        <v>22099</v>
      </c>
      <c r="F3" s="132">
        <f>SUM(F4:F11)</f>
        <v>22099</v>
      </c>
      <c r="G3" s="134"/>
      <c r="H3" s="135"/>
      <c r="I3" s="136"/>
      <c r="J3" s="129"/>
      <c r="K3" s="129"/>
      <c r="L3" s="129"/>
      <c r="M3" s="129"/>
    </row>
    <row r="4" spans="1:13" ht="18" x14ac:dyDescent="0.2">
      <c r="A4" s="129"/>
      <c r="B4" s="129"/>
      <c r="C4" s="130"/>
      <c r="D4" s="131" t="s">
        <v>212</v>
      </c>
      <c r="E4" s="132">
        <f>COUNT(E14:E31)</f>
        <v>18</v>
      </c>
      <c r="F4" s="133">
        <f>SUM(E14:E31)</f>
        <v>8145</v>
      </c>
      <c r="G4" s="134"/>
      <c r="H4" s="135"/>
      <c r="I4" s="136"/>
      <c r="J4" s="129"/>
      <c r="K4" s="129"/>
      <c r="L4" s="129"/>
      <c r="M4" s="129"/>
    </row>
    <row r="5" spans="1:13" ht="18" x14ac:dyDescent="0.2">
      <c r="A5" s="129"/>
      <c r="B5" s="129"/>
      <c r="C5" s="130"/>
      <c r="D5" s="131" t="s">
        <v>376</v>
      </c>
      <c r="E5" s="132">
        <f>COUNT(E82:E94)</f>
        <v>13</v>
      </c>
      <c r="F5" s="133">
        <f>SUM(E82:E94)</f>
        <v>1550</v>
      </c>
      <c r="G5" s="134"/>
      <c r="H5" s="135"/>
      <c r="I5" s="136"/>
      <c r="J5" s="129"/>
      <c r="K5" s="129"/>
      <c r="L5" s="129"/>
      <c r="M5" s="129"/>
    </row>
    <row r="6" spans="1:13" ht="18" x14ac:dyDescent="0.2">
      <c r="A6" s="129"/>
      <c r="B6" s="129"/>
      <c r="C6" s="130"/>
      <c r="D6" s="131" t="s">
        <v>377</v>
      </c>
      <c r="E6" s="132">
        <f>COUNT(E69:E72)</f>
        <v>4</v>
      </c>
      <c r="F6" s="133">
        <f>SUM(E69:E72)</f>
        <v>510</v>
      </c>
      <c r="G6" s="134"/>
      <c r="H6" s="135"/>
      <c r="I6" s="136"/>
      <c r="J6" s="129"/>
      <c r="K6" s="129"/>
      <c r="L6" s="129"/>
      <c r="M6" s="129"/>
    </row>
    <row r="7" spans="1:13" ht="34" x14ac:dyDescent="0.2">
      <c r="A7" s="129"/>
      <c r="B7" s="129"/>
      <c r="C7" s="130"/>
      <c r="D7" s="131" t="s">
        <v>378</v>
      </c>
      <c r="E7" s="132">
        <f>COUNT(E55:E68)</f>
        <v>14</v>
      </c>
      <c r="F7" s="133">
        <f>SUM(E55:E68)</f>
        <v>4822</v>
      </c>
      <c r="G7" s="134"/>
      <c r="H7" s="135"/>
      <c r="I7" s="136"/>
      <c r="J7" s="129"/>
      <c r="K7" s="129"/>
      <c r="L7" s="129"/>
      <c r="M7" s="129"/>
    </row>
    <row r="8" spans="1:13" ht="18" x14ac:dyDescent="0.2">
      <c r="A8" s="129"/>
      <c r="B8" s="129"/>
      <c r="C8" s="130"/>
      <c r="D8" s="131" t="s">
        <v>379</v>
      </c>
      <c r="E8" s="132">
        <f>COUNT(E32:E54)</f>
        <v>23</v>
      </c>
      <c r="F8" s="133">
        <f>SUM(E32:E54)</f>
        <v>5195</v>
      </c>
      <c r="G8" s="134"/>
      <c r="H8" s="135"/>
      <c r="I8" s="136"/>
      <c r="J8" s="129"/>
      <c r="K8" s="129"/>
      <c r="L8" s="129"/>
      <c r="M8" s="129"/>
    </row>
    <row r="9" spans="1:13" ht="18" x14ac:dyDescent="0.2">
      <c r="A9" s="129"/>
      <c r="B9" s="129"/>
      <c r="C9" s="130"/>
      <c r="D9" s="131" t="s">
        <v>380</v>
      </c>
      <c r="E9" s="132">
        <f>COUNT(E73:E81)</f>
        <v>9</v>
      </c>
      <c r="F9" s="133">
        <f>SUM(E73:E81)</f>
        <v>450</v>
      </c>
      <c r="G9" s="134"/>
      <c r="H9" s="135"/>
      <c r="I9" s="136"/>
      <c r="J9" s="129"/>
      <c r="K9" s="129"/>
      <c r="L9" s="129"/>
      <c r="M9" s="129"/>
    </row>
    <row r="10" spans="1:13" ht="18" x14ac:dyDescent="0.2">
      <c r="A10" s="129"/>
      <c r="B10" s="129"/>
      <c r="C10" s="130"/>
      <c r="D10" s="131" t="s">
        <v>381</v>
      </c>
      <c r="E10" s="132">
        <f>COUNT(E95:E98)</f>
        <v>4</v>
      </c>
      <c r="F10" s="133">
        <f>SUM(E95:E98)</f>
        <v>427</v>
      </c>
      <c r="G10" s="134"/>
      <c r="H10" s="135"/>
      <c r="I10" s="136"/>
      <c r="J10" s="129"/>
      <c r="K10" s="129"/>
      <c r="L10" s="129"/>
      <c r="M10" s="129"/>
    </row>
    <row r="11" spans="1:13" ht="18" x14ac:dyDescent="0.2">
      <c r="A11" s="129"/>
      <c r="B11" s="129"/>
      <c r="C11" s="130"/>
      <c r="D11" s="131" t="s">
        <v>382</v>
      </c>
      <c r="E11" s="132">
        <f>COUNT(E99:E105)</f>
        <v>7</v>
      </c>
      <c r="F11" s="133">
        <f>SUM(E99:E105)</f>
        <v>1000</v>
      </c>
      <c r="G11" s="134"/>
      <c r="H11" s="135"/>
      <c r="I11" s="136"/>
      <c r="J11" s="129"/>
      <c r="K11" s="129"/>
      <c r="L11" s="129"/>
      <c r="M11" s="129"/>
    </row>
    <row r="12" spans="1:13" ht="18" x14ac:dyDescent="0.2">
      <c r="A12" s="129"/>
      <c r="B12" s="2" t="s">
        <v>8</v>
      </c>
      <c r="C12" s="3" t="s">
        <v>9</v>
      </c>
      <c r="D12" s="4" t="s">
        <v>10</v>
      </c>
      <c r="E12" s="132"/>
      <c r="F12" s="5"/>
      <c r="G12" s="5" t="s">
        <v>11</v>
      </c>
      <c r="H12" s="6" t="s">
        <v>12</v>
      </c>
      <c r="I12" s="7"/>
      <c r="J12" s="2"/>
      <c r="K12" s="2"/>
      <c r="L12" s="2"/>
      <c r="M12" s="2"/>
    </row>
    <row r="13" spans="1:13" ht="34" x14ac:dyDescent="0.2">
      <c r="A13" s="137"/>
      <c r="B13" s="8" t="s">
        <v>13</v>
      </c>
      <c r="C13" s="8" t="s">
        <v>14</v>
      </c>
      <c r="D13" s="9" t="s">
        <v>15</v>
      </c>
      <c r="E13" s="8" t="s">
        <v>22</v>
      </c>
      <c r="F13" s="9" t="s">
        <v>16</v>
      </c>
      <c r="G13" s="9"/>
      <c r="H13" s="10" t="s">
        <v>17</v>
      </c>
      <c r="I13" s="10" t="s">
        <v>18</v>
      </c>
      <c r="J13" s="9" t="s">
        <v>19</v>
      </c>
      <c r="K13" s="9" t="s">
        <v>20</v>
      </c>
      <c r="L13" s="9" t="s">
        <v>21</v>
      </c>
      <c r="M13" s="9"/>
    </row>
    <row r="14" spans="1:13" ht="13" x14ac:dyDescent="0.15">
      <c r="A14" s="138">
        <v>1</v>
      </c>
      <c r="B14" s="19"/>
      <c r="C14" s="20">
        <v>44804</v>
      </c>
      <c r="D14" s="42" t="s">
        <v>28</v>
      </c>
      <c r="E14" s="139">
        <v>600</v>
      </c>
      <c r="F14" s="80" t="s">
        <v>212</v>
      </c>
      <c r="G14" s="22"/>
      <c r="H14" s="23" t="s">
        <v>29</v>
      </c>
      <c r="I14" s="23" t="s">
        <v>30</v>
      </c>
      <c r="J14" s="22"/>
      <c r="K14" s="22"/>
      <c r="L14" s="22"/>
      <c r="M14" s="13"/>
    </row>
    <row r="15" spans="1:13" ht="13" x14ac:dyDescent="0.15">
      <c r="A15" s="140">
        <v>2</v>
      </c>
      <c r="B15" s="19"/>
      <c r="C15" s="20">
        <v>44805</v>
      </c>
      <c r="D15" s="22" t="s">
        <v>31</v>
      </c>
      <c r="E15" s="139">
        <v>700</v>
      </c>
      <c r="F15" s="79" t="s">
        <v>212</v>
      </c>
      <c r="G15" s="22"/>
      <c r="H15" s="23" t="s">
        <v>32</v>
      </c>
      <c r="I15" s="23" t="s">
        <v>33</v>
      </c>
      <c r="J15" s="22"/>
      <c r="K15" s="22"/>
      <c r="L15" s="22"/>
      <c r="M15" s="17"/>
    </row>
    <row r="16" spans="1:13" ht="13" x14ac:dyDescent="0.15">
      <c r="A16" s="138">
        <v>3</v>
      </c>
      <c r="B16" s="19"/>
      <c r="C16" s="20">
        <v>44805</v>
      </c>
      <c r="D16" s="24" t="s">
        <v>34</v>
      </c>
      <c r="E16" s="139">
        <v>450</v>
      </c>
      <c r="F16" s="80" t="s">
        <v>212</v>
      </c>
      <c r="G16" s="22"/>
      <c r="H16" s="23" t="s">
        <v>35</v>
      </c>
      <c r="I16" s="23" t="s">
        <v>33</v>
      </c>
      <c r="J16" s="22"/>
      <c r="K16" s="22"/>
      <c r="L16" s="22"/>
      <c r="M16" s="22"/>
    </row>
    <row r="17" spans="1:13" ht="13" x14ac:dyDescent="0.15">
      <c r="A17" s="140">
        <v>4</v>
      </c>
      <c r="B17" s="19"/>
      <c r="C17" s="20">
        <v>44808</v>
      </c>
      <c r="D17" s="35" t="s">
        <v>40</v>
      </c>
      <c r="E17" s="139">
        <v>500</v>
      </c>
      <c r="F17" s="79" t="s">
        <v>212</v>
      </c>
      <c r="G17" s="33" t="s">
        <v>38</v>
      </c>
      <c r="H17" s="33" t="s">
        <v>41</v>
      </c>
      <c r="I17" s="33" t="s">
        <v>30</v>
      </c>
      <c r="J17" s="22"/>
      <c r="K17" s="22"/>
      <c r="L17" s="22"/>
      <c r="M17" s="22"/>
    </row>
    <row r="18" spans="1:13" ht="13" x14ac:dyDescent="0.15">
      <c r="A18" s="138">
        <v>5</v>
      </c>
      <c r="B18" s="19"/>
      <c r="C18" s="20">
        <v>44809</v>
      </c>
      <c r="D18" s="33" t="s">
        <v>44</v>
      </c>
      <c r="E18" s="139">
        <v>270</v>
      </c>
      <c r="F18" s="80" t="s">
        <v>212</v>
      </c>
      <c r="G18" s="33" t="s">
        <v>38</v>
      </c>
      <c r="H18" s="33" t="s">
        <v>43</v>
      </c>
      <c r="I18" s="33" t="s">
        <v>30</v>
      </c>
      <c r="J18" s="22"/>
      <c r="K18" s="22"/>
      <c r="L18" s="22"/>
      <c r="M18" s="22"/>
    </row>
    <row r="19" spans="1:13" ht="13" x14ac:dyDescent="0.15">
      <c r="A19" s="140">
        <v>6</v>
      </c>
      <c r="B19" s="19"/>
      <c r="C19" s="20">
        <v>44810</v>
      </c>
      <c r="D19" s="22" t="s">
        <v>50</v>
      </c>
      <c r="E19" s="139">
        <v>600</v>
      </c>
      <c r="F19" s="79" t="s">
        <v>212</v>
      </c>
      <c r="G19" s="33" t="s">
        <v>38</v>
      </c>
      <c r="H19" s="33" t="s">
        <v>48</v>
      </c>
      <c r="I19" s="23" t="s">
        <v>51</v>
      </c>
      <c r="J19" s="22"/>
      <c r="K19" s="22"/>
      <c r="L19" s="37"/>
      <c r="M19" s="27"/>
    </row>
    <row r="20" spans="1:13" ht="13" x14ac:dyDescent="0.15">
      <c r="A20" s="138">
        <v>7</v>
      </c>
      <c r="B20" s="42"/>
      <c r="C20" s="20">
        <v>44813</v>
      </c>
      <c r="D20" s="22" t="s">
        <v>68</v>
      </c>
      <c r="E20" s="139">
        <v>550</v>
      </c>
      <c r="F20" s="80" t="s">
        <v>212</v>
      </c>
      <c r="G20" s="22" t="s">
        <v>58</v>
      </c>
      <c r="H20" s="23" t="s">
        <v>69</v>
      </c>
      <c r="I20" s="23" t="s">
        <v>30</v>
      </c>
      <c r="J20" s="22"/>
      <c r="K20" s="22"/>
      <c r="L20" s="22"/>
      <c r="M20" s="31"/>
    </row>
    <row r="21" spans="1:13" ht="13" x14ac:dyDescent="0.15">
      <c r="A21" s="140">
        <v>8</v>
      </c>
      <c r="B21" s="42"/>
      <c r="C21" s="20">
        <v>44814</v>
      </c>
      <c r="D21" s="22" t="s">
        <v>70</v>
      </c>
      <c r="E21" s="139">
        <v>750</v>
      </c>
      <c r="F21" s="79" t="s">
        <v>212</v>
      </c>
      <c r="G21" s="22" t="s">
        <v>58</v>
      </c>
      <c r="H21" s="23" t="s">
        <v>71</v>
      </c>
      <c r="I21" s="23" t="s">
        <v>30</v>
      </c>
      <c r="J21" s="22"/>
      <c r="K21" s="22"/>
      <c r="L21" s="22"/>
      <c r="M21" s="27"/>
    </row>
    <row r="22" spans="1:13" ht="13" x14ac:dyDescent="0.15">
      <c r="A22" s="138">
        <v>9</v>
      </c>
      <c r="B22" s="42"/>
      <c r="C22" s="20">
        <v>44814</v>
      </c>
      <c r="D22" s="33" t="s">
        <v>77</v>
      </c>
      <c r="E22" s="139">
        <v>500</v>
      </c>
      <c r="F22" s="80" t="s">
        <v>212</v>
      </c>
      <c r="G22" s="22" t="s">
        <v>58</v>
      </c>
      <c r="H22" s="33" t="s">
        <v>78</v>
      </c>
      <c r="I22" s="33" t="s">
        <v>30</v>
      </c>
      <c r="J22" s="22"/>
      <c r="K22" s="22"/>
      <c r="L22" s="22"/>
      <c r="M22" s="22"/>
    </row>
    <row r="23" spans="1:13" ht="13" x14ac:dyDescent="0.15">
      <c r="A23" s="140">
        <v>10</v>
      </c>
      <c r="B23" s="19" t="s">
        <v>82</v>
      </c>
      <c r="C23" s="20">
        <v>44820</v>
      </c>
      <c r="D23" s="24" t="s">
        <v>83</v>
      </c>
      <c r="E23" s="139">
        <v>400</v>
      </c>
      <c r="F23" s="79" t="s">
        <v>212</v>
      </c>
      <c r="G23" s="22"/>
      <c r="H23" s="23" t="s">
        <v>84</v>
      </c>
      <c r="I23" s="23" t="s">
        <v>30</v>
      </c>
      <c r="J23" s="22"/>
      <c r="K23" s="22"/>
      <c r="L23" s="22"/>
      <c r="M23" s="22"/>
    </row>
    <row r="24" spans="1:13" ht="13" x14ac:dyDescent="0.15">
      <c r="A24" s="138">
        <v>11</v>
      </c>
      <c r="B24" s="19"/>
      <c r="C24" s="20">
        <v>44828</v>
      </c>
      <c r="D24" s="24" t="s">
        <v>102</v>
      </c>
      <c r="E24" s="139">
        <v>250</v>
      </c>
      <c r="F24" s="80" t="s">
        <v>212</v>
      </c>
      <c r="G24" s="22"/>
      <c r="H24" s="56" t="s">
        <v>69</v>
      </c>
      <c r="I24" s="23" t="s">
        <v>30</v>
      </c>
      <c r="J24" s="22"/>
      <c r="K24" s="22"/>
      <c r="L24" s="22"/>
      <c r="M24" s="22"/>
    </row>
    <row r="25" spans="1:13" ht="13" x14ac:dyDescent="0.15">
      <c r="A25" s="140">
        <v>12</v>
      </c>
      <c r="B25" s="19"/>
      <c r="C25" s="20">
        <v>44834</v>
      </c>
      <c r="D25" s="24" t="s">
        <v>105</v>
      </c>
      <c r="E25" s="141">
        <v>550</v>
      </c>
      <c r="F25" s="79" t="s">
        <v>212</v>
      </c>
      <c r="G25" s="22"/>
      <c r="H25" s="40">
        <v>0.95833333333333337</v>
      </c>
      <c r="I25" s="23" t="s">
        <v>106</v>
      </c>
      <c r="J25" s="22"/>
      <c r="K25" s="22"/>
      <c r="L25" s="22"/>
      <c r="M25" s="22"/>
    </row>
    <row r="26" spans="1:13" ht="13" x14ac:dyDescent="0.15">
      <c r="A26" s="138">
        <v>13</v>
      </c>
      <c r="B26" s="19" t="s">
        <v>107</v>
      </c>
      <c r="C26" s="20">
        <v>44835</v>
      </c>
      <c r="D26" s="22" t="s">
        <v>108</v>
      </c>
      <c r="E26" s="142">
        <v>300</v>
      </c>
      <c r="F26" s="80" t="s">
        <v>212</v>
      </c>
      <c r="G26" s="22"/>
      <c r="H26" s="23" t="s">
        <v>71</v>
      </c>
      <c r="I26" s="23" t="s">
        <v>109</v>
      </c>
      <c r="J26" s="22"/>
      <c r="K26" s="22"/>
      <c r="L26" s="22"/>
      <c r="M26" s="13"/>
    </row>
    <row r="27" spans="1:13" ht="13" x14ac:dyDescent="0.15">
      <c r="A27" s="140">
        <v>14</v>
      </c>
      <c r="B27" s="19"/>
      <c r="C27" s="20">
        <v>44856</v>
      </c>
      <c r="D27" s="42" t="s">
        <v>136</v>
      </c>
      <c r="E27" s="139">
        <v>475</v>
      </c>
      <c r="F27" s="79" t="s">
        <v>212</v>
      </c>
      <c r="G27" s="22"/>
      <c r="H27" s="23" t="s">
        <v>69</v>
      </c>
      <c r="I27" s="22" t="s">
        <v>30</v>
      </c>
      <c r="J27" s="22"/>
      <c r="K27" s="22"/>
      <c r="L27" s="22"/>
      <c r="M27" s="13"/>
    </row>
    <row r="28" spans="1:13" ht="13" x14ac:dyDescent="0.15">
      <c r="A28" s="138">
        <v>15</v>
      </c>
      <c r="B28" s="19"/>
      <c r="C28" s="20">
        <v>44863</v>
      </c>
      <c r="D28" s="22" t="s">
        <v>146</v>
      </c>
      <c r="E28" s="139">
        <v>300</v>
      </c>
      <c r="F28" s="80" t="s">
        <v>212</v>
      </c>
      <c r="G28" s="22"/>
      <c r="H28" s="23" t="s">
        <v>69</v>
      </c>
      <c r="I28" s="23" t="s">
        <v>30</v>
      </c>
      <c r="J28" s="22"/>
      <c r="K28" s="22"/>
      <c r="L28" s="22"/>
      <c r="M28" s="22"/>
    </row>
    <row r="29" spans="1:13" ht="13" x14ac:dyDescent="0.15">
      <c r="A29" s="140">
        <v>16</v>
      </c>
      <c r="B29" s="19"/>
      <c r="C29" s="39">
        <v>44869</v>
      </c>
      <c r="D29" s="24" t="s">
        <v>150</v>
      </c>
      <c r="E29" s="139">
        <v>450</v>
      </c>
      <c r="F29" s="79" t="s">
        <v>212</v>
      </c>
      <c r="G29" s="22" t="s">
        <v>151</v>
      </c>
      <c r="H29" s="23" t="s">
        <v>152</v>
      </c>
      <c r="I29" s="23" t="s">
        <v>30</v>
      </c>
      <c r="J29" s="22"/>
      <c r="K29" s="22"/>
      <c r="L29" s="22"/>
      <c r="M29" s="22"/>
    </row>
    <row r="30" spans="1:13" ht="13" x14ac:dyDescent="0.15">
      <c r="A30" s="138">
        <v>17</v>
      </c>
      <c r="B30" s="22"/>
      <c r="C30" s="20">
        <v>44574</v>
      </c>
      <c r="D30" s="22" t="s">
        <v>212</v>
      </c>
      <c r="E30" s="22">
        <v>200</v>
      </c>
      <c r="F30" s="80" t="s">
        <v>212</v>
      </c>
      <c r="G30" s="22" t="s">
        <v>176</v>
      </c>
      <c r="H30" s="40">
        <v>0.83333333333333337</v>
      </c>
      <c r="I30" s="23" t="s">
        <v>213</v>
      </c>
      <c r="J30" s="22">
        <v>200</v>
      </c>
      <c r="K30" s="22"/>
      <c r="L30" s="22"/>
      <c r="M30" s="13"/>
    </row>
    <row r="31" spans="1:13" ht="13" x14ac:dyDescent="0.15">
      <c r="A31" s="140">
        <v>18</v>
      </c>
      <c r="B31" s="19" t="s">
        <v>58</v>
      </c>
      <c r="C31" s="20">
        <v>44961</v>
      </c>
      <c r="D31" s="22" t="s">
        <v>249</v>
      </c>
      <c r="E31" s="139">
        <v>300</v>
      </c>
      <c r="F31" s="79" t="s">
        <v>212</v>
      </c>
      <c r="G31" s="22" t="s">
        <v>176</v>
      </c>
      <c r="H31" s="23" t="s">
        <v>69</v>
      </c>
      <c r="I31" s="23" t="s">
        <v>250</v>
      </c>
      <c r="J31" s="22" t="s">
        <v>151</v>
      </c>
      <c r="K31" s="22">
        <v>400</v>
      </c>
      <c r="L31" s="22"/>
      <c r="M31" s="22"/>
    </row>
    <row r="32" spans="1:13" ht="13" x14ac:dyDescent="0.15">
      <c r="A32" s="138">
        <v>19</v>
      </c>
      <c r="B32" s="41" t="s">
        <v>58</v>
      </c>
      <c r="C32" s="20">
        <v>44813</v>
      </c>
      <c r="D32" s="22" t="s">
        <v>59</v>
      </c>
      <c r="E32" s="139">
        <v>200</v>
      </c>
      <c r="F32" s="80" t="s">
        <v>379</v>
      </c>
      <c r="G32" s="22" t="s">
        <v>58</v>
      </c>
      <c r="H32" s="23" t="s">
        <v>60</v>
      </c>
      <c r="I32" s="23" t="s">
        <v>30</v>
      </c>
      <c r="J32" s="22"/>
      <c r="K32" s="22"/>
      <c r="L32" s="22"/>
      <c r="M32" s="22"/>
    </row>
    <row r="33" spans="1:13" ht="13" x14ac:dyDescent="0.15">
      <c r="A33" s="140">
        <v>20</v>
      </c>
      <c r="B33" s="42"/>
      <c r="C33" s="20">
        <v>44814</v>
      </c>
      <c r="D33" s="22" t="s">
        <v>72</v>
      </c>
      <c r="E33" s="139">
        <v>200</v>
      </c>
      <c r="F33" s="79" t="s">
        <v>379</v>
      </c>
      <c r="G33" s="22" t="s">
        <v>58</v>
      </c>
      <c r="H33" s="23" t="s">
        <v>73</v>
      </c>
      <c r="I33" s="23" t="s">
        <v>74</v>
      </c>
      <c r="J33" s="22"/>
      <c r="K33" s="22"/>
      <c r="L33" s="22"/>
      <c r="M33" s="22"/>
    </row>
    <row r="34" spans="1:13" ht="13" x14ac:dyDescent="0.15">
      <c r="A34" s="138">
        <v>21</v>
      </c>
      <c r="B34" s="42" t="s">
        <v>58</v>
      </c>
      <c r="C34" s="20">
        <v>44814</v>
      </c>
      <c r="D34" s="22" t="s">
        <v>75</v>
      </c>
      <c r="E34" s="139">
        <v>200</v>
      </c>
      <c r="F34" s="80" t="s">
        <v>379</v>
      </c>
      <c r="G34" s="22" t="s">
        <v>58</v>
      </c>
      <c r="H34" s="22" t="s">
        <v>76</v>
      </c>
      <c r="I34" s="22" t="s">
        <v>74</v>
      </c>
      <c r="J34" s="22"/>
      <c r="K34" s="22"/>
      <c r="L34" s="22"/>
      <c r="M34" s="22"/>
    </row>
    <row r="35" spans="1:13" ht="13" x14ac:dyDescent="0.15">
      <c r="A35" s="140">
        <v>22</v>
      </c>
      <c r="B35" s="25"/>
      <c r="C35" s="26">
        <v>44821</v>
      </c>
      <c r="D35" s="46" t="s">
        <v>85</v>
      </c>
      <c r="E35" s="139">
        <v>750</v>
      </c>
      <c r="F35" s="79" t="s">
        <v>379</v>
      </c>
      <c r="G35" s="46"/>
      <c r="H35" s="47"/>
      <c r="I35" s="46"/>
      <c r="J35" s="27"/>
      <c r="K35" s="27"/>
      <c r="L35" s="27"/>
      <c r="M35" s="22"/>
    </row>
    <row r="36" spans="1:13" ht="13" x14ac:dyDescent="0.15">
      <c r="A36" s="138">
        <v>23</v>
      </c>
      <c r="B36" s="19"/>
      <c r="C36" s="20">
        <v>44824</v>
      </c>
      <c r="D36" s="33" t="s">
        <v>87</v>
      </c>
      <c r="E36" s="139">
        <v>100</v>
      </c>
      <c r="F36" s="80" t="s">
        <v>379</v>
      </c>
      <c r="G36" s="33" t="s">
        <v>88</v>
      </c>
      <c r="H36" s="34" t="s">
        <v>89</v>
      </c>
      <c r="I36" s="33" t="s">
        <v>90</v>
      </c>
      <c r="J36" s="22"/>
      <c r="K36" s="22"/>
      <c r="L36" s="22"/>
      <c r="M36" s="22"/>
    </row>
    <row r="37" spans="1:13" ht="13" x14ac:dyDescent="0.15">
      <c r="A37" s="140">
        <v>24</v>
      </c>
      <c r="B37" s="19"/>
      <c r="C37" s="20">
        <v>44855</v>
      </c>
      <c r="D37" s="22" t="s">
        <v>127</v>
      </c>
      <c r="E37" s="139">
        <v>300</v>
      </c>
      <c r="F37" s="79" t="s">
        <v>379</v>
      </c>
      <c r="G37" s="22" t="s">
        <v>128</v>
      </c>
      <c r="H37" s="22" t="s">
        <v>129</v>
      </c>
      <c r="I37" s="22" t="s">
        <v>128</v>
      </c>
      <c r="J37" s="22"/>
      <c r="K37" s="22"/>
      <c r="L37" s="22"/>
      <c r="M37" s="22"/>
    </row>
    <row r="38" spans="1:13" ht="13" x14ac:dyDescent="0.15">
      <c r="A38" s="138">
        <v>25</v>
      </c>
      <c r="B38" s="19"/>
      <c r="C38" s="20">
        <v>44856</v>
      </c>
      <c r="D38" s="22" t="s">
        <v>130</v>
      </c>
      <c r="E38" s="139">
        <v>150</v>
      </c>
      <c r="F38" s="80" t="s">
        <v>379</v>
      </c>
      <c r="G38" s="22"/>
      <c r="H38" s="22" t="s">
        <v>131</v>
      </c>
      <c r="I38" s="22" t="s">
        <v>132</v>
      </c>
      <c r="J38" s="22"/>
      <c r="K38" s="22"/>
      <c r="L38" s="22"/>
      <c r="M38" s="22"/>
    </row>
    <row r="39" spans="1:13" ht="13" x14ac:dyDescent="0.15">
      <c r="A39" s="140">
        <v>26</v>
      </c>
      <c r="B39" s="19"/>
      <c r="C39" s="20">
        <v>44863</v>
      </c>
      <c r="D39" s="24" t="s">
        <v>144</v>
      </c>
      <c r="E39" s="139">
        <v>200</v>
      </c>
      <c r="F39" s="79" t="s">
        <v>379</v>
      </c>
      <c r="G39" s="22" t="s">
        <v>139</v>
      </c>
      <c r="H39" s="143" t="s">
        <v>26</v>
      </c>
      <c r="I39" s="143" t="s">
        <v>145</v>
      </c>
      <c r="J39" s="22"/>
      <c r="K39" s="22"/>
      <c r="L39" s="22"/>
      <c r="M39" s="22"/>
    </row>
    <row r="40" spans="1:13" ht="13" x14ac:dyDescent="0.15">
      <c r="A40" s="138">
        <v>27</v>
      </c>
      <c r="B40" s="19" t="s">
        <v>82</v>
      </c>
      <c r="C40" s="20">
        <v>44876</v>
      </c>
      <c r="D40" s="22" t="s">
        <v>161</v>
      </c>
      <c r="E40" s="139">
        <v>75</v>
      </c>
      <c r="F40" s="80" t="s">
        <v>379</v>
      </c>
      <c r="G40" s="22" t="s">
        <v>139</v>
      </c>
      <c r="H40" s="144" t="s">
        <v>162</v>
      </c>
      <c r="I40" s="144" t="s">
        <v>163</v>
      </c>
      <c r="J40" s="22"/>
      <c r="K40" s="22"/>
      <c r="L40" s="22"/>
      <c r="M40" s="22"/>
    </row>
    <row r="41" spans="1:13" ht="13" x14ac:dyDescent="0.15">
      <c r="A41" s="140">
        <v>28</v>
      </c>
      <c r="B41" s="19"/>
      <c r="C41" s="20">
        <v>44885</v>
      </c>
      <c r="D41" s="22" t="s">
        <v>170</v>
      </c>
      <c r="E41" s="139">
        <v>150</v>
      </c>
      <c r="F41" s="79" t="s">
        <v>379</v>
      </c>
      <c r="G41" s="22"/>
      <c r="H41" s="23" t="s">
        <v>171</v>
      </c>
      <c r="I41" s="42" t="s">
        <v>128</v>
      </c>
      <c r="J41" s="22"/>
      <c r="K41" s="22"/>
      <c r="L41" s="22"/>
      <c r="M41" s="27"/>
    </row>
    <row r="42" spans="1:13" ht="13" x14ac:dyDescent="0.15">
      <c r="A42" s="138">
        <v>29</v>
      </c>
      <c r="B42" s="22"/>
      <c r="C42" s="20">
        <v>44933</v>
      </c>
      <c r="D42" s="22" t="s">
        <v>198</v>
      </c>
      <c r="E42" s="22">
        <v>120</v>
      </c>
      <c r="F42" s="80" t="s">
        <v>379</v>
      </c>
      <c r="G42" s="22" t="s">
        <v>176</v>
      </c>
      <c r="H42" s="23" t="s">
        <v>199</v>
      </c>
      <c r="I42" s="23" t="s">
        <v>200</v>
      </c>
      <c r="J42" s="22">
        <v>120</v>
      </c>
      <c r="K42" s="22"/>
      <c r="L42" s="22"/>
      <c r="M42" s="31"/>
    </row>
    <row r="43" spans="1:13" ht="13" x14ac:dyDescent="0.15">
      <c r="A43" s="140">
        <v>30</v>
      </c>
      <c r="B43" s="22"/>
      <c r="C43" s="20">
        <v>44935</v>
      </c>
      <c r="D43" s="22" t="s">
        <v>204</v>
      </c>
      <c r="E43" s="22">
        <v>35</v>
      </c>
      <c r="F43" s="79" t="s">
        <v>379</v>
      </c>
      <c r="G43" s="22"/>
      <c r="H43" s="40">
        <v>0.79166666666666663</v>
      </c>
      <c r="I43" s="23" t="s">
        <v>191</v>
      </c>
      <c r="J43" s="22">
        <v>35</v>
      </c>
      <c r="K43" s="22"/>
      <c r="L43" s="22"/>
      <c r="M43" s="27"/>
    </row>
    <row r="44" spans="1:13" ht="13" x14ac:dyDescent="0.15">
      <c r="A44" s="138">
        <v>31</v>
      </c>
      <c r="B44" s="22"/>
      <c r="C44" s="20">
        <v>44941</v>
      </c>
      <c r="D44" s="22" t="s">
        <v>216</v>
      </c>
      <c r="E44" s="22">
        <v>350</v>
      </c>
      <c r="F44" s="80" t="s">
        <v>379</v>
      </c>
      <c r="G44" s="22" t="s">
        <v>176</v>
      </c>
      <c r="H44" s="40">
        <v>0.45833333333333331</v>
      </c>
      <c r="I44" s="23" t="s">
        <v>195</v>
      </c>
      <c r="J44" s="22">
        <v>350</v>
      </c>
      <c r="K44" s="31"/>
      <c r="L44" s="31"/>
      <c r="M44" s="13"/>
    </row>
    <row r="45" spans="1:13" ht="13" x14ac:dyDescent="0.15">
      <c r="A45" s="140">
        <v>32</v>
      </c>
      <c r="B45" s="22"/>
      <c r="C45" s="20">
        <v>44941</v>
      </c>
      <c r="D45" s="22" t="s">
        <v>217</v>
      </c>
      <c r="E45" s="22">
        <v>200</v>
      </c>
      <c r="F45" s="79" t="s">
        <v>379</v>
      </c>
      <c r="G45" s="22" t="s">
        <v>218</v>
      </c>
      <c r="H45" s="40">
        <v>0.54166666666666663</v>
      </c>
      <c r="I45" s="23" t="s">
        <v>219</v>
      </c>
      <c r="J45" s="22">
        <v>200</v>
      </c>
      <c r="K45" s="22"/>
      <c r="L45" s="22"/>
      <c r="M45" s="13"/>
    </row>
    <row r="46" spans="1:13" ht="13" x14ac:dyDescent="0.15">
      <c r="A46" s="138">
        <v>33</v>
      </c>
      <c r="B46" s="19"/>
      <c r="C46" s="20">
        <v>44947</v>
      </c>
      <c r="D46" s="22" t="s">
        <v>232</v>
      </c>
      <c r="E46" s="22">
        <v>150</v>
      </c>
      <c r="F46" s="80" t="s">
        <v>379</v>
      </c>
      <c r="G46" s="22" t="s">
        <v>176</v>
      </c>
      <c r="H46" s="23" t="s">
        <v>131</v>
      </c>
      <c r="I46" s="23" t="s">
        <v>233</v>
      </c>
      <c r="J46" s="22">
        <v>100</v>
      </c>
      <c r="K46" s="31"/>
      <c r="L46" s="31"/>
      <c r="M46" s="22"/>
    </row>
    <row r="47" spans="1:13" ht="13" x14ac:dyDescent="0.15">
      <c r="A47" s="140">
        <v>34</v>
      </c>
      <c r="B47" s="19"/>
      <c r="C47" s="20">
        <v>44949</v>
      </c>
      <c r="D47" s="22" t="s">
        <v>237</v>
      </c>
      <c r="E47" s="22">
        <v>100</v>
      </c>
      <c r="F47" s="79" t="s">
        <v>379</v>
      </c>
      <c r="G47" s="22" t="s">
        <v>176</v>
      </c>
      <c r="H47" s="40">
        <v>0.625</v>
      </c>
      <c r="I47" s="23" t="s">
        <v>238</v>
      </c>
      <c r="J47" s="22">
        <v>100</v>
      </c>
      <c r="K47" s="27"/>
      <c r="L47" s="27"/>
      <c r="M47" s="27"/>
    </row>
    <row r="48" spans="1:13" ht="13" x14ac:dyDescent="0.15">
      <c r="A48" s="138">
        <v>35</v>
      </c>
      <c r="B48" s="19"/>
      <c r="C48" s="20">
        <v>44950</v>
      </c>
      <c r="D48" s="22" t="s">
        <v>223</v>
      </c>
      <c r="E48" s="22">
        <v>40</v>
      </c>
      <c r="F48" s="80" t="s">
        <v>379</v>
      </c>
      <c r="G48" s="22"/>
      <c r="H48" s="23" t="s">
        <v>224</v>
      </c>
      <c r="I48" s="23" t="s">
        <v>225</v>
      </c>
      <c r="J48" s="22"/>
      <c r="K48" s="22"/>
      <c r="L48" s="22"/>
      <c r="M48" s="22"/>
    </row>
    <row r="49" spans="1:13" ht="13" x14ac:dyDescent="0.15">
      <c r="A49" s="140">
        <v>36</v>
      </c>
      <c r="B49" s="19"/>
      <c r="C49" s="20">
        <v>44967</v>
      </c>
      <c r="D49" s="22" t="s">
        <v>253</v>
      </c>
      <c r="E49" s="139">
        <v>50</v>
      </c>
      <c r="F49" s="79" t="s">
        <v>379</v>
      </c>
      <c r="G49" s="22" t="s">
        <v>254</v>
      </c>
      <c r="H49" s="40"/>
      <c r="I49" s="23" t="s">
        <v>128</v>
      </c>
      <c r="J49" s="22"/>
      <c r="K49" s="22">
        <v>50</v>
      </c>
      <c r="L49" s="22"/>
      <c r="M49" s="27"/>
    </row>
    <row r="50" spans="1:13" ht="13" x14ac:dyDescent="0.15">
      <c r="A50" s="138">
        <v>37</v>
      </c>
      <c r="B50" s="19"/>
      <c r="C50" s="20">
        <v>44968</v>
      </c>
      <c r="D50" s="22" t="s">
        <v>256</v>
      </c>
      <c r="E50" s="139">
        <v>450</v>
      </c>
      <c r="F50" s="80" t="s">
        <v>379</v>
      </c>
      <c r="G50" s="22"/>
      <c r="H50" s="22" t="s">
        <v>257</v>
      </c>
      <c r="I50" s="22" t="s">
        <v>258</v>
      </c>
      <c r="J50" s="22" t="s">
        <v>259</v>
      </c>
      <c r="K50" s="22">
        <v>500</v>
      </c>
      <c r="L50" s="22"/>
      <c r="M50" s="31"/>
    </row>
    <row r="51" spans="1:13" ht="13" x14ac:dyDescent="0.15">
      <c r="A51" s="140">
        <v>38</v>
      </c>
      <c r="B51" s="19"/>
      <c r="C51" s="20">
        <v>44974</v>
      </c>
      <c r="D51" s="22" t="s">
        <v>262</v>
      </c>
      <c r="E51" s="139">
        <v>75</v>
      </c>
      <c r="F51" s="79" t="s">
        <v>379</v>
      </c>
      <c r="G51" s="22" t="s">
        <v>263</v>
      </c>
      <c r="H51" s="23" t="s">
        <v>112</v>
      </c>
      <c r="I51" s="23" t="s">
        <v>112</v>
      </c>
      <c r="J51" s="22"/>
      <c r="K51" s="22"/>
      <c r="L51" s="22"/>
      <c r="M51" s="27"/>
    </row>
    <row r="52" spans="1:13" ht="13" x14ac:dyDescent="0.15">
      <c r="A52" s="138">
        <v>39</v>
      </c>
      <c r="B52" s="19"/>
      <c r="C52" s="20">
        <v>44974</v>
      </c>
      <c r="D52" s="24" t="s">
        <v>264</v>
      </c>
      <c r="E52" s="139">
        <v>200</v>
      </c>
      <c r="F52" s="80" t="s">
        <v>379</v>
      </c>
      <c r="G52" s="22" t="s">
        <v>265</v>
      </c>
      <c r="H52" s="23" t="s">
        <v>266</v>
      </c>
      <c r="I52" s="23" t="s">
        <v>267</v>
      </c>
      <c r="J52" s="22"/>
      <c r="K52" s="22">
        <v>200</v>
      </c>
      <c r="L52" s="22"/>
      <c r="M52" s="22"/>
    </row>
    <row r="53" spans="1:13" ht="13" x14ac:dyDescent="0.15">
      <c r="A53" s="140">
        <v>40</v>
      </c>
      <c r="B53" s="19" t="s">
        <v>82</v>
      </c>
      <c r="C53" s="20">
        <v>44989</v>
      </c>
      <c r="D53" s="22" t="s">
        <v>256</v>
      </c>
      <c r="E53" s="139">
        <v>200</v>
      </c>
      <c r="F53" s="79" t="s">
        <v>379</v>
      </c>
      <c r="G53" s="22"/>
      <c r="H53" s="22" t="s">
        <v>257</v>
      </c>
      <c r="I53" s="22" t="s">
        <v>258</v>
      </c>
      <c r="J53" s="22"/>
      <c r="K53" s="22">
        <v>200</v>
      </c>
      <c r="L53" s="22"/>
      <c r="M53" s="27"/>
    </row>
    <row r="54" spans="1:13" ht="13" x14ac:dyDescent="0.15">
      <c r="A54" s="138">
        <v>41</v>
      </c>
      <c r="B54" s="29" t="s">
        <v>285</v>
      </c>
      <c r="C54" s="16">
        <v>44996</v>
      </c>
      <c r="D54" s="17" t="s">
        <v>299</v>
      </c>
      <c r="E54" s="139">
        <v>900</v>
      </c>
      <c r="F54" s="80" t="s">
        <v>379</v>
      </c>
      <c r="G54" s="101"/>
      <c r="H54" s="18" t="s">
        <v>300</v>
      </c>
      <c r="I54" s="18" t="s">
        <v>301</v>
      </c>
      <c r="J54" s="17"/>
      <c r="K54" s="17"/>
      <c r="L54" s="17"/>
      <c r="M54" s="31"/>
    </row>
    <row r="55" spans="1:13" ht="13" x14ac:dyDescent="0.15">
      <c r="A55" s="140">
        <v>42</v>
      </c>
      <c r="B55" s="19"/>
      <c r="C55" s="20">
        <v>44810</v>
      </c>
      <c r="D55" s="33" t="s">
        <v>47</v>
      </c>
      <c r="E55" s="139">
        <v>600</v>
      </c>
      <c r="F55" s="79" t="s">
        <v>378</v>
      </c>
      <c r="G55" s="43" t="s">
        <v>38</v>
      </c>
      <c r="H55" s="43" t="s">
        <v>48</v>
      </c>
      <c r="I55" s="144" t="s">
        <v>49</v>
      </c>
      <c r="J55" s="22"/>
      <c r="K55" s="22"/>
      <c r="L55" s="22"/>
      <c r="M55" s="27"/>
    </row>
    <row r="56" spans="1:13" ht="13" x14ac:dyDescent="0.15">
      <c r="A56" s="138">
        <v>43</v>
      </c>
      <c r="B56" s="19"/>
      <c r="C56" s="20">
        <v>44821</v>
      </c>
      <c r="D56" s="22" t="s">
        <v>86</v>
      </c>
      <c r="E56" s="139">
        <v>50</v>
      </c>
      <c r="F56" s="80" t="s">
        <v>378</v>
      </c>
      <c r="G56" s="42"/>
      <c r="H56" s="40">
        <v>0.83333333333333337</v>
      </c>
      <c r="I56" s="54" t="s">
        <v>27</v>
      </c>
      <c r="J56" s="22"/>
      <c r="K56" s="22"/>
      <c r="L56" s="22"/>
      <c r="M56" s="89"/>
    </row>
    <row r="57" spans="1:13" ht="37.5" customHeight="1" x14ac:dyDescent="0.15">
      <c r="A57" s="140">
        <v>44</v>
      </c>
      <c r="B57" s="19" t="s">
        <v>82</v>
      </c>
      <c r="C57" s="20">
        <v>44828</v>
      </c>
      <c r="D57" s="22" t="s">
        <v>99</v>
      </c>
      <c r="E57" s="139">
        <v>50</v>
      </c>
      <c r="F57" s="79" t="s">
        <v>378</v>
      </c>
      <c r="G57" s="22"/>
      <c r="H57" s="145" t="s">
        <v>100</v>
      </c>
      <c r="I57" s="54" t="s">
        <v>101</v>
      </c>
      <c r="J57" s="22"/>
      <c r="K57" s="22"/>
      <c r="L57" s="22"/>
      <c r="M57" s="22"/>
    </row>
    <row r="58" spans="1:13" ht="13" x14ac:dyDescent="0.15">
      <c r="A58" s="138">
        <v>45</v>
      </c>
      <c r="B58" s="19" t="s">
        <v>82</v>
      </c>
      <c r="C58" s="20">
        <v>44856</v>
      </c>
      <c r="D58" s="22" t="s">
        <v>133</v>
      </c>
      <c r="E58" s="139">
        <v>1877</v>
      </c>
      <c r="F58" s="80" t="s">
        <v>378</v>
      </c>
      <c r="G58" s="22"/>
      <c r="H58" s="24" t="s">
        <v>134</v>
      </c>
      <c r="I58" s="22" t="s">
        <v>135</v>
      </c>
      <c r="J58" s="22"/>
      <c r="K58" s="22"/>
      <c r="L58" s="22"/>
      <c r="M58" s="22"/>
    </row>
    <row r="59" spans="1:13" ht="13" x14ac:dyDescent="0.15">
      <c r="A59" s="140">
        <v>46</v>
      </c>
      <c r="B59" s="19" t="s">
        <v>82</v>
      </c>
      <c r="C59" s="20">
        <v>44863</v>
      </c>
      <c r="D59" s="22" t="s">
        <v>141</v>
      </c>
      <c r="E59" s="139">
        <v>200</v>
      </c>
      <c r="F59" s="79" t="s">
        <v>378</v>
      </c>
      <c r="G59" s="22"/>
      <c r="H59" s="23" t="s">
        <v>142</v>
      </c>
      <c r="I59" s="23" t="s">
        <v>143</v>
      </c>
      <c r="J59" s="22"/>
      <c r="K59" s="22"/>
      <c r="L59" s="22"/>
      <c r="M59" s="22"/>
    </row>
    <row r="60" spans="1:13" ht="13" x14ac:dyDescent="0.15">
      <c r="A60" s="138">
        <v>47</v>
      </c>
      <c r="B60" s="19" t="s">
        <v>82</v>
      </c>
      <c r="C60" s="20">
        <v>44870</v>
      </c>
      <c r="D60" s="22" t="s">
        <v>153</v>
      </c>
      <c r="E60" s="139">
        <v>50</v>
      </c>
      <c r="F60" s="80" t="s">
        <v>378</v>
      </c>
      <c r="G60" s="22"/>
      <c r="H60" s="23" t="s">
        <v>154</v>
      </c>
      <c r="I60" s="23" t="s">
        <v>155</v>
      </c>
      <c r="J60" s="22"/>
      <c r="K60" s="22"/>
      <c r="L60" s="22"/>
      <c r="M60" s="31"/>
    </row>
    <row r="61" spans="1:13" ht="13" x14ac:dyDescent="0.15">
      <c r="A61" s="140">
        <v>48</v>
      </c>
      <c r="B61" s="19" t="s">
        <v>82</v>
      </c>
      <c r="C61" s="20">
        <v>44883</v>
      </c>
      <c r="D61" s="22" t="s">
        <v>167</v>
      </c>
      <c r="E61" s="139">
        <v>50</v>
      </c>
      <c r="F61" s="79" t="s">
        <v>378</v>
      </c>
      <c r="G61" s="22" t="s">
        <v>151</v>
      </c>
      <c r="H61" s="72">
        <v>0.83333333333333337</v>
      </c>
      <c r="I61" s="22" t="s">
        <v>168</v>
      </c>
      <c r="J61" s="22"/>
      <c r="K61" s="22">
        <v>30</v>
      </c>
      <c r="L61" s="22"/>
      <c r="M61" s="27"/>
    </row>
    <row r="62" spans="1:13" ht="13" x14ac:dyDescent="0.15">
      <c r="A62" s="138">
        <v>49</v>
      </c>
      <c r="B62" s="83" t="s">
        <v>180</v>
      </c>
      <c r="C62" s="20">
        <v>44905</v>
      </c>
      <c r="D62" s="22" t="s">
        <v>181</v>
      </c>
      <c r="E62" s="139">
        <v>1095</v>
      </c>
      <c r="F62" s="80" t="s">
        <v>378</v>
      </c>
      <c r="G62" s="22"/>
      <c r="H62" s="40">
        <v>0.79166666666666663</v>
      </c>
      <c r="I62" s="23" t="s">
        <v>182</v>
      </c>
      <c r="J62" s="22" t="s">
        <v>183</v>
      </c>
      <c r="K62" s="22">
        <v>750</v>
      </c>
      <c r="L62" s="22"/>
      <c r="M62" s="31"/>
    </row>
    <row r="63" spans="1:13" ht="13" x14ac:dyDescent="0.15">
      <c r="A63" s="140">
        <v>50</v>
      </c>
      <c r="B63" s="22"/>
      <c r="C63" s="20">
        <v>44942</v>
      </c>
      <c r="D63" s="22" t="s">
        <v>220</v>
      </c>
      <c r="E63" s="22">
        <v>50</v>
      </c>
      <c r="F63" s="79" t="s">
        <v>378</v>
      </c>
      <c r="G63" s="22" t="s">
        <v>221</v>
      </c>
      <c r="H63" s="40">
        <v>0.75</v>
      </c>
      <c r="I63" s="23" t="s">
        <v>101</v>
      </c>
      <c r="J63" s="22" t="s">
        <v>222</v>
      </c>
      <c r="K63" s="27"/>
      <c r="L63" s="27"/>
      <c r="M63" s="46"/>
    </row>
    <row r="64" spans="1:13" ht="13" x14ac:dyDescent="0.15">
      <c r="A64" s="138">
        <v>51</v>
      </c>
      <c r="B64" s="19"/>
      <c r="C64" s="20">
        <v>44975</v>
      </c>
      <c r="D64" s="22" t="s">
        <v>272</v>
      </c>
      <c r="E64" s="139">
        <v>350</v>
      </c>
      <c r="F64" s="80" t="s">
        <v>378</v>
      </c>
      <c r="G64" s="22"/>
      <c r="H64" s="40">
        <v>0.83333333333333337</v>
      </c>
      <c r="I64" s="23" t="s">
        <v>273</v>
      </c>
      <c r="J64" s="22"/>
      <c r="K64" s="22">
        <v>400</v>
      </c>
      <c r="L64" s="22"/>
      <c r="M64" s="59"/>
    </row>
    <row r="65" spans="1:13" ht="13" x14ac:dyDescent="0.15">
      <c r="A65" s="140">
        <v>52</v>
      </c>
      <c r="B65" s="19" t="s">
        <v>82</v>
      </c>
      <c r="C65" s="20">
        <v>44982</v>
      </c>
      <c r="D65" s="22" t="s">
        <v>277</v>
      </c>
      <c r="E65" s="139">
        <v>50</v>
      </c>
      <c r="F65" s="79" t="s">
        <v>378</v>
      </c>
      <c r="G65" s="22" t="s">
        <v>176</v>
      </c>
      <c r="H65" s="23" t="s">
        <v>134</v>
      </c>
      <c r="I65" s="23" t="s">
        <v>278</v>
      </c>
      <c r="J65" s="22" t="s">
        <v>279</v>
      </c>
      <c r="K65" s="22">
        <v>40</v>
      </c>
      <c r="L65" s="22"/>
      <c r="M65" s="46"/>
    </row>
    <row r="66" spans="1:13" ht="13" x14ac:dyDescent="0.15">
      <c r="A66" s="138">
        <v>53</v>
      </c>
      <c r="B66" s="19"/>
      <c r="C66" s="20">
        <v>44989</v>
      </c>
      <c r="D66" s="22" t="s">
        <v>277</v>
      </c>
      <c r="E66" s="139">
        <v>50</v>
      </c>
      <c r="F66" s="80" t="s">
        <v>378</v>
      </c>
      <c r="G66" s="24" t="s">
        <v>278</v>
      </c>
      <c r="H66" s="72"/>
      <c r="I66" s="22" t="s">
        <v>278</v>
      </c>
      <c r="J66" s="22" t="s">
        <v>280</v>
      </c>
      <c r="K66" s="22"/>
      <c r="L66" s="22"/>
      <c r="M66" s="33"/>
    </row>
    <row r="67" spans="1:13" ht="13" x14ac:dyDescent="0.15">
      <c r="A67" s="140">
        <v>54</v>
      </c>
      <c r="B67" s="25" t="s">
        <v>285</v>
      </c>
      <c r="C67" s="16">
        <v>44995</v>
      </c>
      <c r="D67" s="17" t="s">
        <v>292</v>
      </c>
      <c r="E67" s="139">
        <v>300</v>
      </c>
      <c r="F67" s="79" t="s">
        <v>378</v>
      </c>
      <c r="G67" s="146"/>
      <c r="H67" s="18" t="s">
        <v>293</v>
      </c>
      <c r="I67" s="18" t="s">
        <v>294</v>
      </c>
      <c r="J67" s="17"/>
      <c r="K67" s="17"/>
      <c r="L67" s="17"/>
      <c r="M67" s="22"/>
    </row>
    <row r="68" spans="1:13" ht="13" x14ac:dyDescent="0.15">
      <c r="A68" s="138">
        <v>55</v>
      </c>
      <c r="B68" s="29" t="s">
        <v>285</v>
      </c>
      <c r="C68" s="16">
        <v>44996</v>
      </c>
      <c r="D68" s="17" t="s">
        <v>302</v>
      </c>
      <c r="E68" s="139">
        <v>50</v>
      </c>
      <c r="F68" s="80" t="s">
        <v>378</v>
      </c>
      <c r="G68" s="101"/>
      <c r="H68" s="18" t="s">
        <v>303</v>
      </c>
      <c r="I68" s="18" t="s">
        <v>298</v>
      </c>
      <c r="J68" s="17"/>
      <c r="K68" s="17"/>
      <c r="L68" s="17"/>
      <c r="M68" s="22"/>
    </row>
    <row r="69" spans="1:13" ht="13" x14ac:dyDescent="0.15">
      <c r="A69" s="140">
        <v>56</v>
      </c>
      <c r="B69" s="22"/>
      <c r="C69" s="20">
        <v>44812</v>
      </c>
      <c r="D69" s="22" t="s">
        <v>56</v>
      </c>
      <c r="E69" s="139">
        <v>60</v>
      </c>
      <c r="F69" s="79" t="s">
        <v>377</v>
      </c>
      <c r="G69" s="22"/>
      <c r="H69" s="40">
        <v>0.85416666666666663</v>
      </c>
      <c r="I69" s="23" t="s">
        <v>57</v>
      </c>
      <c r="J69" s="22"/>
      <c r="K69" s="22"/>
      <c r="L69" s="37"/>
      <c r="M69" s="27"/>
    </row>
    <row r="70" spans="1:13" ht="13" x14ac:dyDescent="0.15">
      <c r="A70" s="138">
        <v>57</v>
      </c>
      <c r="B70" s="29" t="s">
        <v>82</v>
      </c>
      <c r="C70" s="30">
        <v>44841</v>
      </c>
      <c r="D70" s="31" t="s">
        <v>119</v>
      </c>
      <c r="E70" s="139">
        <v>150</v>
      </c>
      <c r="F70" s="80" t="s">
        <v>377</v>
      </c>
      <c r="G70" s="31"/>
      <c r="H70" s="50"/>
      <c r="I70" s="32"/>
      <c r="J70" s="31"/>
      <c r="K70" s="31"/>
      <c r="L70" s="31"/>
      <c r="M70" s="31"/>
    </row>
    <row r="71" spans="1:13" ht="13" x14ac:dyDescent="0.15">
      <c r="A71" s="140">
        <v>58</v>
      </c>
      <c r="B71" s="19" t="s">
        <v>82</v>
      </c>
      <c r="C71" s="20">
        <v>44877</v>
      </c>
      <c r="D71" s="22" t="s">
        <v>164</v>
      </c>
      <c r="E71" s="139">
        <v>50</v>
      </c>
      <c r="F71" s="79" t="s">
        <v>377</v>
      </c>
      <c r="G71" s="24" t="s">
        <v>139</v>
      </c>
      <c r="H71" s="72">
        <v>0.875</v>
      </c>
      <c r="I71" s="22" t="s">
        <v>165</v>
      </c>
      <c r="J71" s="22"/>
      <c r="K71" s="22"/>
      <c r="L71" s="22"/>
      <c r="M71" s="17"/>
    </row>
    <row r="72" spans="1:13" ht="13" x14ac:dyDescent="0.15">
      <c r="A72" s="138">
        <v>59</v>
      </c>
      <c r="B72" s="22"/>
      <c r="C72" s="20">
        <v>44936</v>
      </c>
      <c r="D72" s="22" t="s">
        <v>205</v>
      </c>
      <c r="E72" s="22">
        <v>250</v>
      </c>
      <c r="F72" s="80" t="s">
        <v>377</v>
      </c>
      <c r="G72" s="24" t="s">
        <v>176</v>
      </c>
      <c r="H72" s="88">
        <v>0.39583333333333331</v>
      </c>
      <c r="I72" s="23" t="s">
        <v>206</v>
      </c>
      <c r="J72" s="22">
        <v>250</v>
      </c>
      <c r="K72" s="31"/>
      <c r="L72" s="31"/>
      <c r="M72" s="31"/>
    </row>
    <row r="73" spans="1:13" ht="13" x14ac:dyDescent="0.15">
      <c r="A73" s="140">
        <v>60</v>
      </c>
      <c r="B73" s="19"/>
      <c r="C73" s="39">
        <v>44811</v>
      </c>
      <c r="D73" s="22" t="s">
        <v>54</v>
      </c>
      <c r="E73" s="139">
        <v>30</v>
      </c>
      <c r="F73" s="79" t="s">
        <v>380</v>
      </c>
      <c r="G73" s="24"/>
      <c r="H73" s="23" t="s">
        <v>48</v>
      </c>
      <c r="I73" s="23" t="s">
        <v>55</v>
      </c>
      <c r="J73" s="22"/>
      <c r="K73" s="22"/>
      <c r="L73" s="37"/>
      <c r="M73" s="27"/>
    </row>
    <row r="74" spans="1:13" ht="13" x14ac:dyDescent="0.15">
      <c r="A74" s="138">
        <v>61</v>
      </c>
      <c r="B74" s="19" t="s">
        <v>82</v>
      </c>
      <c r="C74" s="20">
        <v>44863</v>
      </c>
      <c r="D74" s="22" t="s">
        <v>138</v>
      </c>
      <c r="E74" s="139">
        <v>50</v>
      </c>
      <c r="F74" s="80" t="s">
        <v>380</v>
      </c>
      <c r="G74" s="24" t="s">
        <v>139</v>
      </c>
      <c r="H74" s="23" t="s">
        <v>60</v>
      </c>
      <c r="I74" s="23" t="s">
        <v>140</v>
      </c>
      <c r="J74" s="22"/>
      <c r="K74" s="22"/>
      <c r="L74" s="22"/>
      <c r="M74" s="31"/>
    </row>
    <row r="75" spans="1:13" ht="13" x14ac:dyDescent="0.15">
      <c r="A75" s="140">
        <v>62</v>
      </c>
      <c r="B75" s="75" t="s">
        <v>82</v>
      </c>
      <c r="C75" s="76">
        <v>44898</v>
      </c>
      <c r="D75" s="77" t="s">
        <v>177</v>
      </c>
      <c r="E75" s="147">
        <v>30</v>
      </c>
      <c r="F75" s="79" t="s">
        <v>380</v>
      </c>
      <c r="G75" s="148"/>
      <c r="H75" s="78">
        <v>0.83333333333333337</v>
      </c>
      <c r="I75" s="77" t="s">
        <v>104</v>
      </c>
      <c r="J75" s="77"/>
      <c r="K75" s="77"/>
      <c r="L75" s="77"/>
      <c r="M75" s="22"/>
    </row>
    <row r="76" spans="1:13" ht="13" x14ac:dyDescent="0.15">
      <c r="A76" s="138">
        <v>63</v>
      </c>
      <c r="B76" s="22"/>
      <c r="C76" s="20">
        <v>44931</v>
      </c>
      <c r="D76" s="22" t="s">
        <v>193</v>
      </c>
      <c r="E76" s="22">
        <v>50</v>
      </c>
      <c r="F76" s="80" t="s">
        <v>380</v>
      </c>
      <c r="G76" s="22" t="s">
        <v>176</v>
      </c>
      <c r="H76" s="23" t="s">
        <v>194</v>
      </c>
      <c r="I76" s="23" t="s">
        <v>195</v>
      </c>
      <c r="J76" s="22">
        <v>50</v>
      </c>
      <c r="K76" s="22"/>
      <c r="L76" s="22"/>
      <c r="M76" s="67"/>
    </row>
    <row r="77" spans="1:13" ht="13" x14ac:dyDescent="0.15">
      <c r="A77" s="140">
        <v>64</v>
      </c>
      <c r="B77" s="22"/>
      <c r="C77" s="20">
        <v>44938</v>
      </c>
      <c r="D77" s="22" t="s">
        <v>207</v>
      </c>
      <c r="E77" s="22">
        <v>35</v>
      </c>
      <c r="F77" s="79" t="s">
        <v>380</v>
      </c>
      <c r="G77" s="22" t="s">
        <v>208</v>
      </c>
      <c r="H77" s="40">
        <v>0.75</v>
      </c>
      <c r="I77" s="23" t="s">
        <v>191</v>
      </c>
      <c r="J77" s="22" t="s">
        <v>209</v>
      </c>
      <c r="K77" s="27"/>
      <c r="L77" s="27"/>
      <c r="M77" s="27"/>
    </row>
    <row r="78" spans="1:13" ht="13" x14ac:dyDescent="0.15">
      <c r="A78" s="138">
        <v>65</v>
      </c>
      <c r="B78" s="22"/>
      <c r="C78" s="20">
        <v>44940</v>
      </c>
      <c r="D78" s="22" t="s">
        <v>214</v>
      </c>
      <c r="E78" s="22">
        <v>75</v>
      </c>
      <c r="F78" s="80" t="s">
        <v>380</v>
      </c>
      <c r="G78" s="22" t="s">
        <v>176</v>
      </c>
      <c r="H78" s="40">
        <v>0.79166666666666663</v>
      </c>
      <c r="I78" s="23" t="s">
        <v>215</v>
      </c>
      <c r="J78" s="22">
        <v>75</v>
      </c>
      <c r="K78" s="22"/>
      <c r="L78" s="22"/>
      <c r="M78" s="31"/>
    </row>
    <row r="79" spans="1:13" ht="13" x14ac:dyDescent="0.15">
      <c r="A79" s="140">
        <v>66</v>
      </c>
      <c r="B79" s="22"/>
      <c r="C79" s="20">
        <v>44945</v>
      </c>
      <c r="D79" s="22" t="s">
        <v>226</v>
      </c>
      <c r="E79" s="22">
        <v>55</v>
      </c>
      <c r="F79" s="79" t="s">
        <v>380</v>
      </c>
      <c r="G79" s="22" t="s">
        <v>227</v>
      </c>
      <c r="H79" s="23" t="s">
        <v>228</v>
      </c>
      <c r="I79" s="23" t="s">
        <v>191</v>
      </c>
      <c r="J79" s="22" t="s">
        <v>229</v>
      </c>
      <c r="K79" s="27"/>
      <c r="L79" s="27"/>
      <c r="M79" s="27"/>
    </row>
    <row r="80" spans="1:13" ht="13" x14ac:dyDescent="0.15">
      <c r="A80" s="138">
        <v>67</v>
      </c>
      <c r="B80" s="19"/>
      <c r="C80" s="149">
        <v>44946</v>
      </c>
      <c r="D80" s="22" t="s">
        <v>230</v>
      </c>
      <c r="E80" s="22">
        <v>75</v>
      </c>
      <c r="F80" s="80" t="s">
        <v>380</v>
      </c>
      <c r="G80" s="22" t="s">
        <v>176</v>
      </c>
      <c r="H80" s="23" t="s">
        <v>231</v>
      </c>
      <c r="I80" s="23" t="s">
        <v>215</v>
      </c>
      <c r="J80" s="22">
        <v>75</v>
      </c>
      <c r="K80" s="31"/>
      <c r="L80" s="31"/>
      <c r="M80" s="31"/>
    </row>
    <row r="81" spans="1:13" ht="13" x14ac:dyDescent="0.15">
      <c r="A81" s="140">
        <v>68</v>
      </c>
      <c r="B81" s="19"/>
      <c r="C81" s="20">
        <v>44960</v>
      </c>
      <c r="D81" s="22" t="s">
        <v>246</v>
      </c>
      <c r="E81" s="139">
        <v>50</v>
      </c>
      <c r="F81" s="79" t="s">
        <v>380</v>
      </c>
      <c r="G81" s="22" t="s">
        <v>176</v>
      </c>
      <c r="H81" s="23" t="s">
        <v>247</v>
      </c>
      <c r="I81" s="23" t="s">
        <v>104</v>
      </c>
      <c r="J81" s="22" t="s">
        <v>248</v>
      </c>
      <c r="K81" s="22">
        <v>30</v>
      </c>
      <c r="L81" s="22"/>
      <c r="M81" s="27"/>
    </row>
    <row r="82" spans="1:13" ht="13" x14ac:dyDescent="0.15">
      <c r="A82" s="138">
        <v>69</v>
      </c>
      <c r="B82" s="19"/>
      <c r="C82" s="20">
        <v>44808</v>
      </c>
      <c r="D82" s="35" t="s">
        <v>37</v>
      </c>
      <c r="E82" s="139">
        <v>200</v>
      </c>
      <c r="F82" s="80" t="s">
        <v>376</v>
      </c>
      <c r="G82" s="33" t="s">
        <v>38</v>
      </c>
      <c r="H82" s="34" t="s">
        <v>39</v>
      </c>
      <c r="I82" s="33" t="s">
        <v>27</v>
      </c>
      <c r="J82" s="22"/>
      <c r="K82" s="22"/>
      <c r="L82" s="22"/>
      <c r="M82" s="31"/>
    </row>
    <row r="83" spans="1:13" ht="13" x14ac:dyDescent="0.15">
      <c r="A83" s="140">
        <v>70</v>
      </c>
      <c r="B83" s="19"/>
      <c r="C83" s="20">
        <v>44809</v>
      </c>
      <c r="D83" s="33" t="s">
        <v>42</v>
      </c>
      <c r="E83" s="139">
        <v>200</v>
      </c>
      <c r="F83" s="79" t="s">
        <v>376</v>
      </c>
      <c r="G83" s="33" t="s">
        <v>38</v>
      </c>
      <c r="H83" s="33" t="s">
        <v>43</v>
      </c>
      <c r="I83" s="33" t="s">
        <v>27</v>
      </c>
      <c r="J83" s="22"/>
      <c r="K83" s="22"/>
      <c r="L83" s="22"/>
      <c r="M83" s="27"/>
    </row>
    <row r="84" spans="1:13" ht="13" x14ac:dyDescent="0.15">
      <c r="A84" s="138">
        <v>71</v>
      </c>
      <c r="B84" s="42"/>
      <c r="C84" s="20">
        <v>44813</v>
      </c>
      <c r="D84" s="22" t="s">
        <v>65</v>
      </c>
      <c r="E84" s="139">
        <v>100</v>
      </c>
      <c r="F84" s="80" t="s">
        <v>376</v>
      </c>
      <c r="G84" s="22" t="s">
        <v>58</v>
      </c>
      <c r="H84" s="23" t="s">
        <v>66</v>
      </c>
      <c r="I84" s="23" t="s">
        <v>67</v>
      </c>
      <c r="J84" s="22"/>
      <c r="K84" s="22"/>
      <c r="L84" s="22"/>
      <c r="M84" s="31"/>
    </row>
    <row r="85" spans="1:13" ht="13" x14ac:dyDescent="0.15">
      <c r="A85" s="140">
        <v>72</v>
      </c>
      <c r="B85" s="19"/>
      <c r="C85" s="150">
        <v>44849</v>
      </c>
      <c r="D85" s="22" t="s">
        <v>125</v>
      </c>
      <c r="E85" s="139">
        <v>150</v>
      </c>
      <c r="F85" s="79" t="s">
        <v>376</v>
      </c>
      <c r="G85" s="22"/>
      <c r="H85" s="72">
        <v>0.875</v>
      </c>
      <c r="I85" s="22" t="s">
        <v>104</v>
      </c>
      <c r="J85" s="22"/>
      <c r="K85" s="22"/>
      <c r="L85" s="22"/>
      <c r="M85" s="27"/>
    </row>
    <row r="86" spans="1:13" ht="13" x14ac:dyDescent="0.15">
      <c r="A86" s="138">
        <v>73</v>
      </c>
      <c r="B86" s="19" t="s">
        <v>82</v>
      </c>
      <c r="C86" s="20">
        <v>44884</v>
      </c>
      <c r="D86" s="22" t="s">
        <v>169</v>
      </c>
      <c r="E86" s="139">
        <v>200</v>
      </c>
      <c r="F86" s="80" t="s">
        <v>376</v>
      </c>
      <c r="G86" s="22"/>
      <c r="H86" s="40">
        <v>0.79166666666666663</v>
      </c>
      <c r="I86" s="23" t="s">
        <v>128</v>
      </c>
      <c r="J86" s="22"/>
      <c r="K86" s="22"/>
      <c r="L86" s="22"/>
      <c r="M86" s="31"/>
    </row>
    <row r="87" spans="1:13" ht="13" x14ac:dyDescent="0.15">
      <c r="A87" s="140">
        <v>74</v>
      </c>
      <c r="B87" s="19"/>
      <c r="C87" s="20">
        <v>44896</v>
      </c>
      <c r="D87" s="22" t="s">
        <v>174</v>
      </c>
      <c r="E87" s="139">
        <v>75</v>
      </c>
      <c r="F87" s="79" t="s">
        <v>376</v>
      </c>
      <c r="G87" s="22"/>
      <c r="H87" s="40">
        <v>0.8125</v>
      </c>
      <c r="I87" s="23" t="s">
        <v>104</v>
      </c>
      <c r="J87" s="22"/>
      <c r="K87" s="22"/>
      <c r="L87" s="22"/>
      <c r="M87" s="27"/>
    </row>
    <row r="88" spans="1:13" ht="13" x14ac:dyDescent="0.15">
      <c r="A88" s="138">
        <v>75</v>
      </c>
      <c r="B88" s="19"/>
      <c r="C88" s="20">
        <v>44897</v>
      </c>
      <c r="D88" s="42" t="s">
        <v>175</v>
      </c>
      <c r="E88" s="139">
        <v>75</v>
      </c>
      <c r="F88" s="80" t="s">
        <v>376</v>
      </c>
      <c r="G88" s="22"/>
      <c r="H88" s="40">
        <v>0.8125</v>
      </c>
      <c r="I88" s="23" t="s">
        <v>104</v>
      </c>
      <c r="J88" s="22"/>
      <c r="K88" s="22"/>
      <c r="L88" s="22"/>
      <c r="M88" s="31"/>
    </row>
    <row r="89" spans="1:13" ht="13" x14ac:dyDescent="0.15">
      <c r="A89" s="140">
        <v>76</v>
      </c>
      <c r="B89" s="81"/>
      <c r="C89" s="16">
        <v>44904</v>
      </c>
      <c r="D89" s="17" t="s">
        <v>179</v>
      </c>
      <c r="E89" s="139">
        <v>150</v>
      </c>
      <c r="F89" s="79" t="s">
        <v>376</v>
      </c>
      <c r="G89" s="17"/>
      <c r="H89" s="82">
        <v>0.79166666666666663</v>
      </c>
      <c r="I89" s="18" t="s">
        <v>104</v>
      </c>
      <c r="J89" s="17"/>
      <c r="K89" s="17">
        <v>150</v>
      </c>
      <c r="L89" s="17"/>
      <c r="M89" s="27"/>
    </row>
    <row r="90" spans="1:13" ht="16.5" customHeight="1" x14ac:dyDescent="0.15">
      <c r="A90" s="138">
        <v>77</v>
      </c>
      <c r="B90" s="19"/>
      <c r="C90" s="149">
        <v>44950</v>
      </c>
      <c r="D90" s="22" t="s">
        <v>239</v>
      </c>
      <c r="E90" s="22">
        <v>50</v>
      </c>
      <c r="F90" s="80" t="s">
        <v>376</v>
      </c>
      <c r="G90" s="22"/>
      <c r="H90" s="40">
        <v>0.89583333333333337</v>
      </c>
      <c r="I90" s="23" t="s">
        <v>104</v>
      </c>
      <c r="J90" s="22"/>
      <c r="K90" s="22"/>
      <c r="L90" s="22"/>
      <c r="M90" s="31"/>
    </row>
    <row r="91" spans="1:13" ht="13" x14ac:dyDescent="0.15">
      <c r="A91" s="140">
        <v>78</v>
      </c>
      <c r="B91" s="19"/>
      <c r="C91" s="20">
        <v>44968</v>
      </c>
      <c r="D91" s="22" t="s">
        <v>260</v>
      </c>
      <c r="E91" s="139">
        <v>50</v>
      </c>
      <c r="F91" s="79" t="s">
        <v>376</v>
      </c>
      <c r="G91" s="22"/>
      <c r="H91" s="72">
        <v>0.8125</v>
      </c>
      <c r="I91" s="22" t="s">
        <v>191</v>
      </c>
      <c r="J91" s="22"/>
      <c r="K91" s="22">
        <v>75</v>
      </c>
      <c r="L91" s="22"/>
      <c r="M91" s="13"/>
    </row>
    <row r="92" spans="1:13" ht="13" x14ac:dyDescent="0.15">
      <c r="A92" s="138">
        <v>79</v>
      </c>
      <c r="B92" s="19"/>
      <c r="C92" s="20">
        <v>44988</v>
      </c>
      <c r="D92" s="22" t="s">
        <v>281</v>
      </c>
      <c r="E92" s="139">
        <v>50</v>
      </c>
      <c r="F92" s="80" t="s">
        <v>376</v>
      </c>
      <c r="G92" s="22" t="s">
        <v>282</v>
      </c>
      <c r="H92" s="72">
        <v>0.83333333333333337</v>
      </c>
      <c r="I92" s="22" t="s">
        <v>128</v>
      </c>
      <c r="J92" s="22" t="s">
        <v>176</v>
      </c>
      <c r="K92" s="22">
        <v>50</v>
      </c>
      <c r="L92" s="22"/>
      <c r="M92" s="31"/>
    </row>
    <row r="93" spans="1:13" ht="13" x14ac:dyDescent="0.15">
      <c r="A93" s="140">
        <v>80</v>
      </c>
      <c r="B93" s="25" t="s">
        <v>285</v>
      </c>
      <c r="C93" s="16">
        <v>44995</v>
      </c>
      <c r="D93" s="17" t="s">
        <v>287</v>
      </c>
      <c r="E93" s="139">
        <v>200</v>
      </c>
      <c r="F93" s="79" t="s">
        <v>376</v>
      </c>
      <c r="G93" s="101"/>
      <c r="H93" s="18" t="s">
        <v>288</v>
      </c>
      <c r="I93" s="18" t="s">
        <v>104</v>
      </c>
      <c r="J93" s="17"/>
      <c r="K93" s="17"/>
      <c r="L93" s="17"/>
      <c r="M93" s="27"/>
    </row>
    <row r="94" spans="1:13" ht="13" x14ac:dyDescent="0.15">
      <c r="A94" s="138">
        <v>81</v>
      </c>
      <c r="B94" s="29" t="s">
        <v>285</v>
      </c>
      <c r="C94" s="16">
        <v>44995</v>
      </c>
      <c r="D94" s="17" t="s">
        <v>296</v>
      </c>
      <c r="E94" s="139">
        <v>50</v>
      </c>
      <c r="F94" s="80" t="s">
        <v>376</v>
      </c>
      <c r="G94" s="101"/>
      <c r="H94" s="18" t="s">
        <v>297</v>
      </c>
      <c r="I94" s="18" t="s">
        <v>298</v>
      </c>
      <c r="J94" s="17"/>
      <c r="K94" s="17"/>
      <c r="L94" s="17"/>
      <c r="M94" s="31"/>
    </row>
    <row r="95" spans="1:13" ht="13" x14ac:dyDescent="0.15">
      <c r="A95" s="140">
        <v>82</v>
      </c>
      <c r="B95" s="25"/>
      <c r="C95" s="26"/>
      <c r="D95" s="27" t="s">
        <v>120</v>
      </c>
      <c r="E95" s="139">
        <v>267</v>
      </c>
      <c r="F95" s="79" t="s">
        <v>381</v>
      </c>
      <c r="G95" s="27"/>
      <c r="H95" s="49"/>
      <c r="I95" s="28"/>
      <c r="J95" s="27"/>
      <c r="K95" s="27"/>
      <c r="L95" s="27"/>
      <c r="M95" s="27"/>
    </row>
    <row r="96" spans="1:13" ht="13" x14ac:dyDescent="0.15">
      <c r="A96" s="138">
        <v>83</v>
      </c>
      <c r="B96" s="29"/>
      <c r="C96" s="30"/>
      <c r="D96" s="68" t="s">
        <v>121</v>
      </c>
      <c r="E96" s="142">
        <v>55</v>
      </c>
      <c r="F96" s="80" t="s">
        <v>381</v>
      </c>
      <c r="G96" s="31"/>
      <c r="H96" s="50"/>
      <c r="I96" s="32"/>
      <c r="J96" s="31"/>
      <c r="K96" s="31"/>
      <c r="L96" s="31"/>
      <c r="M96" s="22"/>
    </row>
    <row r="97" spans="1:13" ht="13" x14ac:dyDescent="0.15">
      <c r="A97" s="140">
        <v>84</v>
      </c>
      <c r="B97" s="22"/>
      <c r="C97" s="20">
        <v>44934</v>
      </c>
      <c r="D97" s="22" t="s">
        <v>201</v>
      </c>
      <c r="E97" s="22">
        <v>55</v>
      </c>
      <c r="F97" s="79" t="s">
        <v>381</v>
      </c>
      <c r="G97" s="22" t="s">
        <v>202</v>
      </c>
      <c r="H97" s="40">
        <v>0.41666666666666669</v>
      </c>
      <c r="I97" s="23" t="s">
        <v>203</v>
      </c>
      <c r="J97" s="22">
        <v>55</v>
      </c>
      <c r="K97" s="22"/>
      <c r="L97" s="22"/>
      <c r="M97" s="27"/>
    </row>
    <row r="98" spans="1:13" ht="13" x14ac:dyDescent="0.15">
      <c r="A98" s="138">
        <v>85</v>
      </c>
      <c r="B98" s="19"/>
      <c r="C98" s="20">
        <v>44948</v>
      </c>
      <c r="D98" s="22" t="s">
        <v>235</v>
      </c>
      <c r="E98" s="22">
        <v>50</v>
      </c>
      <c r="F98" s="80" t="s">
        <v>381</v>
      </c>
      <c r="G98" s="22" t="s">
        <v>202</v>
      </c>
      <c r="H98" s="72">
        <v>0.41666666666666669</v>
      </c>
      <c r="I98" s="22" t="s">
        <v>236</v>
      </c>
      <c r="J98" s="22">
        <v>50</v>
      </c>
      <c r="K98" s="22"/>
      <c r="L98" s="22"/>
      <c r="M98" s="31"/>
    </row>
    <row r="99" spans="1:13" ht="13" x14ac:dyDescent="0.15">
      <c r="A99" s="140">
        <v>86</v>
      </c>
      <c r="B99" s="19" t="s">
        <v>82</v>
      </c>
      <c r="C99" s="20">
        <v>44834</v>
      </c>
      <c r="D99" s="22" t="s">
        <v>103</v>
      </c>
      <c r="E99" s="151">
        <v>150</v>
      </c>
      <c r="F99" s="79" t="s">
        <v>382</v>
      </c>
      <c r="G99" s="22"/>
      <c r="H99" s="60">
        <v>0.875</v>
      </c>
      <c r="I99" s="41" t="s">
        <v>104</v>
      </c>
      <c r="J99" s="33"/>
      <c r="K99" s="33"/>
      <c r="L99" s="33"/>
      <c r="M99" s="27"/>
    </row>
    <row r="100" spans="1:13" ht="13" x14ac:dyDescent="0.15">
      <c r="A100" s="138">
        <v>87</v>
      </c>
      <c r="B100" s="22"/>
      <c r="C100" s="20">
        <v>44930</v>
      </c>
      <c r="D100" s="22" t="s">
        <v>190</v>
      </c>
      <c r="E100" s="22">
        <v>75</v>
      </c>
      <c r="F100" s="80" t="s">
        <v>382</v>
      </c>
      <c r="G100" s="22" t="s">
        <v>176</v>
      </c>
      <c r="H100" s="40">
        <v>0.83333333333333337</v>
      </c>
      <c r="I100" s="23" t="s">
        <v>191</v>
      </c>
      <c r="J100" s="22" t="s">
        <v>192</v>
      </c>
      <c r="K100" s="22"/>
      <c r="L100" s="22"/>
      <c r="M100" s="31"/>
    </row>
    <row r="101" spans="1:13" ht="13" x14ac:dyDescent="0.15">
      <c r="A101" s="140">
        <v>88</v>
      </c>
      <c r="B101" s="22"/>
      <c r="C101" s="20">
        <v>44567</v>
      </c>
      <c r="D101" s="22" t="s">
        <v>196</v>
      </c>
      <c r="E101" s="22">
        <v>200</v>
      </c>
      <c r="F101" s="79" t="s">
        <v>382</v>
      </c>
      <c r="G101" s="22" t="s">
        <v>176</v>
      </c>
      <c r="H101" s="40">
        <v>0.79166666666666663</v>
      </c>
      <c r="I101" s="23" t="s">
        <v>128</v>
      </c>
      <c r="J101" s="22" t="s">
        <v>197</v>
      </c>
      <c r="K101" s="22"/>
      <c r="L101" s="22"/>
      <c r="M101" s="27"/>
    </row>
    <row r="102" spans="1:13" ht="13" x14ac:dyDescent="0.15">
      <c r="A102" s="138">
        <v>89</v>
      </c>
      <c r="B102" s="22"/>
      <c r="C102" s="20">
        <v>44937</v>
      </c>
      <c r="D102" s="22" t="s">
        <v>190</v>
      </c>
      <c r="E102" s="22">
        <v>200</v>
      </c>
      <c r="F102" s="80" t="s">
        <v>382</v>
      </c>
      <c r="G102" s="22" t="s">
        <v>176</v>
      </c>
      <c r="H102" s="40">
        <v>0.83333333333333337</v>
      </c>
      <c r="I102" s="23" t="s">
        <v>191</v>
      </c>
      <c r="J102" s="22" t="s">
        <v>197</v>
      </c>
      <c r="K102" s="31"/>
      <c r="L102" s="31"/>
      <c r="M102" s="31"/>
    </row>
    <row r="103" spans="1:13" ht="13" x14ac:dyDescent="0.15">
      <c r="A103" s="140">
        <v>90</v>
      </c>
      <c r="B103" s="22"/>
      <c r="C103" s="20">
        <v>44944</v>
      </c>
      <c r="D103" s="22" t="s">
        <v>190</v>
      </c>
      <c r="E103" s="22">
        <v>150</v>
      </c>
      <c r="F103" s="79" t="s">
        <v>382</v>
      </c>
      <c r="G103" s="22" t="s">
        <v>176</v>
      </c>
      <c r="H103" s="40">
        <v>0.83333333333333337</v>
      </c>
      <c r="I103" s="23" t="s">
        <v>191</v>
      </c>
      <c r="J103" s="22">
        <v>150</v>
      </c>
      <c r="K103" s="27"/>
      <c r="L103" s="27"/>
      <c r="M103" s="27"/>
    </row>
    <row r="104" spans="1:13" ht="13" x14ac:dyDescent="0.15">
      <c r="A104" s="138">
        <v>91</v>
      </c>
      <c r="B104" s="19"/>
      <c r="C104" s="20">
        <v>44951</v>
      </c>
      <c r="D104" s="22" t="s">
        <v>190</v>
      </c>
      <c r="E104" s="22">
        <v>150</v>
      </c>
      <c r="F104" s="80" t="s">
        <v>382</v>
      </c>
      <c r="G104" s="22" t="s">
        <v>176</v>
      </c>
      <c r="H104" s="40">
        <v>0.83333333333333337</v>
      </c>
      <c r="I104" s="23" t="s">
        <v>104</v>
      </c>
      <c r="J104" s="22">
        <v>150</v>
      </c>
      <c r="K104" s="31"/>
      <c r="L104" s="31"/>
      <c r="M104" s="31"/>
    </row>
    <row r="105" spans="1:13" ht="13" x14ac:dyDescent="0.15">
      <c r="A105" s="140">
        <v>92</v>
      </c>
      <c r="B105" s="19" t="s">
        <v>82</v>
      </c>
      <c r="C105" s="20">
        <v>44981</v>
      </c>
      <c r="D105" s="22" t="s">
        <v>274</v>
      </c>
      <c r="E105" s="139">
        <v>75</v>
      </c>
      <c r="F105" s="79" t="s">
        <v>382</v>
      </c>
      <c r="G105" s="22" t="s">
        <v>176</v>
      </c>
      <c r="H105" s="23" t="s">
        <v>275</v>
      </c>
      <c r="I105" s="23" t="s">
        <v>128</v>
      </c>
      <c r="J105" s="22" t="s">
        <v>276</v>
      </c>
      <c r="K105" s="22">
        <v>150</v>
      </c>
      <c r="L105" s="22"/>
      <c r="M105" s="27"/>
    </row>
    <row r="106" spans="1:13" ht="13" x14ac:dyDescent="0.15">
      <c r="A106" s="138">
        <v>93</v>
      </c>
      <c r="B106" s="11" t="s">
        <v>23</v>
      </c>
      <c r="C106" s="12">
        <v>44803</v>
      </c>
      <c r="D106" s="13" t="s">
        <v>24</v>
      </c>
      <c r="E106" s="142"/>
      <c r="F106" s="80"/>
      <c r="G106" s="13"/>
      <c r="H106" s="14"/>
      <c r="I106" s="14"/>
      <c r="J106" s="13"/>
      <c r="K106" s="13"/>
      <c r="L106" s="13"/>
      <c r="M106" s="22"/>
    </row>
    <row r="107" spans="1:13" ht="13" x14ac:dyDescent="0.15">
      <c r="A107" s="140">
        <v>94</v>
      </c>
      <c r="B107" s="15" t="s">
        <v>23</v>
      </c>
      <c r="C107" s="16">
        <v>44804</v>
      </c>
      <c r="D107" s="17" t="s">
        <v>25</v>
      </c>
      <c r="E107" s="141"/>
      <c r="F107" s="79"/>
      <c r="G107" s="17"/>
      <c r="H107" s="18" t="s">
        <v>26</v>
      </c>
      <c r="I107" s="18" t="s">
        <v>27</v>
      </c>
      <c r="J107" s="17"/>
      <c r="K107" s="17"/>
      <c r="L107" s="17"/>
      <c r="M107" s="22"/>
    </row>
    <row r="108" spans="1:13" ht="13" x14ac:dyDescent="0.15">
      <c r="A108" s="138">
        <v>95</v>
      </c>
      <c r="B108" s="29" t="s">
        <v>23</v>
      </c>
      <c r="C108" s="30">
        <v>44806</v>
      </c>
      <c r="D108" s="31"/>
      <c r="E108" s="142"/>
      <c r="F108" s="80"/>
      <c r="G108" s="31"/>
      <c r="H108" s="32"/>
      <c r="I108" s="32"/>
      <c r="J108" s="31"/>
      <c r="K108" s="31"/>
      <c r="L108" s="31"/>
      <c r="M108" s="22"/>
    </row>
    <row r="109" spans="1:13" ht="13" x14ac:dyDescent="0.15">
      <c r="A109" s="140">
        <v>96</v>
      </c>
      <c r="B109" s="25"/>
      <c r="C109" s="26">
        <v>44806</v>
      </c>
      <c r="D109" s="27" t="s">
        <v>36</v>
      </c>
      <c r="E109" s="141"/>
      <c r="F109" s="79"/>
      <c r="G109" s="27"/>
      <c r="H109" s="28"/>
      <c r="I109" s="28"/>
      <c r="J109" s="27"/>
      <c r="K109" s="27"/>
      <c r="L109" s="27"/>
      <c r="M109" s="22"/>
    </row>
    <row r="110" spans="1:13" ht="13" x14ac:dyDescent="0.15">
      <c r="A110" s="138">
        <v>97</v>
      </c>
      <c r="B110" s="29"/>
      <c r="C110" s="30">
        <v>44807</v>
      </c>
      <c r="D110" s="152"/>
      <c r="E110" s="142"/>
      <c r="F110" s="80"/>
      <c r="G110" s="31"/>
      <c r="H110" s="32"/>
      <c r="I110" s="32"/>
      <c r="J110" s="31"/>
      <c r="K110" s="31"/>
      <c r="L110" s="31"/>
      <c r="M110" s="31"/>
    </row>
    <row r="111" spans="1:13" ht="13" x14ac:dyDescent="0.15">
      <c r="A111" s="140">
        <v>98</v>
      </c>
      <c r="B111" s="11" t="s">
        <v>23</v>
      </c>
      <c r="C111" s="12">
        <v>44809</v>
      </c>
      <c r="D111" s="13" t="s">
        <v>45</v>
      </c>
      <c r="E111" s="141"/>
      <c r="F111" s="79"/>
      <c r="G111" s="13"/>
      <c r="H111" s="14"/>
      <c r="I111" s="14"/>
      <c r="J111" s="13"/>
      <c r="K111" s="13"/>
      <c r="L111" s="13"/>
      <c r="M111" s="73"/>
    </row>
    <row r="112" spans="1:13" ht="13" x14ac:dyDescent="0.15">
      <c r="A112" s="138">
        <v>99</v>
      </c>
      <c r="B112" s="11" t="s">
        <v>46</v>
      </c>
      <c r="C112" s="12">
        <v>44809</v>
      </c>
      <c r="D112" s="36" t="s">
        <v>46</v>
      </c>
      <c r="E112" s="142"/>
      <c r="F112" s="80"/>
      <c r="G112" s="13"/>
      <c r="H112" s="14"/>
      <c r="I112" s="14"/>
      <c r="J112" s="13"/>
      <c r="K112" s="13"/>
      <c r="L112" s="13"/>
      <c r="M112" s="31"/>
    </row>
    <row r="113" spans="1:13" ht="13" x14ac:dyDescent="0.15">
      <c r="A113" s="140">
        <v>100</v>
      </c>
      <c r="B113" s="11" t="s">
        <v>52</v>
      </c>
      <c r="C113" s="12">
        <v>44811</v>
      </c>
      <c r="D113" s="13" t="s">
        <v>53</v>
      </c>
      <c r="E113" s="141"/>
      <c r="F113" s="79"/>
      <c r="G113" s="13"/>
      <c r="H113" s="14"/>
      <c r="I113" s="14"/>
      <c r="J113" s="13"/>
      <c r="K113" s="13"/>
      <c r="L113" s="38"/>
      <c r="M113" s="27"/>
    </row>
    <row r="114" spans="1:13" ht="13" x14ac:dyDescent="0.15">
      <c r="A114" s="138">
        <v>101</v>
      </c>
      <c r="B114" s="42"/>
      <c r="C114" s="20">
        <v>44813</v>
      </c>
      <c r="D114" s="22" t="s">
        <v>61</v>
      </c>
      <c r="E114" s="142"/>
      <c r="F114" s="80"/>
      <c r="G114" s="42"/>
      <c r="H114" s="23" t="s">
        <v>62</v>
      </c>
      <c r="I114" s="23" t="s">
        <v>63</v>
      </c>
      <c r="J114" s="22" t="s">
        <v>64</v>
      </c>
      <c r="K114" s="22"/>
      <c r="L114" s="22"/>
      <c r="M114" s="31"/>
    </row>
    <row r="115" spans="1:13" ht="13" x14ac:dyDescent="0.15">
      <c r="A115" s="140">
        <v>102</v>
      </c>
      <c r="B115" s="44" t="s">
        <v>58</v>
      </c>
      <c r="C115" s="26">
        <v>44815</v>
      </c>
      <c r="D115" s="44"/>
      <c r="E115" s="141"/>
      <c r="F115" s="79"/>
      <c r="G115" s="44"/>
      <c r="H115" s="28"/>
      <c r="I115" s="28"/>
      <c r="J115" s="27"/>
      <c r="K115" s="27"/>
      <c r="L115" s="27"/>
      <c r="M115" s="27"/>
    </row>
    <row r="116" spans="1:13" ht="13" x14ac:dyDescent="0.15">
      <c r="A116" s="138">
        <v>103</v>
      </c>
      <c r="B116" s="29"/>
      <c r="C116" s="30">
        <v>44816</v>
      </c>
      <c r="D116" s="31"/>
      <c r="E116" s="142"/>
      <c r="F116" s="80"/>
      <c r="G116" s="31"/>
      <c r="H116" s="32"/>
      <c r="I116" s="32"/>
      <c r="J116" s="31"/>
      <c r="K116" s="31"/>
      <c r="L116" s="31"/>
      <c r="M116" s="22"/>
    </row>
    <row r="117" spans="1:13" ht="13" x14ac:dyDescent="0.15">
      <c r="A117" s="140">
        <v>104</v>
      </c>
      <c r="B117" s="25"/>
      <c r="C117" s="26">
        <v>44817</v>
      </c>
      <c r="D117" s="27"/>
      <c r="E117" s="141"/>
      <c r="F117" s="79"/>
      <c r="G117" s="27"/>
      <c r="H117" s="28"/>
      <c r="I117" s="28"/>
      <c r="J117" s="27"/>
      <c r="K117" s="27"/>
      <c r="L117" s="27"/>
      <c r="M117" s="22"/>
    </row>
    <row r="118" spans="1:13" ht="13" x14ac:dyDescent="0.15">
      <c r="A118" s="138">
        <v>105</v>
      </c>
      <c r="B118" s="11"/>
      <c r="C118" s="12">
        <v>44818</v>
      </c>
      <c r="D118" s="13" t="s">
        <v>79</v>
      </c>
      <c r="E118" s="142"/>
      <c r="F118" s="80"/>
      <c r="G118" s="13" t="s">
        <v>80</v>
      </c>
      <c r="H118" s="45"/>
      <c r="I118" s="14"/>
      <c r="J118" s="13"/>
      <c r="K118" s="13"/>
      <c r="L118" s="13"/>
      <c r="M118" s="22"/>
    </row>
    <row r="119" spans="1:13" ht="13" x14ac:dyDescent="0.15">
      <c r="A119" s="140">
        <v>106</v>
      </c>
      <c r="B119" s="11"/>
      <c r="C119" s="12">
        <v>44819</v>
      </c>
      <c r="D119" s="13" t="s">
        <v>81</v>
      </c>
      <c r="E119" s="141"/>
      <c r="F119" s="79"/>
      <c r="G119" s="13"/>
      <c r="H119" s="14"/>
      <c r="I119" s="14"/>
      <c r="J119" s="13"/>
      <c r="K119" s="13"/>
      <c r="L119" s="13"/>
      <c r="M119" s="22"/>
    </row>
    <row r="120" spans="1:13" ht="13" x14ac:dyDescent="0.15">
      <c r="A120" s="138">
        <v>107</v>
      </c>
      <c r="B120" s="29" t="s">
        <v>82</v>
      </c>
      <c r="C120" s="30">
        <v>44821</v>
      </c>
      <c r="D120" s="59"/>
      <c r="E120" s="142"/>
      <c r="F120" s="80"/>
      <c r="G120" s="59"/>
      <c r="H120" s="113"/>
      <c r="I120" s="59"/>
      <c r="J120" s="31"/>
      <c r="K120" s="31"/>
      <c r="L120" s="31"/>
      <c r="M120" s="31"/>
    </row>
    <row r="121" spans="1:13" ht="13" x14ac:dyDescent="0.15">
      <c r="A121" s="140">
        <v>108</v>
      </c>
      <c r="B121" s="25"/>
      <c r="C121" s="26">
        <v>44822</v>
      </c>
      <c r="D121" s="44"/>
      <c r="E121" s="141"/>
      <c r="F121" s="79"/>
      <c r="G121" s="27"/>
      <c r="H121" s="28"/>
      <c r="I121" s="28"/>
      <c r="J121" s="27"/>
      <c r="K121" s="27"/>
      <c r="L121" s="27"/>
      <c r="M121" s="13"/>
    </row>
    <row r="122" spans="1:13" ht="13" x14ac:dyDescent="0.15">
      <c r="A122" s="138">
        <v>109</v>
      </c>
      <c r="B122" s="29"/>
      <c r="C122" s="30">
        <v>44823</v>
      </c>
      <c r="D122" s="31"/>
      <c r="E122" s="142"/>
      <c r="F122" s="80"/>
      <c r="G122" s="31"/>
      <c r="H122" s="50"/>
      <c r="I122" s="32"/>
      <c r="J122" s="31"/>
      <c r="K122" s="31"/>
      <c r="L122" s="31"/>
      <c r="M122" s="31"/>
    </row>
    <row r="123" spans="1:13" ht="13" x14ac:dyDescent="0.15">
      <c r="A123" s="140">
        <v>110</v>
      </c>
      <c r="B123" s="25"/>
      <c r="C123" s="26">
        <v>44825</v>
      </c>
      <c r="D123" s="44"/>
      <c r="E123" s="141"/>
      <c r="F123" s="79"/>
      <c r="G123" s="27"/>
      <c r="H123" s="49"/>
      <c r="I123" s="28"/>
      <c r="J123" s="27"/>
      <c r="K123" s="27"/>
      <c r="L123" s="27"/>
      <c r="M123" s="27"/>
    </row>
    <row r="124" spans="1:13" ht="13" x14ac:dyDescent="0.15">
      <c r="A124" s="138">
        <v>111</v>
      </c>
      <c r="B124" s="29"/>
      <c r="C124" s="30">
        <v>44826</v>
      </c>
      <c r="D124" s="31"/>
      <c r="E124" s="142"/>
      <c r="F124" s="80"/>
      <c r="G124" s="31"/>
      <c r="H124" s="50"/>
      <c r="I124" s="32"/>
      <c r="J124" s="31"/>
      <c r="K124" s="31"/>
      <c r="L124" s="31"/>
      <c r="M124" s="13"/>
    </row>
    <row r="125" spans="1:13" ht="13" x14ac:dyDescent="0.15">
      <c r="A125" s="140">
        <v>112</v>
      </c>
      <c r="B125" s="25"/>
      <c r="C125" s="26">
        <v>44827</v>
      </c>
      <c r="D125" s="46"/>
      <c r="E125" s="141"/>
      <c r="F125" s="79"/>
      <c r="G125" s="46"/>
      <c r="H125" s="47"/>
      <c r="I125" s="46" t="s">
        <v>91</v>
      </c>
      <c r="J125" s="27"/>
      <c r="K125" s="27"/>
      <c r="L125" s="27"/>
      <c r="M125" s="22"/>
    </row>
    <row r="126" spans="1:13" ht="13" x14ac:dyDescent="0.15">
      <c r="A126" s="138">
        <v>113</v>
      </c>
      <c r="B126" s="94" t="s">
        <v>82</v>
      </c>
      <c r="C126" s="90">
        <v>44827</v>
      </c>
      <c r="D126" s="89" t="s">
        <v>92</v>
      </c>
      <c r="E126" s="153"/>
      <c r="F126" s="80"/>
      <c r="G126" s="89"/>
      <c r="H126" s="92" t="s">
        <v>69</v>
      </c>
      <c r="I126" s="154" t="s">
        <v>30</v>
      </c>
      <c r="J126" s="89"/>
      <c r="K126" s="89" t="s">
        <v>93</v>
      </c>
      <c r="L126" s="89"/>
      <c r="M126" s="22"/>
    </row>
    <row r="127" spans="1:13" ht="13" x14ac:dyDescent="0.15">
      <c r="A127" s="140">
        <v>114</v>
      </c>
      <c r="B127" s="19"/>
      <c r="C127" s="20">
        <v>44828</v>
      </c>
      <c r="D127" s="22" t="s">
        <v>94</v>
      </c>
      <c r="E127" s="141"/>
      <c r="F127" s="79"/>
      <c r="G127" s="22" t="s">
        <v>95</v>
      </c>
      <c r="H127" s="23" t="s">
        <v>96</v>
      </c>
      <c r="I127" s="23" t="s">
        <v>97</v>
      </c>
      <c r="J127" s="22" t="s">
        <v>98</v>
      </c>
      <c r="K127" s="22"/>
      <c r="L127" s="22"/>
      <c r="M127" s="22"/>
    </row>
    <row r="128" spans="1:13" ht="13" x14ac:dyDescent="0.15">
      <c r="A128" s="138">
        <v>115</v>
      </c>
      <c r="B128" s="29"/>
      <c r="C128" s="30">
        <v>44829</v>
      </c>
      <c r="D128" s="31"/>
      <c r="E128" s="142"/>
      <c r="F128" s="80"/>
      <c r="G128" s="31"/>
      <c r="H128" s="50"/>
      <c r="I128" s="32"/>
      <c r="J128" s="31"/>
      <c r="K128" s="31"/>
      <c r="L128" s="31"/>
      <c r="M128" s="31"/>
    </row>
    <row r="129" spans="1:13" ht="13" x14ac:dyDescent="0.15">
      <c r="A129" s="140">
        <v>116</v>
      </c>
      <c r="B129" s="25"/>
      <c r="C129" s="26">
        <v>44830</v>
      </c>
      <c r="D129" s="27"/>
      <c r="E129" s="141"/>
      <c r="F129" s="79"/>
      <c r="G129" s="27"/>
      <c r="H129" s="28"/>
      <c r="I129" s="28"/>
      <c r="J129" s="27"/>
      <c r="K129" s="27"/>
      <c r="L129" s="27"/>
      <c r="M129" s="27"/>
    </row>
    <row r="130" spans="1:13" ht="13" x14ac:dyDescent="0.15">
      <c r="A130" s="138">
        <v>117</v>
      </c>
      <c r="B130" s="29"/>
      <c r="C130" s="30">
        <v>44831</v>
      </c>
      <c r="D130" s="31"/>
      <c r="E130" s="142"/>
      <c r="F130" s="80"/>
      <c r="G130" s="31"/>
      <c r="H130" s="50"/>
      <c r="I130" s="32"/>
      <c r="J130" s="31"/>
      <c r="K130" s="31"/>
      <c r="L130" s="31"/>
      <c r="M130" s="22"/>
    </row>
    <row r="131" spans="1:13" ht="13" x14ac:dyDescent="0.15">
      <c r="A131" s="140">
        <v>118</v>
      </c>
      <c r="B131" s="25"/>
      <c r="C131" s="26">
        <v>44833</v>
      </c>
      <c r="D131" s="27"/>
      <c r="E131" s="151"/>
      <c r="F131" s="79"/>
      <c r="G131" s="27"/>
      <c r="H131" s="57"/>
      <c r="I131" s="57"/>
      <c r="J131" s="46"/>
      <c r="K131" s="46"/>
      <c r="L131" s="46"/>
      <c r="M131" s="22"/>
    </row>
    <row r="132" spans="1:13" ht="13" x14ac:dyDescent="0.15">
      <c r="A132" s="138">
        <v>119</v>
      </c>
      <c r="B132" s="29"/>
      <c r="C132" s="30">
        <v>44834</v>
      </c>
      <c r="D132" s="31"/>
      <c r="E132" s="155"/>
      <c r="F132" s="80"/>
      <c r="G132" s="31"/>
      <c r="H132" s="58"/>
      <c r="I132" s="58"/>
      <c r="J132" s="59"/>
      <c r="K132" s="59"/>
      <c r="L132" s="59"/>
      <c r="M132" s="31"/>
    </row>
    <row r="133" spans="1:13" ht="13" x14ac:dyDescent="0.15">
      <c r="A133" s="140">
        <v>120</v>
      </c>
      <c r="B133" s="25"/>
      <c r="C133" s="26">
        <v>44834</v>
      </c>
      <c r="D133" s="27"/>
      <c r="E133" s="151"/>
      <c r="F133" s="79"/>
      <c r="G133" s="27"/>
      <c r="H133" s="57"/>
      <c r="I133" s="57"/>
      <c r="J133" s="46"/>
      <c r="K133" s="46"/>
      <c r="L133" s="46"/>
      <c r="M133" s="22"/>
    </row>
    <row r="134" spans="1:13" ht="13" x14ac:dyDescent="0.15">
      <c r="A134" s="138">
        <v>121</v>
      </c>
      <c r="B134" s="29"/>
      <c r="C134" s="30">
        <v>44835</v>
      </c>
      <c r="D134" s="31"/>
      <c r="E134" s="142"/>
      <c r="F134" s="80"/>
      <c r="G134" s="31"/>
      <c r="H134" s="32"/>
      <c r="I134" s="32"/>
      <c r="J134" s="31"/>
      <c r="K134" s="31"/>
      <c r="L134" s="31"/>
      <c r="M134" s="22"/>
    </row>
    <row r="135" spans="1:13" ht="13" x14ac:dyDescent="0.15">
      <c r="A135" s="140">
        <v>122</v>
      </c>
      <c r="B135" s="25"/>
      <c r="C135" s="26">
        <v>44836</v>
      </c>
      <c r="D135" s="27"/>
      <c r="E135" s="141"/>
      <c r="F135" s="79"/>
      <c r="G135" s="27"/>
      <c r="H135" s="28"/>
      <c r="I135" s="28"/>
      <c r="J135" s="27"/>
      <c r="K135" s="27"/>
      <c r="L135" s="27"/>
      <c r="M135" s="27"/>
    </row>
    <row r="136" spans="1:13" ht="13" x14ac:dyDescent="0.15">
      <c r="A136" s="138">
        <v>123</v>
      </c>
      <c r="B136" s="15"/>
      <c r="C136" s="16">
        <v>44837</v>
      </c>
      <c r="D136" s="61" t="s">
        <v>110</v>
      </c>
      <c r="E136" s="142"/>
      <c r="F136" s="80"/>
      <c r="G136" s="61" t="s">
        <v>111</v>
      </c>
      <c r="H136" s="18" t="s">
        <v>112</v>
      </c>
      <c r="I136" s="18" t="s">
        <v>112</v>
      </c>
      <c r="J136" s="17"/>
      <c r="K136" s="17"/>
      <c r="L136" s="17"/>
      <c r="M136" s="31"/>
    </row>
    <row r="137" spans="1:13" ht="13" x14ac:dyDescent="0.15">
      <c r="A137" s="140">
        <v>124</v>
      </c>
      <c r="B137" s="25"/>
      <c r="C137" s="26">
        <v>44838</v>
      </c>
      <c r="D137" s="27"/>
      <c r="E137" s="141"/>
      <c r="F137" s="79"/>
      <c r="G137" s="61" t="s">
        <v>111</v>
      </c>
      <c r="H137" s="28"/>
      <c r="I137" s="28"/>
      <c r="J137" s="27"/>
      <c r="K137" s="27"/>
      <c r="L137" s="27"/>
      <c r="M137" s="27"/>
    </row>
    <row r="138" spans="1:13" ht="13" x14ac:dyDescent="0.15">
      <c r="A138" s="138">
        <v>125</v>
      </c>
      <c r="B138" s="29"/>
      <c r="C138" s="30">
        <v>44839</v>
      </c>
      <c r="D138" s="31" t="s">
        <v>113</v>
      </c>
      <c r="E138" s="142"/>
      <c r="F138" s="80"/>
      <c r="G138" s="61" t="s">
        <v>111</v>
      </c>
      <c r="H138" s="32"/>
      <c r="I138" s="32"/>
      <c r="J138" s="31"/>
      <c r="K138" s="31"/>
      <c r="L138" s="31"/>
      <c r="M138" s="22"/>
    </row>
    <row r="139" spans="1:13" ht="13" x14ac:dyDescent="0.15">
      <c r="A139" s="140">
        <v>126</v>
      </c>
      <c r="B139" s="25"/>
      <c r="C139" s="26">
        <v>44840</v>
      </c>
      <c r="D139" s="27"/>
      <c r="E139" s="141"/>
      <c r="F139" s="79"/>
      <c r="G139" s="61" t="s">
        <v>111</v>
      </c>
      <c r="H139" s="49"/>
      <c r="I139" s="28"/>
      <c r="J139" s="27"/>
      <c r="K139" s="27"/>
      <c r="L139" s="27"/>
      <c r="M139" s="22"/>
    </row>
    <row r="140" spans="1:13" ht="13" x14ac:dyDescent="0.15">
      <c r="A140" s="138">
        <v>127</v>
      </c>
      <c r="B140" s="19" t="s">
        <v>82</v>
      </c>
      <c r="C140" s="20">
        <v>44841</v>
      </c>
      <c r="D140" s="22" t="s">
        <v>114</v>
      </c>
      <c r="E140" s="142"/>
      <c r="F140" s="80"/>
      <c r="G140" s="42" t="s">
        <v>111</v>
      </c>
      <c r="H140" s="40"/>
      <c r="I140" s="23"/>
      <c r="J140" s="22"/>
      <c r="K140" s="22"/>
      <c r="L140" s="22"/>
      <c r="M140" s="22"/>
    </row>
    <row r="141" spans="1:13" ht="57" x14ac:dyDescent="0.15">
      <c r="A141" s="140">
        <v>128</v>
      </c>
      <c r="B141" s="62"/>
      <c r="C141" s="63" t="s">
        <v>115</v>
      </c>
      <c r="D141" s="64" t="s">
        <v>116</v>
      </c>
      <c r="E141" s="141"/>
      <c r="F141" s="79"/>
      <c r="G141" s="65" t="s">
        <v>117</v>
      </c>
      <c r="H141" s="66" t="s">
        <v>17</v>
      </c>
      <c r="I141" s="66" t="s">
        <v>118</v>
      </c>
      <c r="J141" s="67"/>
      <c r="K141" s="67"/>
      <c r="L141" s="67"/>
      <c r="M141" s="27"/>
    </row>
    <row r="142" spans="1:13" ht="13" x14ac:dyDescent="0.15">
      <c r="A142" s="138">
        <v>129</v>
      </c>
      <c r="B142" s="29"/>
      <c r="C142" s="30">
        <v>44842</v>
      </c>
      <c r="D142" s="31" t="s">
        <v>120</v>
      </c>
      <c r="E142" s="142"/>
      <c r="F142" s="80"/>
      <c r="G142" s="31"/>
      <c r="H142" s="50"/>
      <c r="I142" s="32"/>
      <c r="J142" s="31"/>
      <c r="K142" s="31"/>
      <c r="L142" s="31"/>
      <c r="M142" s="22"/>
    </row>
    <row r="143" spans="1:13" ht="13" x14ac:dyDescent="0.15">
      <c r="A143" s="140">
        <v>130</v>
      </c>
      <c r="B143" s="25" t="s">
        <v>82</v>
      </c>
      <c r="C143" s="27"/>
      <c r="D143" s="69"/>
      <c r="E143" s="141"/>
      <c r="F143" s="79"/>
      <c r="G143" s="27"/>
      <c r="H143" s="27"/>
      <c r="I143" s="27"/>
      <c r="J143" s="27"/>
      <c r="K143" s="27"/>
      <c r="L143" s="27"/>
      <c r="M143" s="27"/>
    </row>
    <row r="144" spans="1:13" ht="13" x14ac:dyDescent="0.15">
      <c r="A144" s="138">
        <v>131</v>
      </c>
      <c r="B144" s="29"/>
      <c r="C144" s="30"/>
      <c r="D144" s="31" t="s">
        <v>119</v>
      </c>
      <c r="E144" s="142"/>
      <c r="F144" s="80"/>
      <c r="G144" s="31"/>
      <c r="H144" s="50"/>
      <c r="I144" s="32"/>
      <c r="J144" s="31"/>
      <c r="K144" s="31"/>
      <c r="L144" s="31"/>
      <c r="M144" s="22"/>
    </row>
    <row r="145" spans="1:13" ht="13" x14ac:dyDescent="0.15">
      <c r="A145" s="140">
        <v>132</v>
      </c>
      <c r="B145" s="25"/>
      <c r="C145" s="26"/>
      <c r="D145" s="27"/>
      <c r="E145" s="141"/>
      <c r="F145" s="79"/>
      <c r="G145" s="27"/>
      <c r="H145" s="49"/>
      <c r="I145" s="28"/>
      <c r="J145" s="27"/>
      <c r="K145" s="27"/>
      <c r="L145" s="27"/>
      <c r="M145" s="27"/>
    </row>
    <row r="146" spans="1:13" ht="13" x14ac:dyDescent="0.15">
      <c r="A146" s="138">
        <v>133</v>
      </c>
      <c r="B146" s="29"/>
      <c r="C146" s="30">
        <v>44843</v>
      </c>
      <c r="D146" s="31" t="s">
        <v>119</v>
      </c>
      <c r="E146" s="142"/>
      <c r="F146" s="80"/>
      <c r="G146" s="31"/>
      <c r="H146" s="50"/>
      <c r="I146" s="32"/>
      <c r="J146" s="31"/>
      <c r="K146" s="31"/>
      <c r="L146" s="31"/>
      <c r="M146" s="31"/>
    </row>
    <row r="147" spans="1:13" ht="13" x14ac:dyDescent="0.15">
      <c r="A147" s="140">
        <v>134</v>
      </c>
      <c r="B147" s="25"/>
      <c r="C147" s="26"/>
      <c r="D147" s="69"/>
      <c r="E147" s="141"/>
      <c r="F147" s="79"/>
      <c r="G147" s="27"/>
      <c r="H147" s="49"/>
      <c r="I147" s="28"/>
      <c r="J147" s="27"/>
      <c r="K147" s="27"/>
      <c r="L147" s="27"/>
      <c r="M147" s="13"/>
    </row>
    <row r="148" spans="1:13" ht="13" x14ac:dyDescent="0.15">
      <c r="A148" s="138">
        <v>135</v>
      </c>
      <c r="B148" s="29"/>
      <c r="C148" s="31"/>
      <c r="D148" s="31" t="s">
        <v>120</v>
      </c>
      <c r="E148" s="142"/>
      <c r="F148" s="80"/>
      <c r="G148" s="31"/>
      <c r="H148" s="50"/>
      <c r="I148" s="32"/>
      <c r="J148" s="31"/>
      <c r="K148" s="31"/>
      <c r="L148" s="31"/>
      <c r="M148" s="13"/>
    </row>
    <row r="149" spans="1:13" ht="13" x14ac:dyDescent="0.15">
      <c r="A149" s="140">
        <v>136</v>
      </c>
      <c r="B149" s="25"/>
      <c r="C149" s="26">
        <v>44844</v>
      </c>
      <c r="D149" s="27" t="s">
        <v>120</v>
      </c>
      <c r="E149" s="141"/>
      <c r="F149" s="79"/>
      <c r="G149" s="27"/>
      <c r="H149" s="49"/>
      <c r="I149" s="28"/>
      <c r="J149" s="27"/>
      <c r="K149" s="27"/>
      <c r="L149" s="27"/>
      <c r="M149" s="13"/>
    </row>
    <row r="150" spans="1:13" ht="13" x14ac:dyDescent="0.15">
      <c r="A150" s="138">
        <v>137</v>
      </c>
      <c r="B150" s="29"/>
      <c r="C150" s="30"/>
      <c r="D150" s="31" t="s">
        <v>119</v>
      </c>
      <c r="E150" s="142"/>
      <c r="F150" s="80"/>
      <c r="G150" s="31"/>
      <c r="H150" s="50"/>
      <c r="I150" s="32"/>
      <c r="J150" s="31"/>
      <c r="K150" s="31"/>
      <c r="L150" s="31"/>
      <c r="M150" s="13"/>
    </row>
    <row r="151" spans="1:13" ht="13" x14ac:dyDescent="0.15">
      <c r="A151" s="140">
        <v>138</v>
      </c>
      <c r="B151" s="25"/>
      <c r="C151" s="26">
        <v>44845</v>
      </c>
      <c r="D151" s="27" t="s">
        <v>120</v>
      </c>
      <c r="E151" s="141"/>
      <c r="F151" s="79"/>
      <c r="G151" s="27"/>
      <c r="H151" s="49"/>
      <c r="I151" s="28"/>
      <c r="J151" s="27"/>
      <c r="K151" s="27"/>
      <c r="L151" s="27"/>
      <c r="M151" s="13"/>
    </row>
    <row r="152" spans="1:13" ht="13" x14ac:dyDescent="0.15">
      <c r="A152" s="138">
        <v>139</v>
      </c>
      <c r="B152" s="29"/>
      <c r="C152" s="31"/>
      <c r="D152" s="31" t="s">
        <v>119</v>
      </c>
      <c r="E152" s="142"/>
      <c r="F152" s="80"/>
      <c r="G152" s="31"/>
      <c r="H152" s="32"/>
      <c r="I152" s="32"/>
      <c r="J152" s="31"/>
      <c r="K152" s="31"/>
      <c r="L152" s="31"/>
      <c r="M152" s="31"/>
    </row>
    <row r="153" spans="1:13" ht="13" x14ac:dyDescent="0.15">
      <c r="A153" s="140">
        <v>140</v>
      </c>
      <c r="B153" s="11"/>
      <c r="C153" s="12">
        <v>44845</v>
      </c>
      <c r="D153" s="13" t="s">
        <v>122</v>
      </c>
      <c r="E153" s="141"/>
      <c r="F153" s="79"/>
      <c r="G153" s="13"/>
      <c r="H153" s="14"/>
      <c r="I153" s="14"/>
      <c r="J153" s="13"/>
      <c r="K153" s="13"/>
      <c r="L153" s="13"/>
      <c r="M153" s="27"/>
    </row>
    <row r="154" spans="1:13" ht="13" x14ac:dyDescent="0.15">
      <c r="A154" s="138">
        <v>141</v>
      </c>
      <c r="B154" s="29"/>
      <c r="C154" s="30">
        <v>44846</v>
      </c>
      <c r="D154" s="59"/>
      <c r="E154" s="142"/>
      <c r="F154" s="80"/>
      <c r="G154" s="59"/>
      <c r="H154" s="32"/>
      <c r="I154" s="32"/>
      <c r="J154" s="31"/>
      <c r="K154" s="31"/>
      <c r="L154" s="31"/>
      <c r="M154" s="31"/>
    </row>
    <row r="155" spans="1:13" ht="13" x14ac:dyDescent="0.15">
      <c r="A155" s="140">
        <v>142</v>
      </c>
      <c r="B155" s="25"/>
      <c r="C155" s="26">
        <v>44847</v>
      </c>
      <c r="D155" s="27"/>
      <c r="E155" s="141"/>
      <c r="F155" s="79"/>
      <c r="G155" s="46"/>
      <c r="H155" s="27"/>
      <c r="I155" s="27"/>
      <c r="J155" s="27"/>
      <c r="K155" s="27"/>
      <c r="L155" s="27"/>
      <c r="M155" s="22"/>
    </row>
    <row r="156" spans="1:13" ht="13" x14ac:dyDescent="0.15">
      <c r="A156" s="138">
        <v>143</v>
      </c>
      <c r="B156" s="29"/>
      <c r="C156" s="70">
        <v>44848</v>
      </c>
      <c r="D156" s="24" t="s">
        <v>123</v>
      </c>
      <c r="E156" s="142"/>
      <c r="F156" s="80"/>
      <c r="G156" s="22" t="s">
        <v>124</v>
      </c>
      <c r="H156" s="50"/>
      <c r="I156" s="32"/>
      <c r="J156" s="31"/>
      <c r="K156" s="31"/>
      <c r="L156" s="31"/>
      <c r="M156" s="22"/>
    </row>
    <row r="157" spans="1:13" ht="13" x14ac:dyDescent="0.15">
      <c r="A157" s="140">
        <v>144</v>
      </c>
      <c r="B157" s="25"/>
      <c r="C157" s="26"/>
      <c r="D157" s="22" t="s">
        <v>123</v>
      </c>
      <c r="E157" s="141"/>
      <c r="F157" s="79"/>
      <c r="G157" s="22" t="s">
        <v>124</v>
      </c>
      <c r="H157" s="49"/>
      <c r="I157" s="28"/>
      <c r="J157" s="27"/>
      <c r="K157" s="27"/>
      <c r="L157" s="27"/>
      <c r="M157" s="22"/>
    </row>
    <row r="158" spans="1:13" ht="13" x14ac:dyDescent="0.15">
      <c r="A158" s="138">
        <v>145</v>
      </c>
      <c r="B158" s="29"/>
      <c r="C158" s="70">
        <v>44850</v>
      </c>
      <c r="D158" s="22" t="s">
        <v>123</v>
      </c>
      <c r="E158" s="142"/>
      <c r="F158" s="80"/>
      <c r="G158" s="22" t="s">
        <v>124</v>
      </c>
      <c r="H158" s="50"/>
      <c r="I158" s="32"/>
      <c r="J158" s="31"/>
      <c r="K158" s="31"/>
      <c r="L158" s="31"/>
      <c r="M158" s="77"/>
    </row>
    <row r="159" spans="1:13" ht="13" x14ac:dyDescent="0.15">
      <c r="A159" s="140">
        <v>146</v>
      </c>
      <c r="B159" s="25"/>
      <c r="C159" s="26"/>
      <c r="D159" s="27"/>
      <c r="E159" s="141"/>
      <c r="F159" s="79"/>
      <c r="G159" s="27"/>
      <c r="H159" s="28"/>
      <c r="I159" s="28"/>
      <c r="J159" s="27"/>
      <c r="K159" s="27"/>
      <c r="L159" s="27"/>
      <c r="M159" s="46"/>
    </row>
    <row r="160" spans="1:13" ht="13" x14ac:dyDescent="0.15">
      <c r="A160" s="138">
        <v>147</v>
      </c>
      <c r="B160" s="29"/>
      <c r="C160" s="30"/>
      <c r="D160" s="31"/>
      <c r="E160" s="142"/>
      <c r="F160" s="80"/>
      <c r="G160" s="31"/>
      <c r="H160" s="32"/>
      <c r="I160" s="32"/>
      <c r="J160" s="31"/>
      <c r="K160" s="31"/>
      <c r="L160" s="31"/>
      <c r="M160" s="59"/>
    </row>
    <row r="161" spans="1:13" ht="13" x14ac:dyDescent="0.15">
      <c r="A161" s="140">
        <v>148</v>
      </c>
      <c r="B161" s="25"/>
      <c r="C161" s="26">
        <v>44851</v>
      </c>
      <c r="D161" s="27"/>
      <c r="E161" s="141"/>
      <c r="F161" s="79"/>
      <c r="G161" s="27"/>
      <c r="H161" s="28"/>
      <c r="I161" s="28"/>
      <c r="J161" s="27"/>
      <c r="K161" s="27"/>
      <c r="L161" s="27"/>
      <c r="M161" s="27"/>
    </row>
    <row r="162" spans="1:13" ht="13" x14ac:dyDescent="0.15">
      <c r="A162" s="138">
        <v>149</v>
      </c>
      <c r="B162" s="29"/>
      <c r="C162" s="30">
        <v>44852</v>
      </c>
      <c r="D162" s="31"/>
      <c r="E162" s="142"/>
      <c r="F162" s="80"/>
      <c r="G162" s="31"/>
      <c r="H162" s="32"/>
      <c r="I162" s="32"/>
      <c r="J162" s="31"/>
      <c r="K162" s="31"/>
      <c r="L162" s="31"/>
      <c r="M162" s="31"/>
    </row>
    <row r="163" spans="1:13" ht="13" x14ac:dyDescent="0.15">
      <c r="A163" s="140">
        <v>150</v>
      </c>
      <c r="B163" s="25"/>
      <c r="C163" s="26">
        <v>44852</v>
      </c>
      <c r="D163" s="27"/>
      <c r="E163" s="141"/>
      <c r="F163" s="79"/>
      <c r="G163" s="27"/>
      <c r="H163" s="28"/>
      <c r="I163" s="28"/>
      <c r="J163" s="27"/>
      <c r="K163" s="27"/>
      <c r="L163" s="27"/>
      <c r="M163" s="27"/>
    </row>
    <row r="164" spans="1:13" ht="13" x14ac:dyDescent="0.15">
      <c r="A164" s="138">
        <v>151</v>
      </c>
      <c r="B164" s="29"/>
      <c r="C164" s="30">
        <v>44853</v>
      </c>
      <c r="D164" s="31"/>
      <c r="E164" s="142"/>
      <c r="F164" s="80"/>
      <c r="G164" s="31"/>
      <c r="H164" s="32"/>
      <c r="I164" s="32"/>
      <c r="J164" s="31"/>
      <c r="K164" s="31"/>
      <c r="L164" s="31"/>
      <c r="M164" s="17"/>
    </row>
    <row r="165" spans="1:13" ht="13" x14ac:dyDescent="0.15">
      <c r="A165" s="140">
        <v>152</v>
      </c>
      <c r="B165" s="25"/>
      <c r="C165" s="26">
        <v>44854</v>
      </c>
      <c r="D165" s="22" t="s">
        <v>126</v>
      </c>
      <c r="E165" s="141"/>
      <c r="F165" s="79"/>
      <c r="G165" s="27" t="s">
        <v>126</v>
      </c>
      <c r="H165" s="27"/>
      <c r="I165" s="27"/>
      <c r="J165" s="27"/>
      <c r="K165" s="27"/>
      <c r="L165" s="27"/>
      <c r="M165" s="27"/>
    </row>
    <row r="166" spans="1:13" ht="13" x14ac:dyDescent="0.15">
      <c r="A166" s="138">
        <v>153</v>
      </c>
      <c r="B166" s="29" t="s">
        <v>82</v>
      </c>
      <c r="C166" s="30">
        <v>44855</v>
      </c>
      <c r="D166" s="22" t="s">
        <v>126</v>
      </c>
      <c r="E166" s="142"/>
      <c r="F166" s="80"/>
      <c r="G166" s="31" t="s">
        <v>126</v>
      </c>
      <c r="H166" s="32"/>
      <c r="I166" s="32"/>
      <c r="J166" s="31"/>
      <c r="K166" s="31"/>
      <c r="L166" s="31"/>
      <c r="M166" s="22"/>
    </row>
    <row r="167" spans="1:13" ht="13" x14ac:dyDescent="0.15">
      <c r="A167" s="140">
        <v>154</v>
      </c>
      <c r="B167" s="25"/>
      <c r="C167" s="26">
        <v>44857</v>
      </c>
      <c r="D167" s="44"/>
      <c r="E167" s="141"/>
      <c r="F167" s="79"/>
      <c r="G167" s="27"/>
      <c r="H167" s="28"/>
      <c r="I167" s="27"/>
      <c r="J167" s="27"/>
      <c r="K167" s="27"/>
      <c r="L167" s="27"/>
      <c r="M167" s="27"/>
    </row>
    <row r="168" spans="1:13" ht="13" x14ac:dyDescent="0.15">
      <c r="A168" s="138">
        <v>155</v>
      </c>
      <c r="B168" s="11"/>
      <c r="C168" s="12">
        <v>44858</v>
      </c>
      <c r="D168" s="13" t="s">
        <v>137</v>
      </c>
      <c r="E168" s="29"/>
      <c r="F168" s="80"/>
      <c r="G168" s="73"/>
      <c r="H168" s="74"/>
      <c r="I168" s="74"/>
      <c r="J168" s="73"/>
      <c r="K168" s="73"/>
      <c r="L168" s="73"/>
      <c r="M168" s="13"/>
    </row>
    <row r="169" spans="1:13" ht="13" x14ac:dyDescent="0.15">
      <c r="A169" s="140">
        <v>156</v>
      </c>
      <c r="B169" s="25"/>
      <c r="C169" s="26">
        <v>44859</v>
      </c>
      <c r="D169" s="27"/>
      <c r="E169" s="141"/>
      <c r="F169" s="79"/>
      <c r="G169" s="27"/>
      <c r="H169" s="28"/>
      <c r="I169" s="28"/>
      <c r="J169" s="27"/>
      <c r="K169" s="27"/>
      <c r="L169" s="27"/>
      <c r="M169" s="13"/>
    </row>
    <row r="170" spans="1:13" ht="13" x14ac:dyDescent="0.15">
      <c r="A170" s="138">
        <v>157</v>
      </c>
      <c r="B170" s="29"/>
      <c r="C170" s="30">
        <v>44860</v>
      </c>
      <c r="D170" s="31"/>
      <c r="E170" s="142"/>
      <c r="F170" s="80"/>
      <c r="G170" s="31"/>
      <c r="H170" s="50"/>
      <c r="I170" s="32"/>
      <c r="J170" s="31"/>
      <c r="K170" s="31"/>
      <c r="L170" s="31"/>
      <c r="M170" s="13"/>
    </row>
    <row r="171" spans="1:13" ht="13" x14ac:dyDescent="0.15">
      <c r="A171" s="140">
        <v>158</v>
      </c>
      <c r="B171" s="25"/>
      <c r="C171" s="26">
        <v>44861</v>
      </c>
      <c r="D171" s="27"/>
      <c r="E171" s="141"/>
      <c r="F171" s="79"/>
      <c r="G171" s="27"/>
      <c r="H171" s="28"/>
      <c r="I171" s="156"/>
      <c r="J171" s="27"/>
      <c r="K171" s="27"/>
      <c r="L171" s="27"/>
      <c r="M171" s="13"/>
    </row>
    <row r="172" spans="1:13" ht="13" x14ac:dyDescent="0.15">
      <c r="A172" s="138">
        <v>159</v>
      </c>
      <c r="B172" s="29"/>
      <c r="C172" s="30">
        <v>44862</v>
      </c>
      <c r="D172" s="31"/>
      <c r="E172" s="142"/>
      <c r="F172" s="80"/>
      <c r="G172" s="31"/>
      <c r="H172" s="32"/>
      <c r="I172" s="32"/>
      <c r="J172" s="31"/>
      <c r="K172" s="31"/>
      <c r="L172" s="31"/>
      <c r="M172" s="13"/>
    </row>
    <row r="173" spans="1:13" ht="13" x14ac:dyDescent="0.15">
      <c r="A173" s="140">
        <v>160</v>
      </c>
      <c r="B173" s="25"/>
      <c r="C173" s="26">
        <v>44864</v>
      </c>
      <c r="D173" s="27"/>
      <c r="E173" s="141"/>
      <c r="F173" s="79"/>
      <c r="G173" s="27"/>
      <c r="H173" s="49"/>
      <c r="I173" s="28"/>
      <c r="J173" s="27"/>
      <c r="K173" s="27"/>
      <c r="L173" s="27"/>
      <c r="M173" s="13"/>
    </row>
    <row r="174" spans="1:13" ht="13" x14ac:dyDescent="0.15">
      <c r="A174" s="138">
        <v>161</v>
      </c>
      <c r="B174" s="11"/>
      <c r="C174" s="12">
        <v>44865</v>
      </c>
      <c r="D174" s="13" t="s">
        <v>147</v>
      </c>
      <c r="E174" s="142"/>
      <c r="F174" s="80"/>
      <c r="G174" s="13"/>
      <c r="H174" s="45"/>
      <c r="I174" s="14"/>
      <c r="J174" s="13"/>
      <c r="K174" s="13"/>
      <c r="L174" s="13"/>
      <c r="M174" s="13"/>
    </row>
    <row r="175" spans="1:13" ht="13" x14ac:dyDescent="0.15">
      <c r="A175" s="140">
        <v>162</v>
      </c>
      <c r="B175" s="25"/>
      <c r="C175" s="26">
        <v>44866</v>
      </c>
      <c r="D175" s="44"/>
      <c r="E175" s="141"/>
      <c r="F175" s="79"/>
      <c r="G175" s="27"/>
      <c r="H175" s="28"/>
      <c r="I175" s="28"/>
      <c r="J175" s="27"/>
      <c r="K175" s="27"/>
      <c r="L175" s="27"/>
      <c r="M175" s="13"/>
    </row>
    <row r="176" spans="1:13" ht="13" x14ac:dyDescent="0.15">
      <c r="A176" s="138">
        <v>163</v>
      </c>
      <c r="B176" s="29"/>
      <c r="C176" s="30">
        <v>44867</v>
      </c>
      <c r="D176" s="31"/>
      <c r="E176" s="142"/>
      <c r="F176" s="80"/>
      <c r="G176" s="31"/>
      <c r="H176" s="32"/>
      <c r="I176" s="32"/>
      <c r="J176" s="31"/>
      <c r="K176" s="31"/>
      <c r="L176" s="31"/>
      <c r="M176" s="13"/>
    </row>
    <row r="177" spans="1:13" ht="13" x14ac:dyDescent="0.15">
      <c r="A177" s="140">
        <v>164</v>
      </c>
      <c r="B177" s="11"/>
      <c r="C177" s="12">
        <v>44868</v>
      </c>
      <c r="D177" s="13" t="s">
        <v>148</v>
      </c>
      <c r="E177" s="141"/>
      <c r="F177" s="79"/>
      <c r="G177" s="13" t="s">
        <v>80</v>
      </c>
      <c r="H177" s="45"/>
      <c r="I177" s="14"/>
      <c r="J177" s="13"/>
      <c r="K177" s="13"/>
      <c r="L177" s="13"/>
      <c r="M177" s="13"/>
    </row>
    <row r="178" spans="1:13" ht="13" x14ac:dyDescent="0.15">
      <c r="A178" s="138">
        <v>165</v>
      </c>
      <c r="B178" s="19" t="s">
        <v>82</v>
      </c>
      <c r="C178" s="20">
        <v>44869</v>
      </c>
      <c r="D178" s="22" t="s">
        <v>149</v>
      </c>
      <c r="E178" s="142"/>
      <c r="F178" s="80"/>
      <c r="G178" s="22"/>
      <c r="H178" s="23"/>
      <c r="I178" s="23"/>
      <c r="J178" s="22"/>
      <c r="K178" s="22"/>
      <c r="L178" s="22"/>
      <c r="M178" s="13"/>
    </row>
    <row r="179" spans="1:13" ht="13" x14ac:dyDescent="0.15">
      <c r="A179" s="140">
        <v>166</v>
      </c>
      <c r="B179" s="25"/>
      <c r="C179" s="26">
        <v>44871</v>
      </c>
      <c r="D179" s="27"/>
      <c r="E179" s="141"/>
      <c r="F179" s="79"/>
      <c r="G179" s="27"/>
      <c r="H179" s="28"/>
      <c r="I179" s="28"/>
      <c r="J179" s="27"/>
      <c r="K179" s="27"/>
      <c r="L179" s="27"/>
      <c r="M179" s="13"/>
    </row>
    <row r="180" spans="1:13" ht="13" x14ac:dyDescent="0.15">
      <c r="A180" s="138">
        <v>167</v>
      </c>
      <c r="B180" s="29"/>
      <c r="C180" s="30">
        <v>44872</v>
      </c>
      <c r="D180" s="31"/>
      <c r="E180" s="142"/>
      <c r="F180" s="80"/>
      <c r="G180" s="31"/>
      <c r="H180" s="50"/>
      <c r="I180" s="32"/>
      <c r="J180" s="31"/>
      <c r="K180" s="31"/>
      <c r="L180" s="31"/>
      <c r="M180" s="13"/>
    </row>
    <row r="181" spans="1:13" ht="13" x14ac:dyDescent="0.15">
      <c r="A181" s="140">
        <v>168</v>
      </c>
      <c r="B181" s="19"/>
      <c r="C181" s="20">
        <v>44873</v>
      </c>
      <c r="D181" s="22" t="s">
        <v>156</v>
      </c>
      <c r="E181" s="141"/>
      <c r="F181" s="79"/>
      <c r="G181" s="22"/>
      <c r="H181" s="23" t="s">
        <v>157</v>
      </c>
      <c r="I181" s="23" t="s">
        <v>158</v>
      </c>
      <c r="J181" s="22"/>
      <c r="K181" s="22"/>
      <c r="L181" s="22"/>
      <c r="M181" s="13"/>
    </row>
    <row r="182" spans="1:13" ht="13" x14ac:dyDescent="0.15">
      <c r="A182" s="138">
        <v>169</v>
      </c>
      <c r="B182" s="19"/>
      <c r="C182" s="20">
        <v>44874</v>
      </c>
      <c r="D182" s="22" t="s">
        <v>159</v>
      </c>
      <c r="E182" s="142"/>
      <c r="F182" s="80"/>
      <c r="G182" s="22"/>
      <c r="H182" s="40">
        <v>0.79166666666666663</v>
      </c>
      <c r="I182" s="23" t="s">
        <v>160</v>
      </c>
      <c r="J182" s="22"/>
      <c r="K182" s="22"/>
      <c r="L182" s="22"/>
      <c r="M182" s="13"/>
    </row>
    <row r="183" spans="1:13" ht="13" x14ac:dyDescent="0.15">
      <c r="A183" s="140">
        <v>170</v>
      </c>
      <c r="B183" s="25"/>
      <c r="C183" s="26">
        <v>44875</v>
      </c>
      <c r="D183" s="27"/>
      <c r="E183" s="141"/>
      <c r="F183" s="79"/>
      <c r="G183" s="27"/>
      <c r="H183" s="28"/>
      <c r="I183" s="28"/>
      <c r="J183" s="27"/>
      <c r="K183" s="27"/>
      <c r="L183" s="27"/>
      <c r="M183" s="13"/>
    </row>
    <row r="184" spans="1:13" ht="13" x14ac:dyDescent="0.15">
      <c r="A184" s="138">
        <v>171</v>
      </c>
      <c r="B184" s="29"/>
      <c r="C184" s="30">
        <v>44878</v>
      </c>
      <c r="D184" s="31"/>
      <c r="E184" s="142"/>
      <c r="F184" s="80"/>
      <c r="G184" s="31"/>
      <c r="H184" s="32"/>
      <c r="I184" s="32"/>
      <c r="J184" s="31"/>
      <c r="K184" s="31"/>
      <c r="L184" s="31"/>
      <c r="M184" s="13"/>
    </row>
    <row r="185" spans="1:13" ht="13" x14ac:dyDescent="0.15">
      <c r="A185" s="140">
        <v>172</v>
      </c>
      <c r="B185" s="25"/>
      <c r="C185" s="26">
        <v>44879</v>
      </c>
      <c r="D185" s="27"/>
      <c r="E185" s="141"/>
      <c r="F185" s="79"/>
      <c r="G185" s="27"/>
      <c r="H185" s="28"/>
      <c r="I185" s="28"/>
      <c r="J185" s="27"/>
      <c r="K185" s="27"/>
      <c r="L185" s="27"/>
      <c r="M185" s="13"/>
    </row>
    <row r="186" spans="1:13" ht="13" x14ac:dyDescent="0.15">
      <c r="A186" s="138">
        <v>173</v>
      </c>
      <c r="B186" s="29"/>
      <c r="C186" s="30">
        <v>44880</v>
      </c>
      <c r="D186" s="59"/>
      <c r="E186" s="142"/>
      <c r="F186" s="80"/>
      <c r="G186" s="59"/>
      <c r="H186" s="113"/>
      <c r="I186" s="59"/>
      <c r="J186" s="31"/>
      <c r="K186" s="31"/>
      <c r="L186" s="31"/>
      <c r="M186" s="13"/>
    </row>
    <row r="187" spans="1:13" ht="13" x14ac:dyDescent="0.15">
      <c r="A187" s="140">
        <v>174</v>
      </c>
      <c r="B187" s="19"/>
      <c r="C187" s="20">
        <v>44881</v>
      </c>
      <c r="D187" s="22" t="s">
        <v>159</v>
      </c>
      <c r="E187" s="141"/>
      <c r="F187" s="79"/>
      <c r="G187" s="22"/>
      <c r="H187" s="40">
        <v>0.79166666666666663</v>
      </c>
      <c r="I187" s="23" t="s">
        <v>160</v>
      </c>
      <c r="J187" s="22"/>
      <c r="K187" s="22"/>
      <c r="L187" s="22"/>
      <c r="M187" s="13"/>
    </row>
    <row r="188" spans="1:13" ht="13" x14ac:dyDescent="0.15">
      <c r="A188" s="138">
        <v>175</v>
      </c>
      <c r="B188" s="19"/>
      <c r="C188" s="20">
        <v>44882</v>
      </c>
      <c r="D188" s="22" t="s">
        <v>166</v>
      </c>
      <c r="E188" s="142"/>
      <c r="F188" s="80"/>
      <c r="G188" s="22"/>
      <c r="H188" s="23" t="s">
        <v>157</v>
      </c>
      <c r="I188" s="23" t="s">
        <v>158</v>
      </c>
      <c r="J188" s="22"/>
      <c r="K188" s="22"/>
      <c r="L188" s="22"/>
      <c r="M188" s="31"/>
    </row>
    <row r="189" spans="1:13" ht="13" x14ac:dyDescent="0.15">
      <c r="A189" s="140">
        <v>176</v>
      </c>
      <c r="B189" s="25"/>
      <c r="C189" s="26">
        <v>44884</v>
      </c>
      <c r="D189" s="27"/>
      <c r="E189" s="141"/>
      <c r="F189" s="79"/>
      <c r="G189" s="27"/>
      <c r="H189" s="27"/>
      <c r="I189" s="27"/>
      <c r="J189" s="27"/>
      <c r="K189" s="27"/>
      <c r="L189" s="27"/>
      <c r="M189" s="13"/>
    </row>
    <row r="190" spans="1:13" ht="13" x14ac:dyDescent="0.15">
      <c r="A190" s="138">
        <v>177</v>
      </c>
      <c r="B190" s="29"/>
      <c r="C190" s="30">
        <v>44884</v>
      </c>
      <c r="D190" s="31"/>
      <c r="E190" s="142"/>
      <c r="F190" s="80"/>
      <c r="G190" s="31"/>
      <c r="H190" s="50"/>
      <c r="I190" s="48"/>
      <c r="J190" s="31"/>
      <c r="K190" s="31"/>
      <c r="L190" s="31"/>
      <c r="M190" s="13"/>
    </row>
    <row r="191" spans="1:13" ht="13" x14ac:dyDescent="0.15">
      <c r="A191" s="140">
        <v>178</v>
      </c>
      <c r="B191" s="25"/>
      <c r="C191" s="26">
        <v>44886</v>
      </c>
      <c r="D191" s="27"/>
      <c r="E191" s="141"/>
      <c r="F191" s="79"/>
      <c r="G191" s="27"/>
      <c r="H191" s="49"/>
      <c r="I191" s="28"/>
      <c r="J191" s="27"/>
      <c r="K191" s="27"/>
      <c r="L191" s="27"/>
      <c r="M191" s="84"/>
    </row>
    <row r="192" spans="1:13" ht="13" x14ac:dyDescent="0.15">
      <c r="A192" s="138">
        <v>179</v>
      </c>
      <c r="B192" s="29"/>
      <c r="C192" s="30">
        <v>44887</v>
      </c>
      <c r="D192" s="48"/>
      <c r="E192" s="142"/>
      <c r="F192" s="80"/>
      <c r="G192" s="31"/>
      <c r="H192" s="50"/>
      <c r="I192" s="48"/>
      <c r="J192" s="31"/>
      <c r="K192" s="31"/>
      <c r="L192" s="31"/>
      <c r="M192" s="22"/>
    </row>
    <row r="193" spans="1:13" ht="13" x14ac:dyDescent="0.15">
      <c r="A193" s="140">
        <v>180</v>
      </c>
      <c r="B193" s="11"/>
      <c r="C193" s="12">
        <v>44888</v>
      </c>
      <c r="D193" s="13" t="s">
        <v>172</v>
      </c>
      <c r="E193" s="141"/>
      <c r="F193" s="79"/>
      <c r="G193" s="13" t="s">
        <v>172</v>
      </c>
      <c r="H193" s="14"/>
      <c r="I193" s="36"/>
      <c r="J193" s="13"/>
      <c r="K193" s="13"/>
      <c r="L193" s="13"/>
      <c r="M193" s="22"/>
    </row>
    <row r="194" spans="1:13" ht="13" x14ac:dyDescent="0.15">
      <c r="A194" s="138">
        <v>181</v>
      </c>
      <c r="B194" s="11"/>
      <c r="C194" s="12">
        <v>44889</v>
      </c>
      <c r="D194" s="13" t="s">
        <v>172</v>
      </c>
      <c r="E194" s="142"/>
      <c r="F194" s="80"/>
      <c r="G194" s="13" t="s">
        <v>172</v>
      </c>
      <c r="H194" s="45"/>
      <c r="I194" s="14"/>
      <c r="J194" s="13"/>
      <c r="K194" s="13"/>
      <c r="L194" s="13"/>
      <c r="M194" s="17"/>
    </row>
    <row r="195" spans="1:13" ht="13" x14ac:dyDescent="0.15">
      <c r="A195" s="140">
        <v>182</v>
      </c>
      <c r="B195" s="11"/>
      <c r="C195" s="12">
        <v>44890</v>
      </c>
      <c r="D195" s="13" t="s">
        <v>172</v>
      </c>
      <c r="E195" s="141"/>
      <c r="F195" s="79"/>
      <c r="G195" s="13" t="s">
        <v>172</v>
      </c>
      <c r="H195" s="14"/>
      <c r="I195" s="14"/>
      <c r="J195" s="13"/>
      <c r="K195" s="13"/>
      <c r="L195" s="13"/>
      <c r="M195" s="27"/>
    </row>
    <row r="196" spans="1:13" ht="13" x14ac:dyDescent="0.15">
      <c r="A196" s="138">
        <v>183</v>
      </c>
      <c r="B196" s="11"/>
      <c r="C196" s="12">
        <v>44891</v>
      </c>
      <c r="D196" s="13" t="s">
        <v>172</v>
      </c>
      <c r="E196" s="142"/>
      <c r="F196" s="80"/>
      <c r="G196" s="13" t="s">
        <v>172</v>
      </c>
      <c r="H196" s="14"/>
      <c r="I196" s="14"/>
      <c r="J196" s="13"/>
      <c r="K196" s="13"/>
      <c r="L196" s="13"/>
      <c r="M196" s="31"/>
    </row>
    <row r="197" spans="1:13" ht="13" x14ac:dyDescent="0.15">
      <c r="A197" s="140">
        <v>184</v>
      </c>
      <c r="B197" s="11"/>
      <c r="C197" s="12">
        <v>44892</v>
      </c>
      <c r="D197" s="13" t="s">
        <v>172</v>
      </c>
      <c r="E197" s="141"/>
      <c r="F197" s="79"/>
      <c r="G197" s="13" t="s">
        <v>172</v>
      </c>
      <c r="H197" s="14"/>
      <c r="I197" s="14"/>
      <c r="J197" s="13"/>
      <c r="K197" s="13"/>
      <c r="L197" s="13"/>
      <c r="M197" s="22"/>
    </row>
    <row r="198" spans="1:13" ht="13" x14ac:dyDescent="0.15">
      <c r="A198" s="138">
        <v>185</v>
      </c>
      <c r="B198" s="29"/>
      <c r="C198" s="30">
        <v>44893</v>
      </c>
      <c r="D198" s="31"/>
      <c r="E198" s="142"/>
      <c r="F198" s="80"/>
      <c r="G198" s="31"/>
      <c r="H198" s="32"/>
      <c r="I198" s="31"/>
      <c r="J198" s="31" t="s">
        <v>173</v>
      </c>
      <c r="K198" s="31"/>
      <c r="L198" s="31"/>
      <c r="M198" s="22"/>
    </row>
    <row r="199" spans="1:13" ht="13" x14ac:dyDescent="0.15">
      <c r="A199" s="140">
        <v>186</v>
      </c>
      <c r="B199" s="25"/>
      <c r="C199" s="26">
        <v>44894</v>
      </c>
      <c r="D199" s="27"/>
      <c r="E199" s="141"/>
      <c r="F199" s="79"/>
      <c r="G199" s="27"/>
      <c r="H199" s="28"/>
      <c r="I199" s="28"/>
      <c r="J199" s="27"/>
      <c r="K199" s="27"/>
      <c r="L199" s="27"/>
      <c r="M199" s="27"/>
    </row>
    <row r="200" spans="1:13" ht="13" x14ac:dyDescent="0.15">
      <c r="A200" s="138">
        <v>187</v>
      </c>
      <c r="B200" s="29"/>
      <c r="C200" s="30">
        <v>44895</v>
      </c>
      <c r="D200" s="31"/>
      <c r="E200" s="142"/>
      <c r="F200" s="80"/>
      <c r="G200" s="31"/>
      <c r="H200" s="32"/>
      <c r="I200" s="32"/>
      <c r="J200" s="31"/>
      <c r="K200" s="31"/>
      <c r="L200" s="31"/>
      <c r="M200" s="31"/>
    </row>
    <row r="201" spans="1:13" ht="13" x14ac:dyDescent="0.15">
      <c r="A201" s="140">
        <v>188</v>
      </c>
      <c r="B201" s="19" t="s">
        <v>82</v>
      </c>
      <c r="C201" s="20">
        <v>44897</v>
      </c>
      <c r="D201" s="22" t="s">
        <v>114</v>
      </c>
      <c r="E201" s="141"/>
      <c r="F201" s="79"/>
      <c r="G201" s="22"/>
      <c r="H201" s="23"/>
      <c r="I201" s="23"/>
      <c r="J201" s="22" t="s">
        <v>176</v>
      </c>
      <c r="K201" s="22"/>
      <c r="L201" s="22"/>
      <c r="M201" s="27"/>
    </row>
    <row r="202" spans="1:13" ht="13" x14ac:dyDescent="0.15">
      <c r="A202" s="138">
        <v>189</v>
      </c>
      <c r="B202" s="80"/>
      <c r="C202" s="30">
        <v>44899</v>
      </c>
      <c r="D202" s="59"/>
      <c r="E202" s="155"/>
      <c r="F202" s="80"/>
      <c r="G202" s="59"/>
      <c r="H202" s="157"/>
      <c r="I202" s="59"/>
      <c r="J202" s="59"/>
      <c r="K202" s="59"/>
      <c r="L202" s="59"/>
      <c r="M202" s="89"/>
    </row>
    <row r="203" spans="1:13" ht="13" x14ac:dyDescent="0.15">
      <c r="A203" s="140">
        <v>190</v>
      </c>
      <c r="B203" s="79"/>
      <c r="C203" s="26">
        <v>44900</v>
      </c>
      <c r="D203" s="27"/>
      <c r="E203" s="151"/>
      <c r="F203" s="79"/>
      <c r="G203" s="27"/>
      <c r="H203" s="57"/>
      <c r="I203" s="46"/>
      <c r="J203" s="46" t="s">
        <v>178</v>
      </c>
      <c r="K203" s="46"/>
      <c r="L203" s="46"/>
      <c r="M203" s="22"/>
    </row>
    <row r="204" spans="1:13" ht="13" x14ac:dyDescent="0.15">
      <c r="A204" s="138">
        <v>191</v>
      </c>
      <c r="B204" s="80"/>
      <c r="C204" s="30">
        <v>44901</v>
      </c>
      <c r="D204" s="31"/>
      <c r="E204" s="142"/>
      <c r="F204" s="80"/>
      <c r="G204" s="31"/>
      <c r="H204" s="32"/>
      <c r="I204" s="32"/>
      <c r="J204" s="31"/>
      <c r="K204" s="31"/>
      <c r="L204" s="31"/>
      <c r="M204" s="22"/>
    </row>
    <row r="205" spans="1:13" ht="13" x14ac:dyDescent="0.15">
      <c r="A205" s="140">
        <v>192</v>
      </c>
      <c r="B205" s="79"/>
      <c r="C205" s="26">
        <v>44902</v>
      </c>
      <c r="D205" s="27"/>
      <c r="E205" s="141"/>
      <c r="F205" s="79"/>
      <c r="G205" s="27"/>
      <c r="H205" s="28"/>
      <c r="I205" s="28"/>
      <c r="J205" s="27"/>
      <c r="K205" s="27"/>
      <c r="L205" s="27"/>
      <c r="M205" s="27"/>
    </row>
    <row r="206" spans="1:13" ht="13" x14ac:dyDescent="0.15">
      <c r="A206" s="138">
        <v>193</v>
      </c>
      <c r="B206" s="80"/>
      <c r="C206" s="30">
        <v>44903</v>
      </c>
      <c r="D206" s="31"/>
      <c r="E206" s="142"/>
      <c r="F206" s="80"/>
      <c r="G206" s="31"/>
      <c r="H206" s="50"/>
      <c r="I206" s="32"/>
      <c r="J206" s="31"/>
      <c r="K206" s="31"/>
      <c r="L206" s="31"/>
      <c r="M206" s="22"/>
    </row>
    <row r="207" spans="1:13" ht="13" x14ac:dyDescent="0.15">
      <c r="A207" s="140">
        <v>194</v>
      </c>
      <c r="B207" s="79" t="s">
        <v>180</v>
      </c>
      <c r="C207" s="26">
        <v>44904</v>
      </c>
      <c r="D207" s="27"/>
      <c r="E207" s="141"/>
      <c r="F207" s="79"/>
      <c r="G207" s="27"/>
      <c r="H207" s="49"/>
      <c r="I207" s="28"/>
      <c r="J207" s="27"/>
      <c r="K207" s="27"/>
      <c r="L207" s="27"/>
      <c r="M207" s="27"/>
    </row>
    <row r="208" spans="1:13" ht="13" x14ac:dyDescent="0.15">
      <c r="A208" s="138">
        <v>195</v>
      </c>
      <c r="B208" s="31"/>
      <c r="C208" s="30">
        <v>44906</v>
      </c>
      <c r="D208" s="31"/>
      <c r="E208" s="142"/>
      <c r="F208" s="80"/>
      <c r="G208" s="31"/>
      <c r="H208" s="32"/>
      <c r="I208" s="32"/>
      <c r="J208" s="31"/>
      <c r="K208" s="31"/>
      <c r="L208" s="31"/>
      <c r="M208" s="89"/>
    </row>
    <row r="209" spans="1:13" ht="13" x14ac:dyDescent="0.15">
      <c r="A209" s="140">
        <v>196</v>
      </c>
      <c r="B209" s="27"/>
      <c r="C209" s="12">
        <v>44907</v>
      </c>
      <c r="D209" s="13" t="s">
        <v>184</v>
      </c>
      <c r="E209" s="141"/>
      <c r="F209" s="79"/>
      <c r="G209" s="13" t="s">
        <v>184</v>
      </c>
      <c r="H209" s="14"/>
      <c r="I209" s="14"/>
      <c r="J209" s="13"/>
      <c r="K209" s="13"/>
      <c r="L209" s="13"/>
      <c r="M209" s="27"/>
    </row>
    <row r="210" spans="1:13" ht="13" x14ac:dyDescent="0.15">
      <c r="A210" s="138">
        <v>197</v>
      </c>
      <c r="B210" s="31"/>
      <c r="C210" s="12">
        <v>44908</v>
      </c>
      <c r="D210" s="13" t="s">
        <v>184</v>
      </c>
      <c r="E210" s="142"/>
      <c r="F210" s="80"/>
      <c r="G210" s="13" t="s">
        <v>184</v>
      </c>
      <c r="H210" s="14"/>
      <c r="I210" s="14"/>
      <c r="J210" s="13"/>
      <c r="K210" s="13"/>
      <c r="L210" s="13"/>
      <c r="M210" s="31"/>
    </row>
    <row r="211" spans="1:13" ht="13" x14ac:dyDescent="0.15">
      <c r="A211" s="140">
        <v>198</v>
      </c>
      <c r="B211" s="27"/>
      <c r="C211" s="12">
        <v>44909</v>
      </c>
      <c r="D211" s="13" t="s">
        <v>185</v>
      </c>
      <c r="E211" s="141"/>
      <c r="F211" s="79"/>
      <c r="G211" s="13" t="s">
        <v>185</v>
      </c>
      <c r="H211" s="14"/>
      <c r="I211" s="14"/>
      <c r="J211" s="13"/>
      <c r="K211" s="13"/>
      <c r="L211" s="13"/>
      <c r="M211" s="27"/>
    </row>
    <row r="212" spans="1:13" ht="13" x14ac:dyDescent="0.15">
      <c r="A212" s="138">
        <v>199</v>
      </c>
      <c r="B212" s="31"/>
      <c r="C212" s="12">
        <v>44910</v>
      </c>
      <c r="D212" s="13" t="s">
        <v>185</v>
      </c>
      <c r="E212" s="142"/>
      <c r="F212" s="80"/>
      <c r="G212" s="13" t="s">
        <v>185</v>
      </c>
      <c r="H212" s="14"/>
      <c r="I212" s="14"/>
      <c r="J212" s="13"/>
      <c r="K212" s="13"/>
      <c r="L212" s="13"/>
      <c r="M212" s="31"/>
    </row>
    <row r="213" spans="1:13" ht="13" x14ac:dyDescent="0.15">
      <c r="A213" s="140">
        <v>200</v>
      </c>
      <c r="B213" s="27"/>
      <c r="C213" s="12">
        <v>44911</v>
      </c>
      <c r="D213" s="13" t="s">
        <v>185</v>
      </c>
      <c r="E213" s="141"/>
      <c r="F213" s="79"/>
      <c r="G213" s="13" t="s">
        <v>185</v>
      </c>
      <c r="H213" s="14"/>
      <c r="I213" s="14"/>
      <c r="J213" s="13"/>
      <c r="K213" s="13"/>
      <c r="L213" s="13"/>
      <c r="M213" s="17"/>
    </row>
    <row r="214" spans="1:13" ht="13" x14ac:dyDescent="0.15">
      <c r="A214" s="138">
        <v>201</v>
      </c>
      <c r="B214" s="31"/>
      <c r="C214" s="12">
        <v>44912</v>
      </c>
      <c r="D214" s="13" t="s">
        <v>185</v>
      </c>
      <c r="E214" s="142"/>
      <c r="F214" s="80"/>
      <c r="G214" s="13" t="s">
        <v>185</v>
      </c>
      <c r="H214" s="14"/>
      <c r="I214" s="14"/>
      <c r="J214" s="13"/>
      <c r="K214" s="13"/>
      <c r="L214" s="13"/>
      <c r="M214" s="22"/>
    </row>
    <row r="215" spans="1:13" ht="13" x14ac:dyDescent="0.15">
      <c r="A215" s="140">
        <v>202</v>
      </c>
      <c r="B215" s="27"/>
      <c r="C215" s="12">
        <v>44913</v>
      </c>
      <c r="D215" s="13" t="s">
        <v>185</v>
      </c>
      <c r="E215" s="141"/>
      <c r="F215" s="79"/>
      <c r="G215" s="13" t="s">
        <v>185</v>
      </c>
      <c r="H215" s="14"/>
      <c r="I215" s="14"/>
      <c r="J215" s="13"/>
      <c r="K215" s="13"/>
      <c r="L215" s="13"/>
      <c r="M215" s="27"/>
    </row>
    <row r="216" spans="1:13" ht="13" x14ac:dyDescent="0.15">
      <c r="A216" s="138">
        <v>203</v>
      </c>
      <c r="B216" s="31"/>
      <c r="C216" s="12">
        <v>44914</v>
      </c>
      <c r="D216" s="13" t="s">
        <v>185</v>
      </c>
      <c r="E216" s="142"/>
      <c r="F216" s="80"/>
      <c r="G216" s="13" t="s">
        <v>185</v>
      </c>
      <c r="H216" s="14"/>
      <c r="I216" s="14"/>
      <c r="J216" s="13"/>
      <c r="K216" s="13"/>
      <c r="L216" s="13"/>
      <c r="M216" s="22"/>
    </row>
    <row r="217" spans="1:13" ht="13" x14ac:dyDescent="0.15">
      <c r="A217" s="140">
        <v>204</v>
      </c>
      <c r="B217" s="27"/>
      <c r="C217" s="12">
        <v>44915</v>
      </c>
      <c r="D217" s="13" t="s">
        <v>186</v>
      </c>
      <c r="E217" s="141"/>
      <c r="F217" s="79"/>
      <c r="G217" s="13"/>
      <c r="H217" s="45"/>
      <c r="I217" s="14"/>
      <c r="J217" s="13"/>
      <c r="K217" s="13"/>
      <c r="L217" s="13"/>
      <c r="M217" s="22"/>
    </row>
    <row r="218" spans="1:13" ht="13" x14ac:dyDescent="0.15">
      <c r="A218" s="138">
        <v>205</v>
      </c>
      <c r="B218" s="31"/>
      <c r="C218" s="12">
        <v>44916</v>
      </c>
      <c r="D218" s="13" t="s">
        <v>187</v>
      </c>
      <c r="E218" s="142"/>
      <c r="F218" s="80"/>
      <c r="G218" s="13"/>
      <c r="H218" s="45"/>
      <c r="I218" s="14"/>
      <c r="J218" s="13"/>
      <c r="K218" s="13"/>
      <c r="L218" s="13"/>
      <c r="M218" s="31"/>
    </row>
    <row r="219" spans="1:13" ht="13" x14ac:dyDescent="0.15">
      <c r="A219" s="140">
        <v>206</v>
      </c>
      <c r="B219" s="27"/>
      <c r="C219" s="12">
        <v>44917</v>
      </c>
      <c r="D219" s="13" t="s">
        <v>187</v>
      </c>
      <c r="E219" s="141"/>
      <c r="F219" s="79"/>
      <c r="G219" s="13"/>
      <c r="H219" s="14"/>
      <c r="I219" s="14"/>
      <c r="J219" s="13"/>
      <c r="K219" s="13"/>
      <c r="L219" s="13"/>
      <c r="M219" s="27"/>
    </row>
    <row r="220" spans="1:13" ht="13" x14ac:dyDescent="0.15">
      <c r="A220" s="138">
        <v>207</v>
      </c>
      <c r="B220" s="31"/>
      <c r="C220" s="12">
        <v>44918</v>
      </c>
      <c r="D220" s="13" t="s">
        <v>187</v>
      </c>
      <c r="E220" s="142"/>
      <c r="F220" s="80"/>
      <c r="G220" s="13"/>
      <c r="H220" s="14"/>
      <c r="I220" s="14"/>
      <c r="J220" s="13"/>
      <c r="K220" s="13"/>
      <c r="L220" s="13"/>
      <c r="M220" s="13"/>
    </row>
    <row r="221" spans="1:13" ht="13" x14ac:dyDescent="0.15">
      <c r="A221" s="140">
        <v>208</v>
      </c>
      <c r="B221" s="27"/>
      <c r="C221" s="12">
        <v>44919</v>
      </c>
      <c r="D221" s="13" t="s">
        <v>187</v>
      </c>
      <c r="E221" s="141"/>
      <c r="F221" s="79"/>
      <c r="G221" s="13"/>
      <c r="H221" s="14"/>
      <c r="I221" s="14"/>
      <c r="J221" s="13"/>
      <c r="K221" s="13"/>
      <c r="L221" s="13"/>
      <c r="M221" s="22"/>
    </row>
    <row r="222" spans="1:13" ht="13" x14ac:dyDescent="0.15">
      <c r="A222" s="138">
        <v>209</v>
      </c>
      <c r="B222" s="31"/>
      <c r="C222" s="12">
        <v>44920</v>
      </c>
      <c r="D222" s="13" t="s">
        <v>187</v>
      </c>
      <c r="E222" s="142"/>
      <c r="F222" s="80"/>
      <c r="G222" s="13"/>
      <c r="H222" s="14"/>
      <c r="I222" s="14"/>
      <c r="J222" s="13"/>
      <c r="K222" s="13"/>
      <c r="L222" s="13"/>
      <c r="M222" s="31"/>
    </row>
    <row r="223" spans="1:13" ht="13" x14ac:dyDescent="0.15">
      <c r="A223" s="140">
        <v>210</v>
      </c>
      <c r="B223" s="27"/>
      <c r="C223" s="12">
        <v>44921</v>
      </c>
      <c r="D223" s="13" t="s">
        <v>187</v>
      </c>
      <c r="E223" s="141"/>
      <c r="F223" s="79"/>
      <c r="G223" s="13"/>
      <c r="H223" s="14"/>
      <c r="I223" s="14"/>
      <c r="J223" s="13"/>
      <c r="K223" s="13"/>
      <c r="L223" s="13"/>
      <c r="M223" s="13"/>
    </row>
    <row r="224" spans="1:13" ht="13" x14ac:dyDescent="0.15">
      <c r="A224" s="138">
        <v>211</v>
      </c>
      <c r="B224" s="31"/>
      <c r="C224" s="12">
        <v>44922</v>
      </c>
      <c r="D224" s="13" t="s">
        <v>187</v>
      </c>
      <c r="E224" s="142"/>
      <c r="F224" s="80"/>
      <c r="G224" s="13"/>
      <c r="H224" s="14"/>
      <c r="I224" s="14"/>
      <c r="J224" s="13"/>
      <c r="K224" s="13"/>
      <c r="L224" s="13"/>
      <c r="M224" s="31"/>
    </row>
    <row r="225" spans="1:13" ht="13" x14ac:dyDescent="0.15">
      <c r="A225" s="140">
        <v>212</v>
      </c>
      <c r="B225" s="27"/>
      <c r="C225" s="12">
        <v>44923</v>
      </c>
      <c r="D225" s="13" t="s">
        <v>187</v>
      </c>
      <c r="E225" s="141"/>
      <c r="F225" s="79"/>
      <c r="G225" s="13"/>
      <c r="H225" s="14"/>
      <c r="I225" s="14"/>
      <c r="J225" s="13"/>
      <c r="K225" s="13"/>
      <c r="L225" s="13"/>
      <c r="M225" s="13"/>
    </row>
    <row r="226" spans="1:13" ht="13" x14ac:dyDescent="0.15">
      <c r="A226" s="138">
        <v>213</v>
      </c>
      <c r="B226" s="31"/>
      <c r="C226" s="12">
        <v>44924</v>
      </c>
      <c r="D226" s="13" t="s">
        <v>187</v>
      </c>
      <c r="E226" s="142"/>
      <c r="F226" s="80"/>
      <c r="G226" s="13"/>
      <c r="H226" s="14"/>
      <c r="I226" s="14"/>
      <c r="J226" s="13"/>
      <c r="K226" s="13"/>
      <c r="L226" s="13"/>
      <c r="M226" s="31"/>
    </row>
    <row r="227" spans="1:13" ht="13" x14ac:dyDescent="0.15">
      <c r="A227" s="140">
        <v>214</v>
      </c>
      <c r="B227" s="27"/>
      <c r="C227" s="12">
        <v>44925</v>
      </c>
      <c r="D227" s="13" t="s">
        <v>187</v>
      </c>
      <c r="E227" s="141"/>
      <c r="F227" s="79"/>
      <c r="G227" s="13"/>
      <c r="H227" s="45"/>
      <c r="I227" s="14"/>
      <c r="J227" s="13"/>
      <c r="K227" s="13"/>
      <c r="L227" s="13"/>
      <c r="M227" s="22"/>
    </row>
    <row r="228" spans="1:13" ht="13" x14ac:dyDescent="0.15">
      <c r="A228" s="138">
        <v>215</v>
      </c>
      <c r="B228" s="31"/>
      <c r="C228" s="12">
        <v>44926</v>
      </c>
      <c r="D228" s="13" t="s">
        <v>187</v>
      </c>
      <c r="E228" s="142"/>
      <c r="F228" s="80"/>
      <c r="G228" s="13"/>
      <c r="H228" s="45"/>
      <c r="I228" s="14"/>
      <c r="J228" s="13"/>
      <c r="K228" s="13"/>
      <c r="L228" s="13"/>
      <c r="M228" s="22"/>
    </row>
    <row r="229" spans="1:13" ht="13" x14ac:dyDescent="0.15">
      <c r="A229" s="140">
        <v>216</v>
      </c>
      <c r="B229" s="27"/>
      <c r="C229" s="26">
        <v>44927</v>
      </c>
      <c r="D229" s="27"/>
      <c r="E229" s="141"/>
      <c r="F229" s="79"/>
      <c r="G229" s="27"/>
      <c r="H229" s="49"/>
      <c r="I229" s="28"/>
      <c r="J229" s="27"/>
      <c r="K229" s="27"/>
      <c r="L229" s="27"/>
      <c r="M229" s="22"/>
    </row>
    <row r="230" spans="1:13" ht="13" x14ac:dyDescent="0.15">
      <c r="A230" s="138">
        <v>217</v>
      </c>
      <c r="B230" s="31"/>
      <c r="C230" s="12">
        <v>44928</v>
      </c>
      <c r="D230" s="13" t="s">
        <v>188</v>
      </c>
      <c r="E230" s="142"/>
      <c r="F230" s="80"/>
      <c r="G230" s="13"/>
      <c r="H230" s="45"/>
      <c r="I230" s="14"/>
      <c r="J230" s="13"/>
      <c r="K230" s="13"/>
      <c r="L230" s="13"/>
      <c r="M230" s="31"/>
    </row>
    <row r="231" spans="1:13" ht="13" x14ac:dyDescent="0.15">
      <c r="A231" s="140">
        <v>218</v>
      </c>
      <c r="B231" s="27"/>
      <c r="C231" s="12">
        <v>44929</v>
      </c>
      <c r="D231" s="13" t="s">
        <v>189</v>
      </c>
      <c r="E231" s="141"/>
      <c r="F231" s="79"/>
      <c r="G231" s="13"/>
      <c r="H231" s="14"/>
      <c r="I231" s="14"/>
      <c r="J231" s="13"/>
      <c r="K231" s="13"/>
      <c r="L231" s="13"/>
      <c r="M231" s="27"/>
    </row>
    <row r="232" spans="1:13" ht="13" x14ac:dyDescent="0.15">
      <c r="A232" s="138">
        <v>219</v>
      </c>
      <c r="B232" s="84"/>
      <c r="C232" s="85">
        <v>44929</v>
      </c>
      <c r="D232" s="84"/>
      <c r="E232" s="142"/>
      <c r="F232" s="80"/>
      <c r="G232" s="84"/>
      <c r="H232" s="86"/>
      <c r="I232" s="87"/>
      <c r="J232" s="84"/>
      <c r="K232" s="84"/>
      <c r="L232" s="84"/>
      <c r="M232" s="31"/>
    </row>
    <row r="233" spans="1:13" ht="13" x14ac:dyDescent="0.15">
      <c r="A233" s="140">
        <v>220</v>
      </c>
      <c r="B233" s="17"/>
      <c r="C233" s="16">
        <v>44932</v>
      </c>
      <c r="D233" s="17" t="s">
        <v>114</v>
      </c>
      <c r="E233" s="17"/>
      <c r="F233" s="79"/>
      <c r="G233" s="17"/>
      <c r="H233" s="82"/>
      <c r="I233" s="18"/>
      <c r="J233" s="17"/>
      <c r="K233" s="17"/>
      <c r="L233" s="17"/>
      <c r="M233" s="27"/>
    </row>
    <row r="234" spans="1:13" ht="16.5" customHeight="1" x14ac:dyDescent="0.15">
      <c r="A234" s="138">
        <v>221</v>
      </c>
      <c r="B234" s="89"/>
      <c r="C234" s="90">
        <v>44939</v>
      </c>
      <c r="D234" s="89" t="s">
        <v>210</v>
      </c>
      <c r="E234" s="89"/>
      <c r="F234" s="80"/>
      <c r="G234" s="89" t="s">
        <v>176</v>
      </c>
      <c r="H234" s="91">
        <v>0.83333333333333337</v>
      </c>
      <c r="I234" s="92" t="s">
        <v>211</v>
      </c>
      <c r="J234" s="89"/>
      <c r="K234" s="89"/>
      <c r="L234" s="89"/>
      <c r="M234" s="31"/>
    </row>
    <row r="235" spans="1:13" ht="13" x14ac:dyDescent="0.15">
      <c r="A235" s="140">
        <v>222</v>
      </c>
      <c r="B235" s="89"/>
      <c r="C235" s="90">
        <v>44943</v>
      </c>
      <c r="D235" s="89" t="s">
        <v>223</v>
      </c>
      <c r="E235" s="89"/>
      <c r="F235" s="79"/>
      <c r="G235" s="89"/>
      <c r="H235" s="92" t="s">
        <v>224</v>
      </c>
      <c r="I235" s="92" t="s">
        <v>225</v>
      </c>
      <c r="J235" s="89"/>
      <c r="K235" s="89"/>
      <c r="L235" s="89"/>
      <c r="M235" s="89"/>
    </row>
    <row r="236" spans="1:13" ht="13" x14ac:dyDescent="0.15">
      <c r="A236" s="138">
        <v>223</v>
      </c>
      <c r="B236" s="15"/>
      <c r="C236" s="16">
        <v>44948</v>
      </c>
      <c r="D236" s="17"/>
      <c r="E236" s="17"/>
      <c r="F236" s="80"/>
      <c r="G236" s="17" t="s">
        <v>234</v>
      </c>
      <c r="H236" s="93"/>
      <c r="I236" s="17" t="s">
        <v>215</v>
      </c>
      <c r="J236" s="17"/>
      <c r="K236" s="17"/>
      <c r="L236" s="17"/>
      <c r="M236" s="22"/>
    </row>
    <row r="237" spans="1:13" ht="13" x14ac:dyDescent="0.15">
      <c r="A237" s="140">
        <v>224</v>
      </c>
      <c r="B237" s="25"/>
      <c r="C237" s="26">
        <v>44952</v>
      </c>
      <c r="D237" s="27"/>
      <c r="E237" s="141"/>
      <c r="F237" s="79"/>
      <c r="G237" s="27"/>
      <c r="H237" s="28"/>
      <c r="I237" s="28"/>
      <c r="J237" s="27"/>
      <c r="K237" s="27"/>
      <c r="L237" s="27"/>
      <c r="M237" s="13"/>
    </row>
    <row r="238" spans="1:13" ht="13" x14ac:dyDescent="0.15">
      <c r="A238" s="138">
        <v>225</v>
      </c>
      <c r="B238" s="11"/>
      <c r="C238" s="12">
        <v>44953</v>
      </c>
      <c r="D238" s="13" t="s">
        <v>240</v>
      </c>
      <c r="E238" s="142"/>
      <c r="F238" s="80"/>
      <c r="G238" s="13"/>
      <c r="H238" s="45"/>
      <c r="I238" s="14"/>
      <c r="J238" s="13"/>
      <c r="K238" s="13"/>
      <c r="L238" s="13"/>
      <c r="M238" s="22"/>
    </row>
    <row r="239" spans="1:13" ht="13" x14ac:dyDescent="0.15">
      <c r="A239" s="140">
        <v>226</v>
      </c>
      <c r="B239" s="19"/>
      <c r="C239" s="20">
        <v>44954</v>
      </c>
      <c r="D239" s="22" t="s">
        <v>241</v>
      </c>
      <c r="E239" s="141"/>
      <c r="F239" s="79"/>
      <c r="G239" s="22" t="s">
        <v>242</v>
      </c>
      <c r="H239" s="23" t="s">
        <v>243</v>
      </c>
      <c r="I239" s="23"/>
      <c r="J239" s="22"/>
      <c r="K239" s="22"/>
      <c r="L239" s="22"/>
      <c r="M239" s="22"/>
    </row>
    <row r="240" spans="1:13" ht="13" x14ac:dyDescent="0.15">
      <c r="A240" s="138">
        <v>227</v>
      </c>
      <c r="B240" s="29"/>
      <c r="C240" s="30">
        <v>44955</v>
      </c>
      <c r="D240" s="31"/>
      <c r="E240" s="142"/>
      <c r="F240" s="80"/>
      <c r="G240" s="31"/>
      <c r="H240" s="50"/>
      <c r="I240" s="32"/>
      <c r="J240" s="31"/>
      <c r="K240" s="31"/>
      <c r="L240" s="31"/>
      <c r="M240" s="22"/>
    </row>
    <row r="241" spans="1:13" ht="13" x14ac:dyDescent="0.15">
      <c r="A241" s="140">
        <v>228</v>
      </c>
      <c r="B241" s="11"/>
      <c r="C241" s="12">
        <v>44956</v>
      </c>
      <c r="D241" s="13" t="s">
        <v>244</v>
      </c>
      <c r="E241" s="141"/>
      <c r="F241" s="79"/>
      <c r="G241" s="13"/>
      <c r="H241" s="45"/>
      <c r="I241" s="14"/>
      <c r="J241" s="13"/>
      <c r="K241" s="13"/>
      <c r="L241" s="13"/>
      <c r="M241" s="27"/>
    </row>
    <row r="242" spans="1:13" ht="13" x14ac:dyDescent="0.15">
      <c r="A242" s="138">
        <v>229</v>
      </c>
      <c r="B242" s="29"/>
      <c r="C242" s="30">
        <v>44957</v>
      </c>
      <c r="D242" s="31"/>
      <c r="E242" s="142"/>
      <c r="F242" s="80"/>
      <c r="G242" s="31"/>
      <c r="H242" s="50"/>
      <c r="I242" s="32"/>
      <c r="J242" s="31"/>
      <c r="K242" s="31"/>
      <c r="L242" s="31"/>
      <c r="M242" s="31"/>
    </row>
    <row r="243" spans="1:13" ht="13" x14ac:dyDescent="0.15">
      <c r="A243" s="140">
        <v>230</v>
      </c>
      <c r="B243" s="11"/>
      <c r="C243" s="12">
        <v>44958</v>
      </c>
      <c r="D243" s="13" t="s">
        <v>245</v>
      </c>
      <c r="E243" s="141"/>
      <c r="F243" s="79"/>
      <c r="G243" s="13"/>
      <c r="H243" s="45"/>
      <c r="I243" s="14"/>
      <c r="J243" s="13"/>
      <c r="K243" s="13"/>
      <c r="L243" s="13"/>
      <c r="M243" s="27"/>
    </row>
    <row r="244" spans="1:13" ht="13" x14ac:dyDescent="0.15">
      <c r="A244" s="138">
        <v>231</v>
      </c>
      <c r="B244" s="29"/>
      <c r="C244" s="30">
        <v>44959</v>
      </c>
      <c r="D244" s="31"/>
      <c r="E244" s="142"/>
      <c r="F244" s="80"/>
      <c r="G244" s="31"/>
      <c r="H244" s="32"/>
      <c r="I244" s="32"/>
      <c r="J244" s="31"/>
      <c r="K244" s="31"/>
      <c r="L244" s="31"/>
      <c r="M244" s="31"/>
    </row>
    <row r="245" spans="1:13" ht="13" x14ac:dyDescent="0.15">
      <c r="A245" s="140">
        <v>232</v>
      </c>
      <c r="B245" s="19" t="s">
        <v>58</v>
      </c>
      <c r="C245" s="20">
        <v>44960</v>
      </c>
      <c r="D245" s="22" t="s">
        <v>114</v>
      </c>
      <c r="E245" s="141"/>
      <c r="F245" s="79"/>
      <c r="G245" s="22"/>
      <c r="H245" s="40"/>
      <c r="I245" s="23"/>
      <c r="J245" s="22"/>
      <c r="K245" s="22"/>
      <c r="L245" s="22"/>
      <c r="M245" s="27"/>
    </row>
    <row r="246" spans="1:13" ht="13" x14ac:dyDescent="0.15">
      <c r="A246" s="138">
        <v>233</v>
      </c>
      <c r="B246" s="29" t="s">
        <v>58</v>
      </c>
      <c r="C246" s="30">
        <v>44962</v>
      </c>
      <c r="D246" s="31"/>
      <c r="E246" s="142"/>
      <c r="F246" s="80"/>
      <c r="G246" s="31"/>
      <c r="H246" s="50"/>
      <c r="I246" s="32"/>
      <c r="J246" s="31"/>
      <c r="K246" s="31"/>
      <c r="L246" s="31"/>
      <c r="M246" s="22"/>
    </row>
    <row r="247" spans="1:13" ht="13" x14ac:dyDescent="0.15">
      <c r="A247" s="140">
        <v>234</v>
      </c>
      <c r="B247" s="25"/>
      <c r="C247" s="26">
        <v>44963</v>
      </c>
      <c r="D247" s="27"/>
      <c r="E247" s="141"/>
      <c r="F247" s="79"/>
      <c r="G247" s="27"/>
      <c r="H247" s="28"/>
      <c r="I247" s="28"/>
      <c r="J247" s="27"/>
      <c r="K247" s="27"/>
      <c r="L247" s="27"/>
      <c r="M247" s="22"/>
    </row>
    <row r="248" spans="1:13" ht="13" x14ac:dyDescent="0.15">
      <c r="A248" s="138">
        <v>235</v>
      </c>
      <c r="B248" s="29"/>
      <c r="C248" s="30">
        <v>44964</v>
      </c>
      <c r="D248" s="31"/>
      <c r="E248" s="142"/>
      <c r="F248" s="80"/>
      <c r="G248" s="31"/>
      <c r="H248" s="50"/>
      <c r="I248" s="32"/>
      <c r="J248" s="31"/>
      <c r="K248" s="31"/>
      <c r="L248" s="31"/>
      <c r="M248" s="89"/>
    </row>
    <row r="249" spans="1:13" ht="13" x14ac:dyDescent="0.15">
      <c r="A249" s="140">
        <v>236</v>
      </c>
      <c r="B249" s="25"/>
      <c r="C249" s="26">
        <v>44965</v>
      </c>
      <c r="D249" s="158"/>
      <c r="E249" s="141"/>
      <c r="F249" s="79"/>
      <c r="G249" s="27"/>
      <c r="H249" s="49"/>
      <c r="I249" s="28"/>
      <c r="J249" s="27"/>
      <c r="K249" s="27"/>
      <c r="L249" s="27"/>
      <c r="M249" s="89"/>
    </row>
    <row r="250" spans="1:13" ht="13" x14ac:dyDescent="0.15">
      <c r="A250" s="138">
        <v>237</v>
      </c>
      <c r="B250" s="29"/>
      <c r="C250" s="30">
        <v>44966</v>
      </c>
      <c r="D250" s="159"/>
      <c r="E250" s="142"/>
      <c r="F250" s="80"/>
      <c r="G250" s="31"/>
      <c r="H250" s="50"/>
      <c r="I250" s="32"/>
      <c r="J250" s="31"/>
      <c r="K250" s="31"/>
      <c r="L250" s="31"/>
      <c r="M250" s="22"/>
    </row>
    <row r="251" spans="1:13" ht="13" x14ac:dyDescent="0.15">
      <c r="A251" s="140">
        <v>238</v>
      </c>
      <c r="B251" s="94" t="s">
        <v>82</v>
      </c>
      <c r="C251" s="90">
        <v>44967</v>
      </c>
      <c r="D251" s="89" t="s">
        <v>251</v>
      </c>
      <c r="E251" s="141"/>
      <c r="F251" s="79"/>
      <c r="G251" s="89" t="s">
        <v>176</v>
      </c>
      <c r="H251" s="91">
        <v>0.83333333333333337</v>
      </c>
      <c r="I251" s="92" t="s">
        <v>252</v>
      </c>
      <c r="J251" s="89"/>
      <c r="K251" s="89"/>
      <c r="L251" s="89"/>
      <c r="M251" s="27"/>
    </row>
    <row r="252" spans="1:13" ht="13" x14ac:dyDescent="0.15">
      <c r="A252" s="138">
        <v>239</v>
      </c>
      <c r="B252" s="11" t="s">
        <v>82</v>
      </c>
      <c r="C252" s="12">
        <v>44968</v>
      </c>
      <c r="D252" s="13" t="s">
        <v>255</v>
      </c>
      <c r="E252" s="142"/>
      <c r="F252" s="80"/>
      <c r="G252" s="13" t="s">
        <v>80</v>
      </c>
      <c r="H252" s="45"/>
      <c r="I252" s="14"/>
      <c r="J252" s="13"/>
      <c r="K252" s="13"/>
      <c r="L252" s="13"/>
      <c r="M252" s="31"/>
    </row>
    <row r="253" spans="1:13" ht="13" x14ac:dyDescent="0.15">
      <c r="A253" s="140">
        <v>240</v>
      </c>
      <c r="B253" s="19"/>
      <c r="C253" s="20">
        <v>44968</v>
      </c>
      <c r="D253" s="22" t="s">
        <v>261</v>
      </c>
      <c r="E253" s="141"/>
      <c r="F253" s="79"/>
      <c r="G253" s="22" t="s">
        <v>242</v>
      </c>
      <c r="H253" s="22" t="s">
        <v>112</v>
      </c>
      <c r="I253" s="22"/>
      <c r="J253" s="22"/>
      <c r="K253" s="22"/>
      <c r="L253" s="22"/>
      <c r="M253" s="27"/>
    </row>
    <row r="254" spans="1:13" ht="13" x14ac:dyDescent="0.15">
      <c r="A254" s="138">
        <v>241</v>
      </c>
      <c r="B254" s="29"/>
      <c r="C254" s="30">
        <v>44969</v>
      </c>
      <c r="D254" s="31"/>
      <c r="E254" s="142"/>
      <c r="F254" s="80"/>
      <c r="G254" s="31"/>
      <c r="H254" s="160"/>
      <c r="I254" s="31"/>
      <c r="J254" s="31"/>
      <c r="K254" s="31"/>
      <c r="L254" s="31"/>
      <c r="M254" s="31"/>
    </row>
    <row r="255" spans="1:13" ht="13" x14ac:dyDescent="0.15">
      <c r="A255" s="140">
        <v>242</v>
      </c>
      <c r="B255" s="25"/>
      <c r="C255" s="26">
        <v>44970</v>
      </c>
      <c r="D255" s="27"/>
      <c r="E255" s="141"/>
      <c r="F255" s="79"/>
      <c r="G255" s="27"/>
      <c r="H255" s="28"/>
      <c r="I255" s="28"/>
      <c r="J255" s="27"/>
      <c r="K255" s="27"/>
      <c r="L255" s="27"/>
      <c r="M255" s="27"/>
    </row>
    <row r="256" spans="1:13" ht="13" x14ac:dyDescent="0.15">
      <c r="A256" s="138">
        <v>243</v>
      </c>
      <c r="B256" s="29"/>
      <c r="C256" s="30">
        <v>44971</v>
      </c>
      <c r="D256" s="31"/>
      <c r="E256" s="142"/>
      <c r="F256" s="80"/>
      <c r="G256" s="31"/>
      <c r="H256" s="32"/>
      <c r="I256" s="32"/>
      <c r="J256" s="31"/>
      <c r="K256" s="31"/>
      <c r="L256" s="31"/>
      <c r="M256" s="22"/>
    </row>
    <row r="257" spans="1:13" ht="13" x14ac:dyDescent="0.15">
      <c r="A257" s="140">
        <v>244</v>
      </c>
      <c r="B257" s="25"/>
      <c r="C257" s="26">
        <v>44972</v>
      </c>
      <c r="D257" s="27"/>
      <c r="E257" s="141"/>
      <c r="F257" s="79"/>
      <c r="G257" s="27"/>
      <c r="H257" s="49"/>
      <c r="I257" s="28"/>
      <c r="J257" s="27"/>
      <c r="K257" s="27"/>
      <c r="L257" s="27"/>
      <c r="M257" s="22"/>
    </row>
    <row r="258" spans="1:13" ht="13" x14ac:dyDescent="0.15">
      <c r="A258" s="138">
        <v>245</v>
      </c>
      <c r="B258" s="29"/>
      <c r="C258" s="30">
        <v>44973</v>
      </c>
      <c r="D258" s="31"/>
      <c r="E258" s="142"/>
      <c r="F258" s="80"/>
      <c r="G258" s="31"/>
      <c r="H258" s="50"/>
      <c r="I258" s="32"/>
      <c r="J258" s="31"/>
      <c r="K258" s="31"/>
      <c r="L258" s="31"/>
      <c r="M258" s="31"/>
    </row>
    <row r="259" spans="1:13" ht="13" x14ac:dyDescent="0.15">
      <c r="A259" s="140">
        <v>246</v>
      </c>
      <c r="B259" s="94" t="s">
        <v>82</v>
      </c>
      <c r="C259" s="90">
        <v>44974</v>
      </c>
      <c r="D259" s="89" t="s">
        <v>268</v>
      </c>
      <c r="E259" s="141"/>
      <c r="F259" s="79"/>
      <c r="G259" s="89" t="s">
        <v>176</v>
      </c>
      <c r="H259" s="91">
        <v>0.83333333333333337</v>
      </c>
      <c r="I259" s="92" t="s">
        <v>269</v>
      </c>
      <c r="J259" s="89"/>
      <c r="K259" s="89"/>
      <c r="L259" s="89"/>
      <c r="M259" s="27"/>
    </row>
    <row r="260" spans="1:13" ht="13" x14ac:dyDescent="0.15">
      <c r="A260" s="138">
        <v>247</v>
      </c>
      <c r="B260" s="94" t="s">
        <v>82</v>
      </c>
      <c r="C260" s="90">
        <v>44975</v>
      </c>
      <c r="D260" s="89" t="s">
        <v>270</v>
      </c>
      <c r="E260" s="142"/>
      <c r="F260" s="80"/>
      <c r="G260" s="89" t="s">
        <v>176</v>
      </c>
      <c r="H260" s="91">
        <v>0.83333333333333337</v>
      </c>
      <c r="I260" s="92" t="s">
        <v>271</v>
      </c>
      <c r="J260" s="89"/>
      <c r="K260" s="89"/>
      <c r="L260" s="89"/>
      <c r="M260" s="31"/>
    </row>
    <row r="261" spans="1:13" ht="13" x14ac:dyDescent="0.15">
      <c r="A261" s="140">
        <v>248</v>
      </c>
      <c r="B261" s="25"/>
      <c r="C261" s="26">
        <v>44976</v>
      </c>
      <c r="D261" s="27"/>
      <c r="E261" s="141"/>
      <c r="F261" s="79"/>
      <c r="G261" s="27"/>
      <c r="H261" s="49"/>
      <c r="I261" s="28"/>
      <c r="J261" s="27"/>
      <c r="K261" s="27"/>
      <c r="L261" s="27"/>
      <c r="M261" s="27"/>
    </row>
    <row r="262" spans="1:13" ht="13" x14ac:dyDescent="0.15">
      <c r="A262" s="138">
        <v>249</v>
      </c>
      <c r="B262" s="29"/>
      <c r="C262" s="30">
        <v>44977</v>
      </c>
      <c r="D262" s="31"/>
      <c r="E262" s="142"/>
      <c r="F262" s="80"/>
      <c r="G262" s="31"/>
      <c r="H262" s="50"/>
      <c r="I262" s="32"/>
      <c r="J262" s="31"/>
      <c r="K262" s="31"/>
      <c r="L262" s="31"/>
      <c r="M262" s="31"/>
    </row>
    <row r="263" spans="1:13" ht="13" x14ac:dyDescent="0.15">
      <c r="A263" s="140">
        <v>250</v>
      </c>
      <c r="B263" s="25"/>
      <c r="C263" s="26">
        <v>44978</v>
      </c>
      <c r="D263" s="27"/>
      <c r="E263" s="141"/>
      <c r="F263" s="79"/>
      <c r="G263" s="27"/>
      <c r="H263" s="28"/>
      <c r="I263" s="28"/>
      <c r="J263" s="27"/>
      <c r="K263" s="27"/>
      <c r="L263" s="27"/>
      <c r="M263" s="27"/>
    </row>
    <row r="264" spans="1:13" ht="13" x14ac:dyDescent="0.15">
      <c r="A264" s="138">
        <v>251</v>
      </c>
      <c r="B264" s="29"/>
      <c r="C264" s="30">
        <v>44979</v>
      </c>
      <c r="D264" s="31"/>
      <c r="E264" s="142"/>
      <c r="F264" s="80"/>
      <c r="G264" s="31"/>
      <c r="H264" s="32"/>
      <c r="I264" s="32"/>
      <c r="J264" s="31"/>
      <c r="K264" s="31"/>
      <c r="L264" s="31"/>
      <c r="M264" s="22"/>
    </row>
    <row r="265" spans="1:13" ht="13" x14ac:dyDescent="0.15">
      <c r="A265" s="140">
        <v>252</v>
      </c>
      <c r="B265" s="25"/>
      <c r="C265" s="26">
        <v>44980</v>
      </c>
      <c r="D265" s="27"/>
      <c r="E265" s="141"/>
      <c r="F265" s="79"/>
      <c r="G265" s="27"/>
      <c r="H265" s="28"/>
      <c r="I265" s="28"/>
      <c r="J265" s="27"/>
      <c r="K265" s="27"/>
      <c r="L265" s="27"/>
      <c r="M265" s="22"/>
    </row>
    <row r="266" spans="1:13" ht="13" x14ac:dyDescent="0.15">
      <c r="A266" s="138">
        <v>253</v>
      </c>
      <c r="B266" s="80"/>
      <c r="C266" s="30">
        <v>44983</v>
      </c>
      <c r="D266" s="31"/>
      <c r="E266" s="142"/>
      <c r="F266" s="80"/>
      <c r="G266" s="31"/>
      <c r="H266" s="32"/>
      <c r="I266" s="32"/>
      <c r="J266" s="31"/>
      <c r="K266" s="31"/>
      <c r="L266" s="31"/>
      <c r="M266" s="22"/>
    </row>
    <row r="267" spans="1:13" ht="13" x14ac:dyDescent="0.15">
      <c r="A267" s="140">
        <v>254</v>
      </c>
      <c r="B267" s="25"/>
      <c r="C267" s="26">
        <v>44984</v>
      </c>
      <c r="D267" s="27"/>
      <c r="E267" s="141"/>
      <c r="F267" s="79"/>
      <c r="G267" s="27"/>
      <c r="H267" s="28"/>
      <c r="I267" s="28"/>
      <c r="J267" s="27"/>
      <c r="K267" s="27"/>
      <c r="L267" s="27"/>
      <c r="M267" s="22"/>
    </row>
    <row r="268" spans="1:13" ht="13" x14ac:dyDescent="0.15">
      <c r="A268" s="138">
        <v>255</v>
      </c>
      <c r="B268" s="29"/>
      <c r="C268" s="30">
        <v>44985</v>
      </c>
      <c r="D268" s="31"/>
      <c r="E268" s="142"/>
      <c r="F268" s="80"/>
      <c r="G268" s="31"/>
      <c r="H268" s="32"/>
      <c r="I268" s="32"/>
      <c r="J268" s="31"/>
      <c r="K268" s="31"/>
      <c r="L268" s="31"/>
      <c r="M268" s="17"/>
    </row>
    <row r="269" spans="1:13" ht="13" x14ac:dyDescent="0.15">
      <c r="A269" s="140">
        <v>256</v>
      </c>
      <c r="B269" s="25"/>
      <c r="C269" s="26">
        <v>44986</v>
      </c>
      <c r="D269" s="27"/>
      <c r="E269" s="141"/>
      <c r="F269" s="79"/>
      <c r="G269" s="27"/>
      <c r="H269" s="28"/>
      <c r="I269" s="28"/>
      <c r="J269" s="27"/>
      <c r="K269" s="27"/>
      <c r="L269" s="27"/>
      <c r="M269" s="27"/>
    </row>
    <row r="270" spans="1:13" ht="13" x14ac:dyDescent="0.15">
      <c r="A270" s="138">
        <v>257</v>
      </c>
      <c r="B270" s="29"/>
      <c r="C270" s="30">
        <v>44987</v>
      </c>
      <c r="D270" s="31"/>
      <c r="E270" s="142"/>
      <c r="F270" s="80"/>
      <c r="G270" s="31"/>
      <c r="H270" s="32"/>
      <c r="I270" s="32"/>
      <c r="J270" s="31"/>
      <c r="K270" s="31"/>
      <c r="L270" s="31"/>
      <c r="M270" s="31"/>
    </row>
    <row r="271" spans="1:13" ht="13" x14ac:dyDescent="0.15">
      <c r="A271" s="140">
        <v>258</v>
      </c>
      <c r="B271" s="25" t="s">
        <v>82</v>
      </c>
      <c r="C271" s="26">
        <v>44988</v>
      </c>
      <c r="D271" s="27"/>
      <c r="E271" s="141"/>
      <c r="F271" s="79"/>
      <c r="G271" s="27"/>
      <c r="H271" s="28"/>
      <c r="I271" s="28"/>
      <c r="J271" s="27"/>
      <c r="K271" s="27"/>
      <c r="L271" s="27"/>
      <c r="M271" s="27"/>
    </row>
    <row r="272" spans="1:13" ht="13" x14ac:dyDescent="0.15">
      <c r="A272" s="138">
        <v>259</v>
      </c>
      <c r="B272" s="19"/>
      <c r="C272" s="20">
        <v>44988</v>
      </c>
      <c r="D272" s="22" t="s">
        <v>114</v>
      </c>
      <c r="E272" s="142"/>
      <c r="F272" s="80"/>
      <c r="G272" s="22"/>
      <c r="H272" s="23"/>
      <c r="I272" s="23"/>
      <c r="J272" s="22"/>
      <c r="K272" s="22"/>
      <c r="L272" s="22"/>
      <c r="M272" s="13"/>
    </row>
    <row r="273" spans="1:13" ht="13" x14ac:dyDescent="0.15">
      <c r="A273" s="140">
        <v>260</v>
      </c>
      <c r="B273" s="15"/>
      <c r="C273" s="16">
        <v>44624</v>
      </c>
      <c r="D273" s="17" t="s">
        <v>283</v>
      </c>
      <c r="E273" s="141"/>
      <c r="F273" s="79"/>
      <c r="G273" s="17" t="s">
        <v>242</v>
      </c>
      <c r="H273" s="17"/>
      <c r="I273" s="17"/>
      <c r="J273" s="17"/>
      <c r="K273" s="17"/>
      <c r="L273" s="17"/>
      <c r="M273" s="27"/>
    </row>
    <row r="274" spans="1:13" ht="23.25" customHeight="1" x14ac:dyDescent="0.15">
      <c r="A274" s="138">
        <v>261</v>
      </c>
      <c r="B274" s="29"/>
      <c r="C274" s="30">
        <v>44990</v>
      </c>
      <c r="D274" s="31"/>
      <c r="E274" s="142"/>
      <c r="F274" s="80"/>
      <c r="G274" s="31"/>
      <c r="H274" s="50"/>
      <c r="I274" s="32"/>
      <c r="J274" s="31"/>
      <c r="K274" s="31"/>
      <c r="L274" s="31"/>
      <c r="M274" s="67"/>
    </row>
    <row r="275" spans="1:13" ht="13" x14ac:dyDescent="0.15">
      <c r="A275" s="140">
        <v>262</v>
      </c>
      <c r="B275" s="25"/>
      <c r="C275" s="26">
        <v>44991</v>
      </c>
      <c r="D275" s="27"/>
      <c r="E275" s="141"/>
      <c r="F275" s="79"/>
      <c r="G275" s="27"/>
      <c r="H275" s="28"/>
      <c r="I275" s="28"/>
      <c r="J275" s="27"/>
      <c r="K275" s="27"/>
      <c r="L275" s="27"/>
      <c r="M275" s="27"/>
    </row>
    <row r="276" spans="1:13" ht="13" x14ac:dyDescent="0.15">
      <c r="A276" s="138">
        <v>263</v>
      </c>
      <c r="B276" s="29"/>
      <c r="C276" s="30">
        <v>44992</v>
      </c>
      <c r="D276" s="31"/>
      <c r="E276" s="142"/>
      <c r="F276" s="80"/>
      <c r="G276" s="31"/>
      <c r="H276" s="32"/>
      <c r="I276" s="32"/>
      <c r="J276" s="31"/>
      <c r="K276" s="31"/>
      <c r="L276" s="31"/>
      <c r="M276" s="17"/>
    </row>
    <row r="277" spans="1:13" ht="13" x14ac:dyDescent="0.15">
      <c r="A277" s="140">
        <v>264</v>
      </c>
      <c r="B277" s="11"/>
      <c r="C277" s="12">
        <v>44993</v>
      </c>
      <c r="D277" s="36" t="s">
        <v>284</v>
      </c>
      <c r="E277" s="141"/>
      <c r="F277" s="79"/>
      <c r="G277" s="13" t="s">
        <v>80</v>
      </c>
      <c r="H277" s="14"/>
      <c r="I277" s="14"/>
      <c r="J277" s="13"/>
      <c r="K277" s="13"/>
      <c r="L277" s="13"/>
      <c r="M277" s="17"/>
    </row>
    <row r="278" spans="1:13" ht="13" x14ac:dyDescent="0.15">
      <c r="A278" s="138">
        <v>265</v>
      </c>
      <c r="B278" s="29"/>
      <c r="C278" s="30">
        <v>44994</v>
      </c>
      <c r="D278" s="31"/>
      <c r="E278" s="142"/>
      <c r="F278" s="80"/>
      <c r="G278" s="31"/>
      <c r="H278" s="32"/>
      <c r="I278" s="32"/>
      <c r="J278" s="31"/>
      <c r="K278" s="31"/>
      <c r="L278" s="31"/>
      <c r="M278" s="17"/>
    </row>
    <row r="279" spans="1:13" ht="16" x14ac:dyDescent="0.15">
      <c r="A279" s="140">
        <v>266</v>
      </c>
      <c r="B279" s="25" t="s">
        <v>285</v>
      </c>
      <c r="C279" s="97">
        <v>44995</v>
      </c>
      <c r="D279" s="98" t="s">
        <v>286</v>
      </c>
      <c r="E279" s="141"/>
      <c r="F279" s="79"/>
      <c r="G279" s="67"/>
      <c r="H279" s="99"/>
      <c r="I279" s="100"/>
      <c r="J279" s="67"/>
      <c r="K279" s="67"/>
      <c r="L279" s="67"/>
      <c r="M279" s="17"/>
    </row>
    <row r="280" spans="1:13" ht="13" x14ac:dyDescent="0.15">
      <c r="A280" s="138">
        <v>267</v>
      </c>
      <c r="B280" s="29"/>
      <c r="C280" s="30"/>
      <c r="D280" s="31"/>
      <c r="E280" s="142"/>
      <c r="F280" s="80"/>
      <c r="G280" s="31"/>
      <c r="H280" s="50"/>
      <c r="I280" s="32"/>
      <c r="J280" s="31"/>
      <c r="K280" s="31"/>
      <c r="L280" s="31"/>
      <c r="M280" s="17"/>
    </row>
    <row r="281" spans="1:13" ht="13" x14ac:dyDescent="0.15">
      <c r="A281" s="140">
        <v>268</v>
      </c>
      <c r="B281" s="25" t="s">
        <v>285</v>
      </c>
      <c r="C281" s="16">
        <v>44995</v>
      </c>
      <c r="D281" s="17" t="s">
        <v>289</v>
      </c>
      <c r="E281" s="141"/>
      <c r="F281" s="79"/>
      <c r="G281" s="101"/>
      <c r="H281" s="18" t="s">
        <v>290</v>
      </c>
      <c r="I281" s="18" t="s">
        <v>291</v>
      </c>
      <c r="J281" s="17"/>
      <c r="K281" s="17"/>
      <c r="L281" s="17"/>
      <c r="M281" s="17"/>
    </row>
    <row r="282" spans="1:13" ht="13" x14ac:dyDescent="0.15">
      <c r="A282" s="138">
        <v>269</v>
      </c>
      <c r="B282" s="29" t="s">
        <v>285</v>
      </c>
      <c r="C282" s="16">
        <v>44995</v>
      </c>
      <c r="D282" s="102" t="s">
        <v>295</v>
      </c>
      <c r="E282" s="142"/>
      <c r="F282" s="80"/>
      <c r="G282" s="101"/>
      <c r="H282" s="18" t="s">
        <v>78</v>
      </c>
      <c r="I282" s="18" t="s">
        <v>267</v>
      </c>
      <c r="J282" s="17"/>
      <c r="K282" s="17"/>
      <c r="L282" s="17"/>
      <c r="M282" s="17"/>
    </row>
    <row r="283" spans="1:13" ht="13" x14ac:dyDescent="0.15">
      <c r="A283" s="140">
        <v>270</v>
      </c>
      <c r="B283" s="25" t="s">
        <v>285</v>
      </c>
      <c r="C283" s="16">
        <v>44996</v>
      </c>
      <c r="D283" s="102" t="s">
        <v>295</v>
      </c>
      <c r="E283" s="141"/>
      <c r="F283" s="79"/>
      <c r="G283" s="101"/>
      <c r="H283" s="18" t="s">
        <v>304</v>
      </c>
      <c r="I283" s="18" t="s">
        <v>267</v>
      </c>
      <c r="J283" s="17"/>
      <c r="K283" s="17"/>
      <c r="L283" s="17"/>
      <c r="M283" s="17"/>
    </row>
    <row r="284" spans="1:13" ht="13" x14ac:dyDescent="0.15">
      <c r="A284" s="138">
        <v>271</v>
      </c>
      <c r="B284" s="29" t="s">
        <v>285</v>
      </c>
      <c r="C284" s="16">
        <v>44996</v>
      </c>
      <c r="D284" s="17" t="s">
        <v>305</v>
      </c>
      <c r="E284" s="142"/>
      <c r="F284" s="80"/>
      <c r="G284" s="101"/>
      <c r="H284" s="82">
        <v>0.125</v>
      </c>
      <c r="I284" s="18" t="s">
        <v>160</v>
      </c>
      <c r="J284" s="17"/>
      <c r="K284" s="17"/>
      <c r="L284" s="17"/>
      <c r="M284" s="17"/>
    </row>
    <row r="285" spans="1:13" ht="13" x14ac:dyDescent="0.15">
      <c r="A285" s="140">
        <v>272</v>
      </c>
      <c r="B285" s="25" t="s">
        <v>285</v>
      </c>
      <c r="C285" s="16">
        <v>44996</v>
      </c>
      <c r="D285" s="17" t="s">
        <v>306</v>
      </c>
      <c r="E285" s="141"/>
      <c r="F285" s="79"/>
      <c r="G285" s="101"/>
      <c r="H285" s="18" t="s">
        <v>307</v>
      </c>
      <c r="I285" s="18" t="s">
        <v>269</v>
      </c>
      <c r="J285" s="17"/>
      <c r="K285" s="17"/>
      <c r="L285" s="17"/>
      <c r="M285" s="17"/>
    </row>
    <row r="286" spans="1:13" ht="13" x14ac:dyDescent="0.15">
      <c r="A286" s="138">
        <v>273</v>
      </c>
      <c r="B286" s="29" t="s">
        <v>285</v>
      </c>
      <c r="C286" s="16">
        <v>44996</v>
      </c>
      <c r="D286" s="17" t="s">
        <v>308</v>
      </c>
      <c r="E286" s="142"/>
      <c r="F286" s="80"/>
      <c r="G286" s="101"/>
      <c r="H286" s="18" t="s">
        <v>307</v>
      </c>
      <c r="I286" s="18" t="s">
        <v>250</v>
      </c>
      <c r="J286" s="17"/>
      <c r="K286" s="17"/>
      <c r="L286" s="17"/>
      <c r="M286" s="17"/>
    </row>
    <row r="287" spans="1:13" ht="13" x14ac:dyDescent="0.15">
      <c r="A287" s="140">
        <v>274</v>
      </c>
      <c r="B287" s="25" t="s">
        <v>285</v>
      </c>
      <c r="C287" s="16">
        <v>44996</v>
      </c>
      <c r="D287" s="17" t="s">
        <v>309</v>
      </c>
      <c r="E287" s="141"/>
      <c r="F287" s="79"/>
      <c r="G287" s="101"/>
      <c r="H287" s="82">
        <v>0.24861111111111112</v>
      </c>
      <c r="I287" s="18" t="s">
        <v>310</v>
      </c>
      <c r="J287" s="17"/>
      <c r="K287" s="17"/>
      <c r="L287" s="17"/>
      <c r="M287" s="17"/>
    </row>
    <row r="288" spans="1:13" ht="13" x14ac:dyDescent="0.15">
      <c r="A288" s="138">
        <v>275</v>
      </c>
      <c r="B288" s="29" t="s">
        <v>285</v>
      </c>
      <c r="C288" s="16">
        <v>44996</v>
      </c>
      <c r="D288" s="17" t="s">
        <v>311</v>
      </c>
      <c r="E288" s="142"/>
      <c r="F288" s="80"/>
      <c r="G288" s="101"/>
      <c r="H288" s="82">
        <v>0.25</v>
      </c>
      <c r="I288" s="18" t="s">
        <v>301</v>
      </c>
      <c r="J288" s="17"/>
      <c r="K288" s="17"/>
      <c r="L288" s="17"/>
      <c r="M288" s="17"/>
    </row>
    <row r="289" spans="1:13" ht="13" x14ac:dyDescent="0.15">
      <c r="A289" s="140">
        <v>276</v>
      </c>
      <c r="B289" s="25" t="s">
        <v>285</v>
      </c>
      <c r="C289" s="16">
        <v>44996</v>
      </c>
      <c r="D289" s="17" t="s">
        <v>312</v>
      </c>
      <c r="E289" s="141"/>
      <c r="F289" s="79"/>
      <c r="G289" s="101"/>
      <c r="H289" s="82">
        <v>0.25</v>
      </c>
      <c r="I289" s="18" t="s">
        <v>313</v>
      </c>
      <c r="J289" s="17"/>
      <c r="K289" s="17"/>
      <c r="L289" s="17"/>
      <c r="M289" s="17"/>
    </row>
    <row r="290" spans="1:13" ht="13" x14ac:dyDescent="0.15">
      <c r="A290" s="138">
        <v>277</v>
      </c>
      <c r="B290" s="29" t="s">
        <v>285</v>
      </c>
      <c r="C290" s="30"/>
      <c r="D290" s="31"/>
      <c r="E290" s="142"/>
      <c r="F290" s="80"/>
      <c r="G290" s="31"/>
      <c r="H290" s="32"/>
      <c r="I290" s="32"/>
      <c r="J290" s="31"/>
      <c r="K290" s="31"/>
      <c r="L290" s="31"/>
      <c r="M290" s="31"/>
    </row>
    <row r="291" spans="1:13" ht="13" x14ac:dyDescent="0.15">
      <c r="A291" s="140">
        <v>278</v>
      </c>
      <c r="B291" s="25" t="s">
        <v>285</v>
      </c>
      <c r="C291" s="26"/>
      <c r="D291" s="27"/>
      <c r="E291" s="141"/>
      <c r="F291" s="79"/>
      <c r="G291" s="27"/>
      <c r="H291" s="28"/>
      <c r="I291" s="28"/>
      <c r="J291" s="27"/>
      <c r="K291" s="27"/>
      <c r="L291" s="27"/>
      <c r="M291" s="27"/>
    </row>
    <row r="292" spans="1:13" ht="13" x14ac:dyDescent="0.15">
      <c r="A292" s="138">
        <v>279</v>
      </c>
      <c r="B292" s="29" t="s">
        <v>285</v>
      </c>
      <c r="C292" s="16">
        <v>44996</v>
      </c>
      <c r="D292" s="17" t="s">
        <v>277</v>
      </c>
      <c r="E292" s="142"/>
      <c r="F292" s="80"/>
      <c r="G292" s="17" t="s">
        <v>278</v>
      </c>
      <c r="H292" s="17" t="s">
        <v>134</v>
      </c>
      <c r="I292" s="17" t="s">
        <v>278</v>
      </c>
      <c r="J292" s="31"/>
      <c r="K292" s="31"/>
      <c r="L292" s="31"/>
      <c r="M292" s="31"/>
    </row>
    <row r="293" spans="1:13" ht="13" x14ac:dyDescent="0.15">
      <c r="A293" s="140">
        <v>280</v>
      </c>
      <c r="B293" s="25"/>
      <c r="C293" s="26">
        <v>44997</v>
      </c>
      <c r="D293" s="27"/>
      <c r="E293" s="141"/>
      <c r="F293" s="79"/>
      <c r="G293" s="27"/>
      <c r="H293" s="28"/>
      <c r="I293" s="28"/>
      <c r="J293" s="27"/>
      <c r="K293" s="27"/>
      <c r="L293" s="27"/>
      <c r="M293" s="27"/>
    </row>
    <row r="294" spans="1:13" ht="13" x14ac:dyDescent="0.15">
      <c r="A294" s="138">
        <v>281</v>
      </c>
      <c r="B294" s="29"/>
      <c r="C294" s="30">
        <v>44998</v>
      </c>
      <c r="D294" s="31"/>
      <c r="E294" s="142"/>
      <c r="F294" s="80"/>
      <c r="G294" s="31"/>
      <c r="H294" s="31"/>
      <c r="I294" s="31"/>
      <c r="J294" s="31"/>
      <c r="K294" s="31"/>
      <c r="L294" s="31"/>
      <c r="M294" s="31"/>
    </row>
    <row r="295" spans="1:13" ht="13" x14ac:dyDescent="0.15">
      <c r="A295" s="140">
        <v>282</v>
      </c>
      <c r="B295" s="25"/>
      <c r="C295" s="26">
        <v>44999</v>
      </c>
      <c r="D295" s="27"/>
      <c r="E295" s="141"/>
      <c r="F295" s="79"/>
      <c r="G295" s="27"/>
      <c r="H295" s="28"/>
      <c r="I295" s="28"/>
      <c r="J295" s="27"/>
      <c r="K295" s="27"/>
      <c r="L295" s="27"/>
      <c r="M295" s="27"/>
    </row>
    <row r="296" spans="1:13" ht="13" x14ac:dyDescent="0.15">
      <c r="A296" s="138">
        <v>283</v>
      </c>
      <c r="B296" s="29"/>
      <c r="C296" s="30">
        <v>45000</v>
      </c>
      <c r="D296" s="31"/>
      <c r="E296" s="142"/>
      <c r="F296" s="80"/>
      <c r="G296" s="31"/>
      <c r="H296" s="50"/>
      <c r="I296" s="32"/>
      <c r="J296" s="31"/>
      <c r="K296" s="31"/>
      <c r="L296" s="31"/>
      <c r="M296" s="31"/>
    </row>
    <row r="297" spans="1:13" ht="13" x14ac:dyDescent="0.15">
      <c r="A297" s="140">
        <v>284</v>
      </c>
      <c r="B297" s="25"/>
      <c r="C297" s="26">
        <v>45001</v>
      </c>
      <c r="D297" s="27"/>
      <c r="E297" s="141"/>
      <c r="F297" s="79"/>
      <c r="G297" s="27"/>
      <c r="H297" s="28"/>
      <c r="I297" s="28"/>
      <c r="J297" s="27"/>
      <c r="K297" s="27"/>
      <c r="L297" s="27"/>
      <c r="M297" s="27"/>
    </row>
    <row r="298" spans="1:13" ht="13" x14ac:dyDescent="0.15">
      <c r="A298" s="138">
        <v>285</v>
      </c>
      <c r="B298" s="11"/>
      <c r="C298" s="12">
        <v>45002</v>
      </c>
      <c r="D298" s="13" t="s">
        <v>314</v>
      </c>
      <c r="E298" s="142"/>
      <c r="F298" s="80"/>
      <c r="G298" s="13" t="s">
        <v>314</v>
      </c>
      <c r="H298" s="14"/>
      <c r="I298" s="14"/>
      <c r="J298" s="13"/>
      <c r="K298" s="13"/>
      <c r="L298" s="13"/>
      <c r="M298" s="13"/>
    </row>
    <row r="299" spans="1:13" ht="13" x14ac:dyDescent="0.15">
      <c r="A299" s="140">
        <v>286</v>
      </c>
      <c r="B299" s="11" t="s">
        <v>315</v>
      </c>
      <c r="C299" s="12">
        <v>45003</v>
      </c>
      <c r="D299" s="13" t="s">
        <v>316</v>
      </c>
      <c r="E299" s="141"/>
      <c r="F299" s="79"/>
      <c r="G299" s="13"/>
      <c r="H299" s="14"/>
      <c r="I299" s="14"/>
      <c r="J299" s="13"/>
      <c r="K299" s="13"/>
      <c r="L299" s="13"/>
      <c r="M299" s="13"/>
    </row>
    <row r="300" spans="1:13" ht="13" x14ac:dyDescent="0.15">
      <c r="A300" s="138">
        <v>287</v>
      </c>
      <c r="B300" s="11" t="s">
        <v>315</v>
      </c>
      <c r="C300" s="12">
        <v>45004</v>
      </c>
      <c r="D300" s="13" t="s">
        <v>315</v>
      </c>
      <c r="E300" s="142"/>
      <c r="F300" s="80"/>
      <c r="G300" s="13"/>
      <c r="H300" s="14"/>
      <c r="I300" s="14"/>
      <c r="J300" s="13"/>
      <c r="K300" s="13"/>
      <c r="L300" s="13"/>
      <c r="M300" s="13"/>
    </row>
    <row r="301" spans="1:13" ht="13" x14ac:dyDescent="0.15">
      <c r="A301" s="140">
        <v>288</v>
      </c>
      <c r="B301" s="11" t="s">
        <v>315</v>
      </c>
      <c r="C301" s="12">
        <v>45005</v>
      </c>
      <c r="D301" s="13" t="s">
        <v>315</v>
      </c>
      <c r="E301" s="141"/>
      <c r="F301" s="79"/>
      <c r="G301" s="13"/>
      <c r="H301" s="14"/>
      <c r="I301" s="14"/>
      <c r="J301" s="13"/>
      <c r="K301" s="13"/>
      <c r="L301" s="13"/>
      <c r="M301" s="13"/>
    </row>
    <row r="302" spans="1:13" ht="13" x14ac:dyDescent="0.15">
      <c r="A302" s="138">
        <v>289</v>
      </c>
      <c r="B302" s="11" t="s">
        <v>315</v>
      </c>
      <c r="C302" s="12">
        <v>45006</v>
      </c>
      <c r="D302" s="13" t="s">
        <v>315</v>
      </c>
      <c r="E302" s="142"/>
      <c r="F302" s="80"/>
      <c r="G302" s="13"/>
      <c r="H302" s="14"/>
      <c r="I302" s="14"/>
      <c r="J302" s="13"/>
      <c r="K302" s="13"/>
      <c r="L302" s="13"/>
      <c r="M302" s="13"/>
    </row>
    <row r="303" spans="1:13" ht="13" x14ac:dyDescent="0.15">
      <c r="A303" s="140">
        <v>290</v>
      </c>
      <c r="B303" s="11" t="s">
        <v>315</v>
      </c>
      <c r="C303" s="12">
        <v>45007</v>
      </c>
      <c r="D303" s="13" t="s">
        <v>315</v>
      </c>
      <c r="E303" s="141"/>
      <c r="F303" s="79"/>
      <c r="G303" s="13"/>
      <c r="H303" s="14"/>
      <c r="I303" s="14"/>
      <c r="J303" s="13"/>
      <c r="K303" s="13"/>
      <c r="L303" s="13"/>
      <c r="M303" s="13"/>
    </row>
    <row r="304" spans="1:13" ht="13" x14ac:dyDescent="0.15">
      <c r="A304" s="138">
        <v>291</v>
      </c>
      <c r="B304" s="11" t="s">
        <v>315</v>
      </c>
      <c r="C304" s="12">
        <v>45008</v>
      </c>
      <c r="D304" s="13" t="s">
        <v>315</v>
      </c>
      <c r="E304" s="142"/>
      <c r="F304" s="80"/>
      <c r="G304" s="13"/>
      <c r="H304" s="14"/>
      <c r="I304" s="13"/>
      <c r="J304" s="13"/>
      <c r="K304" s="13"/>
      <c r="L304" s="13"/>
      <c r="M304" s="13"/>
    </row>
    <row r="305" spans="1:13" ht="13" x14ac:dyDescent="0.15">
      <c r="A305" s="140">
        <v>292</v>
      </c>
      <c r="B305" s="11" t="s">
        <v>315</v>
      </c>
      <c r="C305" s="12">
        <v>45009</v>
      </c>
      <c r="D305" s="13" t="s">
        <v>315</v>
      </c>
      <c r="E305" s="141"/>
      <c r="F305" s="79"/>
      <c r="G305" s="13"/>
      <c r="H305" s="13"/>
      <c r="I305" s="14"/>
      <c r="J305" s="13"/>
      <c r="K305" s="13"/>
      <c r="L305" s="13"/>
      <c r="M305" s="13"/>
    </row>
    <row r="306" spans="1:13" ht="13" x14ac:dyDescent="0.15">
      <c r="A306" s="138">
        <v>293</v>
      </c>
      <c r="B306" s="11" t="s">
        <v>315</v>
      </c>
      <c r="C306" s="12">
        <v>45010</v>
      </c>
      <c r="D306" s="13" t="s">
        <v>315</v>
      </c>
      <c r="E306" s="142"/>
      <c r="F306" s="80"/>
      <c r="G306" s="13"/>
      <c r="H306" s="14"/>
      <c r="I306" s="14"/>
      <c r="J306" s="13"/>
      <c r="K306" s="13"/>
      <c r="L306" s="13"/>
      <c r="M306" s="13"/>
    </row>
    <row r="307" spans="1:13" ht="13" x14ac:dyDescent="0.15">
      <c r="A307" s="140">
        <v>294</v>
      </c>
      <c r="B307" s="11" t="s">
        <v>315</v>
      </c>
      <c r="C307" s="12">
        <v>45011</v>
      </c>
      <c r="D307" s="13" t="s">
        <v>317</v>
      </c>
      <c r="E307" s="141"/>
      <c r="F307" s="79"/>
      <c r="G307" s="13"/>
      <c r="H307" s="45"/>
      <c r="I307" s="14"/>
      <c r="J307" s="13"/>
      <c r="K307" s="13"/>
      <c r="L307" s="13"/>
      <c r="M307" s="13"/>
    </row>
    <row r="308" spans="1:13" ht="13" x14ac:dyDescent="0.15">
      <c r="A308" s="138">
        <v>295</v>
      </c>
      <c r="B308" s="29"/>
      <c r="C308" s="30">
        <v>45012</v>
      </c>
      <c r="D308" s="31"/>
      <c r="E308" s="142"/>
      <c r="F308" s="80"/>
      <c r="G308" s="31"/>
      <c r="H308" s="50"/>
      <c r="I308" s="32"/>
      <c r="J308" s="31"/>
      <c r="K308" s="31"/>
      <c r="L308" s="31"/>
      <c r="M308" s="31"/>
    </row>
    <row r="309" spans="1:13" ht="13" x14ac:dyDescent="0.15">
      <c r="A309" s="140">
        <v>296</v>
      </c>
      <c r="B309" s="25"/>
      <c r="C309" s="26">
        <v>45013</v>
      </c>
      <c r="D309" s="27"/>
      <c r="E309" s="141"/>
      <c r="F309" s="79"/>
      <c r="G309" s="27"/>
      <c r="H309" s="49"/>
      <c r="I309" s="28"/>
      <c r="J309" s="27"/>
      <c r="K309" s="27"/>
      <c r="L309" s="27"/>
      <c r="M309" s="27"/>
    </row>
    <row r="310" spans="1:13" ht="13" x14ac:dyDescent="0.15">
      <c r="A310" s="138">
        <v>297</v>
      </c>
      <c r="B310" s="29"/>
      <c r="C310" s="30">
        <v>45014</v>
      </c>
      <c r="D310" s="31"/>
      <c r="E310" s="142"/>
      <c r="F310" s="80"/>
      <c r="G310" s="31"/>
      <c r="H310" s="31"/>
      <c r="I310" s="31"/>
      <c r="J310" s="31"/>
      <c r="K310" s="31"/>
      <c r="L310" s="31"/>
      <c r="M310" s="31"/>
    </row>
    <row r="311" spans="1:13" ht="13" x14ac:dyDescent="0.15">
      <c r="A311" s="140">
        <v>298</v>
      </c>
      <c r="B311" s="25"/>
      <c r="C311" s="26">
        <v>45015</v>
      </c>
      <c r="D311" s="46"/>
      <c r="E311" s="151"/>
      <c r="F311" s="79"/>
      <c r="G311" s="46"/>
      <c r="H311" s="57"/>
      <c r="I311" s="46"/>
      <c r="J311" s="46"/>
      <c r="K311" s="46"/>
      <c r="L311" s="46"/>
      <c r="M311" s="46"/>
    </row>
    <row r="312" spans="1:13" ht="13" x14ac:dyDescent="0.15">
      <c r="A312" s="138">
        <v>299</v>
      </c>
      <c r="B312" s="19" t="s">
        <v>82</v>
      </c>
      <c r="C312" s="20">
        <v>45016</v>
      </c>
      <c r="D312" s="22" t="s">
        <v>318</v>
      </c>
      <c r="E312" s="142"/>
      <c r="F312" s="80"/>
      <c r="G312" s="22"/>
      <c r="H312" s="23" t="s">
        <v>319</v>
      </c>
      <c r="I312" s="23" t="s">
        <v>320</v>
      </c>
      <c r="J312" s="22"/>
      <c r="K312" s="22"/>
      <c r="L312" s="22"/>
      <c r="M312" s="22"/>
    </row>
    <row r="313" spans="1:13" ht="13" x14ac:dyDescent="0.15">
      <c r="A313" s="140">
        <v>300</v>
      </c>
      <c r="B313" s="19"/>
      <c r="C313" s="20">
        <v>45017</v>
      </c>
      <c r="D313" s="22" t="s">
        <v>321</v>
      </c>
      <c r="E313" s="141"/>
      <c r="F313" s="79"/>
      <c r="G313" s="22"/>
      <c r="H313" s="23" t="s">
        <v>288</v>
      </c>
      <c r="I313" s="23" t="s">
        <v>191</v>
      </c>
      <c r="J313" s="22"/>
      <c r="K313" s="22"/>
      <c r="L313" s="22"/>
      <c r="M313" s="22"/>
    </row>
    <row r="314" spans="1:13" ht="13" x14ac:dyDescent="0.15">
      <c r="A314" s="138">
        <v>301</v>
      </c>
      <c r="B314" s="94" t="s">
        <v>82</v>
      </c>
      <c r="C314" s="90">
        <v>45017</v>
      </c>
      <c r="D314" s="89" t="s">
        <v>277</v>
      </c>
      <c r="E314" s="142"/>
      <c r="F314" s="80"/>
      <c r="G314" s="89" t="s">
        <v>278</v>
      </c>
      <c r="H314" s="89" t="s">
        <v>134</v>
      </c>
      <c r="I314" s="89" t="s">
        <v>278</v>
      </c>
      <c r="J314" s="89"/>
      <c r="K314" s="89"/>
      <c r="L314" s="89"/>
      <c r="M314" s="89"/>
    </row>
    <row r="315" spans="1:13" ht="13" x14ac:dyDescent="0.15">
      <c r="A315" s="140">
        <v>302</v>
      </c>
      <c r="B315" s="11"/>
      <c r="C315" s="12">
        <v>45018</v>
      </c>
      <c r="D315" s="36" t="s">
        <v>324</v>
      </c>
      <c r="E315" s="141"/>
      <c r="F315" s="79"/>
      <c r="G315" s="13" t="s">
        <v>80</v>
      </c>
      <c r="H315" s="45"/>
      <c r="I315" s="14"/>
      <c r="J315" s="13"/>
      <c r="K315" s="13"/>
      <c r="L315" s="13"/>
      <c r="M315" s="13"/>
    </row>
    <row r="316" spans="1:13" ht="13" x14ac:dyDescent="0.15">
      <c r="A316" s="138">
        <v>303</v>
      </c>
      <c r="B316" s="29"/>
      <c r="C316" s="30">
        <v>45019</v>
      </c>
      <c r="D316" s="31"/>
      <c r="E316" s="142"/>
      <c r="F316" s="80"/>
      <c r="G316" s="31"/>
      <c r="H316" s="50"/>
      <c r="I316" s="32"/>
      <c r="J316" s="31" t="s">
        <v>326</v>
      </c>
      <c r="K316" s="31"/>
      <c r="L316" s="31"/>
      <c r="M316" s="31"/>
    </row>
    <row r="317" spans="1:13" ht="13" x14ac:dyDescent="0.15">
      <c r="A317" s="140">
        <v>304</v>
      </c>
      <c r="B317" s="25"/>
      <c r="C317" s="26">
        <v>45020</v>
      </c>
      <c r="D317" s="27"/>
      <c r="E317" s="141"/>
      <c r="F317" s="79"/>
      <c r="G317" s="27"/>
      <c r="H317" s="49"/>
      <c r="I317" s="28"/>
      <c r="J317" s="27"/>
      <c r="K317" s="27"/>
      <c r="L317" s="27"/>
      <c r="M317" s="27"/>
    </row>
    <row r="318" spans="1:13" ht="13" x14ac:dyDescent="0.15">
      <c r="A318" s="138">
        <v>305</v>
      </c>
      <c r="B318" s="29"/>
      <c r="C318" s="30">
        <v>45021</v>
      </c>
      <c r="D318" s="31"/>
      <c r="E318" s="142"/>
      <c r="F318" s="80"/>
      <c r="G318" s="31"/>
      <c r="H318" s="32"/>
      <c r="I318" s="32"/>
      <c r="J318" s="31"/>
      <c r="K318" s="31"/>
      <c r="L318" s="31"/>
      <c r="M318" s="31"/>
    </row>
    <row r="319" spans="1:13" ht="13" x14ac:dyDescent="0.15">
      <c r="A319" s="140">
        <v>306</v>
      </c>
      <c r="B319" s="25"/>
      <c r="C319" s="26">
        <v>45022</v>
      </c>
      <c r="D319" s="27"/>
      <c r="E319" s="141"/>
      <c r="F319" s="79"/>
      <c r="G319" s="27"/>
      <c r="H319" s="28"/>
      <c r="I319" s="28"/>
      <c r="J319" s="27" t="s">
        <v>330</v>
      </c>
      <c r="K319" s="27"/>
      <c r="L319" s="27"/>
      <c r="M319" s="27"/>
    </row>
    <row r="320" spans="1:13" ht="13" x14ac:dyDescent="0.15">
      <c r="A320" s="138">
        <v>307</v>
      </c>
      <c r="B320" s="29" t="s">
        <v>82</v>
      </c>
      <c r="C320" s="12">
        <v>45023</v>
      </c>
      <c r="D320" s="106" t="s">
        <v>331</v>
      </c>
      <c r="E320" s="142"/>
      <c r="F320" s="80"/>
      <c r="G320" s="13"/>
      <c r="H320" s="14"/>
      <c r="I320" s="14"/>
      <c r="J320" s="13"/>
      <c r="K320" s="13"/>
      <c r="L320" s="13"/>
      <c r="M320" s="13"/>
    </row>
    <row r="321" spans="1:13" ht="13" x14ac:dyDescent="0.15">
      <c r="A321" s="140">
        <v>308</v>
      </c>
      <c r="B321" s="19" t="s">
        <v>82</v>
      </c>
      <c r="C321" s="20">
        <v>45023</v>
      </c>
      <c r="D321" s="22" t="s">
        <v>332</v>
      </c>
      <c r="E321" s="141"/>
      <c r="F321" s="79"/>
      <c r="G321" s="22"/>
      <c r="H321" s="23"/>
      <c r="I321" s="23"/>
      <c r="J321" s="22"/>
      <c r="K321" s="22"/>
      <c r="L321" s="22"/>
      <c r="M321" s="22"/>
    </row>
    <row r="322" spans="1:13" ht="13" x14ac:dyDescent="0.15">
      <c r="A322" s="138">
        <v>309</v>
      </c>
      <c r="B322" s="19"/>
      <c r="C322" s="20">
        <v>45023</v>
      </c>
      <c r="D322" s="22" t="s">
        <v>333</v>
      </c>
      <c r="E322" s="142"/>
      <c r="F322" s="80"/>
      <c r="G322" s="22"/>
      <c r="H322" s="40">
        <v>0.8125</v>
      </c>
      <c r="I322" s="23" t="s">
        <v>104</v>
      </c>
      <c r="J322" s="22"/>
      <c r="K322" s="22"/>
      <c r="L322" s="22"/>
      <c r="M322" s="22"/>
    </row>
    <row r="323" spans="1:13" ht="13" x14ac:dyDescent="0.15">
      <c r="A323" s="140">
        <v>310</v>
      </c>
      <c r="B323" s="19"/>
      <c r="C323" s="20">
        <v>45024</v>
      </c>
      <c r="D323" s="22" t="s">
        <v>334</v>
      </c>
      <c r="E323" s="141"/>
      <c r="F323" s="79"/>
      <c r="G323" s="22" t="s">
        <v>335</v>
      </c>
      <c r="H323" s="23" t="s">
        <v>319</v>
      </c>
      <c r="I323" s="23" t="s">
        <v>128</v>
      </c>
      <c r="J323" s="22"/>
      <c r="K323" s="22"/>
      <c r="L323" s="22"/>
      <c r="M323" s="22"/>
    </row>
    <row r="324" spans="1:13" ht="13" x14ac:dyDescent="0.15">
      <c r="A324" s="138">
        <v>311</v>
      </c>
      <c r="B324" s="19"/>
      <c r="C324" s="20">
        <v>45024</v>
      </c>
      <c r="D324" s="22" t="s">
        <v>333</v>
      </c>
      <c r="E324" s="142"/>
      <c r="F324" s="80"/>
      <c r="G324" s="22"/>
      <c r="H324" s="40">
        <v>0.8125</v>
      </c>
      <c r="I324" s="23" t="s">
        <v>104</v>
      </c>
      <c r="J324" s="22"/>
      <c r="K324" s="22"/>
      <c r="L324" s="22"/>
      <c r="M324" s="22"/>
    </row>
    <row r="325" spans="1:13" ht="13" x14ac:dyDescent="0.15">
      <c r="A325" s="140">
        <v>312</v>
      </c>
      <c r="B325" s="25" t="s">
        <v>82</v>
      </c>
      <c r="C325" s="26">
        <v>45024</v>
      </c>
      <c r="E325" s="141"/>
      <c r="F325" s="79"/>
      <c r="J325" s="17"/>
      <c r="K325" s="17"/>
      <c r="L325" s="17"/>
      <c r="M325" s="17"/>
    </row>
    <row r="326" spans="1:13" ht="13" x14ac:dyDescent="0.15">
      <c r="A326" s="138">
        <v>313</v>
      </c>
      <c r="B326" s="29" t="s">
        <v>82</v>
      </c>
      <c r="C326" s="12">
        <v>45025</v>
      </c>
      <c r="D326" s="106" t="s">
        <v>336</v>
      </c>
      <c r="E326" s="142"/>
      <c r="F326" s="80"/>
      <c r="G326" s="13"/>
      <c r="H326" s="13"/>
      <c r="I326" s="13"/>
      <c r="J326" s="13"/>
      <c r="K326" s="13"/>
      <c r="L326" s="13"/>
      <c r="M326" s="13"/>
    </row>
    <row r="327" spans="1:13" ht="13" x14ac:dyDescent="0.15">
      <c r="A327" s="140">
        <v>314</v>
      </c>
      <c r="B327" s="25"/>
      <c r="C327" s="26">
        <v>45026</v>
      </c>
      <c r="D327" s="27"/>
      <c r="E327" s="141"/>
      <c r="F327" s="79"/>
      <c r="G327" s="27"/>
      <c r="H327" s="46"/>
      <c r="I327" s="46"/>
      <c r="J327" s="27"/>
      <c r="K327" s="27"/>
      <c r="L327" s="27"/>
      <c r="M327" s="27"/>
    </row>
    <row r="328" spans="1:13" ht="13" x14ac:dyDescent="0.15">
      <c r="A328" s="138">
        <v>315</v>
      </c>
      <c r="B328" s="29"/>
      <c r="C328" s="30">
        <v>45027</v>
      </c>
      <c r="D328" s="31"/>
      <c r="E328" s="142"/>
      <c r="F328" s="80"/>
      <c r="G328" s="31"/>
      <c r="H328" s="32"/>
      <c r="I328" s="32"/>
      <c r="J328" s="31"/>
      <c r="K328" s="31"/>
      <c r="L328" s="31"/>
      <c r="M328" s="31"/>
    </row>
    <row r="329" spans="1:13" ht="13" x14ac:dyDescent="0.15">
      <c r="A329" s="140">
        <v>316</v>
      </c>
      <c r="B329" s="25"/>
      <c r="C329" s="26">
        <v>45028</v>
      </c>
      <c r="D329" s="27"/>
      <c r="E329" s="141"/>
      <c r="F329" s="79"/>
      <c r="G329" s="27"/>
      <c r="H329" s="28"/>
      <c r="I329" s="28"/>
      <c r="J329" s="27" t="s">
        <v>339</v>
      </c>
      <c r="K329" s="27"/>
      <c r="L329" s="27"/>
      <c r="M329" s="27"/>
    </row>
    <row r="330" spans="1:13" ht="13" x14ac:dyDescent="0.15">
      <c r="A330" s="138">
        <v>317</v>
      </c>
      <c r="B330" s="19"/>
      <c r="C330" s="20">
        <v>45029</v>
      </c>
      <c r="D330" s="22" t="s">
        <v>126</v>
      </c>
      <c r="E330" s="142"/>
      <c r="F330" s="80"/>
      <c r="G330" s="22" t="s">
        <v>126</v>
      </c>
      <c r="H330" s="23"/>
      <c r="I330" s="23"/>
      <c r="J330" s="22"/>
      <c r="K330" s="22"/>
      <c r="L330" s="22"/>
      <c r="M330" s="22"/>
    </row>
    <row r="331" spans="1:13" ht="13" x14ac:dyDescent="0.15">
      <c r="A331" s="140">
        <v>318</v>
      </c>
      <c r="B331" s="15"/>
      <c r="C331" s="16">
        <v>45030</v>
      </c>
      <c r="D331" s="17" t="s">
        <v>340</v>
      </c>
      <c r="E331" s="141"/>
      <c r="F331" s="79"/>
      <c r="G331" s="17"/>
      <c r="H331" s="18"/>
      <c r="I331" s="107"/>
      <c r="J331" s="17"/>
      <c r="K331" s="17"/>
      <c r="L331" s="17"/>
      <c r="M331" s="17"/>
    </row>
    <row r="332" spans="1:13" ht="13" x14ac:dyDescent="0.15">
      <c r="A332" s="138">
        <v>319</v>
      </c>
      <c r="B332" s="19"/>
      <c r="C332" s="20">
        <v>45030</v>
      </c>
      <c r="D332" s="22" t="s">
        <v>281</v>
      </c>
      <c r="E332" s="142"/>
      <c r="F332" s="80"/>
      <c r="G332" s="22" t="s">
        <v>341</v>
      </c>
      <c r="H332" s="23" t="s">
        <v>383</v>
      </c>
      <c r="I332" s="24" t="s">
        <v>128</v>
      </c>
      <c r="J332" s="22"/>
      <c r="K332" s="22"/>
      <c r="L332" s="22"/>
      <c r="M332" s="22"/>
    </row>
    <row r="333" spans="1:13" ht="13" x14ac:dyDescent="0.15">
      <c r="A333" s="140">
        <v>320</v>
      </c>
      <c r="B333" s="19"/>
      <c r="C333" s="20">
        <v>45030</v>
      </c>
      <c r="D333" s="22" t="s">
        <v>342</v>
      </c>
      <c r="E333" s="141"/>
      <c r="F333" s="79"/>
      <c r="G333" s="22" t="s">
        <v>343</v>
      </c>
      <c r="H333" s="23" t="s">
        <v>344</v>
      </c>
      <c r="I333" s="24" t="s">
        <v>345</v>
      </c>
      <c r="J333" s="22"/>
      <c r="K333" s="22"/>
      <c r="L333" s="22"/>
      <c r="M333" s="22"/>
    </row>
    <row r="334" spans="1:13" ht="13" x14ac:dyDescent="0.15">
      <c r="A334" s="138">
        <v>321</v>
      </c>
      <c r="B334" s="19" t="s">
        <v>82</v>
      </c>
      <c r="C334" s="20">
        <v>45030</v>
      </c>
      <c r="D334" s="22" t="s">
        <v>126</v>
      </c>
      <c r="E334" s="142"/>
      <c r="F334" s="80"/>
      <c r="G334" s="22" t="s">
        <v>126</v>
      </c>
      <c r="H334" s="40"/>
      <c r="I334" s="23"/>
      <c r="J334" s="22"/>
      <c r="K334" s="22"/>
      <c r="L334" s="22"/>
      <c r="M334" s="22"/>
    </row>
    <row r="335" spans="1:13" ht="13" x14ac:dyDescent="0.15">
      <c r="A335" s="140">
        <v>322</v>
      </c>
      <c r="B335" s="94"/>
      <c r="C335" s="90">
        <v>45031</v>
      </c>
      <c r="D335" s="89" t="s">
        <v>346</v>
      </c>
      <c r="E335" s="141"/>
      <c r="F335" s="79"/>
      <c r="G335" s="89"/>
      <c r="H335" s="92" t="s">
        <v>43</v>
      </c>
      <c r="I335" s="92" t="s">
        <v>200</v>
      </c>
      <c r="J335" s="89"/>
      <c r="K335" s="89"/>
      <c r="L335" s="89"/>
      <c r="M335" s="89"/>
    </row>
    <row r="336" spans="1:13" ht="13" x14ac:dyDescent="0.15">
      <c r="A336" s="138">
        <v>323</v>
      </c>
      <c r="B336" s="19" t="s">
        <v>82</v>
      </c>
      <c r="C336" s="20">
        <v>45031</v>
      </c>
      <c r="D336" s="22" t="s">
        <v>126</v>
      </c>
      <c r="E336" s="142"/>
      <c r="F336" s="80"/>
      <c r="G336" s="22" t="s">
        <v>126</v>
      </c>
      <c r="H336" s="23"/>
      <c r="I336" s="23"/>
      <c r="J336" s="22"/>
      <c r="K336" s="22"/>
      <c r="L336" s="22"/>
      <c r="M336" s="22"/>
    </row>
    <row r="337" spans="1:13" ht="13" x14ac:dyDescent="0.15">
      <c r="A337" s="140">
        <v>324</v>
      </c>
      <c r="B337" s="17"/>
      <c r="C337" s="16">
        <v>45031</v>
      </c>
      <c r="D337" s="109" t="s">
        <v>277</v>
      </c>
      <c r="E337" s="141"/>
      <c r="F337" s="79"/>
      <c r="G337" s="161" t="s">
        <v>278</v>
      </c>
      <c r="H337" s="162"/>
      <c r="I337" s="161" t="s">
        <v>278</v>
      </c>
      <c r="J337" s="17"/>
      <c r="K337" s="17"/>
      <c r="L337" s="17"/>
      <c r="M337" s="17"/>
    </row>
    <row r="338" spans="1:13" ht="13" x14ac:dyDescent="0.15">
      <c r="A338" s="138">
        <v>325</v>
      </c>
      <c r="B338" s="31"/>
      <c r="C338" s="30">
        <v>45032</v>
      </c>
      <c r="D338" s="31"/>
      <c r="E338" s="142"/>
      <c r="F338" s="80"/>
      <c r="G338" s="31"/>
      <c r="H338" s="50"/>
      <c r="I338" s="32"/>
      <c r="J338" s="31"/>
      <c r="K338" s="31"/>
      <c r="L338" s="31"/>
      <c r="M338" s="31"/>
    </row>
    <row r="339" spans="1:13" ht="13" x14ac:dyDescent="0.15">
      <c r="A339" s="140">
        <v>326</v>
      </c>
      <c r="B339" s="22"/>
      <c r="C339" s="20">
        <v>45033</v>
      </c>
      <c r="D339" s="22" t="s">
        <v>347</v>
      </c>
      <c r="E339" s="141"/>
      <c r="F339" s="79"/>
      <c r="G339" s="22" t="s">
        <v>348</v>
      </c>
      <c r="H339" s="23" t="s">
        <v>349</v>
      </c>
      <c r="I339" s="23" t="s">
        <v>350</v>
      </c>
      <c r="J339" s="22"/>
      <c r="K339" s="22"/>
      <c r="L339" s="22"/>
      <c r="M339" s="22"/>
    </row>
    <row r="340" spans="1:13" ht="13" x14ac:dyDescent="0.15">
      <c r="A340" s="138">
        <v>327</v>
      </c>
      <c r="B340" s="31"/>
      <c r="C340" s="30">
        <v>45034</v>
      </c>
      <c r="D340" s="31"/>
      <c r="E340" s="142"/>
      <c r="F340" s="80"/>
      <c r="G340" s="31"/>
      <c r="H340" s="32"/>
      <c r="I340" s="32"/>
      <c r="J340" s="31"/>
      <c r="K340" s="31"/>
      <c r="L340" s="31"/>
      <c r="M340" s="31"/>
    </row>
    <row r="341" spans="1:13" ht="13" x14ac:dyDescent="0.15">
      <c r="A341" s="140">
        <v>328</v>
      </c>
      <c r="B341" s="27"/>
      <c r="C341" s="26">
        <v>45035</v>
      </c>
      <c r="D341" s="27"/>
      <c r="E341" s="141"/>
      <c r="F341" s="79"/>
      <c r="G341" s="27"/>
      <c r="H341" s="28"/>
      <c r="I341" s="28"/>
      <c r="J341" s="27"/>
      <c r="K341" s="27"/>
      <c r="L341" s="27"/>
      <c r="M341" s="27"/>
    </row>
    <row r="342" spans="1:13" ht="13" x14ac:dyDescent="0.15">
      <c r="A342" s="138">
        <v>329</v>
      </c>
      <c r="B342" s="31"/>
      <c r="C342" s="30">
        <v>45036</v>
      </c>
      <c r="D342" s="31"/>
      <c r="E342" s="142"/>
      <c r="F342" s="80"/>
      <c r="G342" s="31"/>
      <c r="H342" s="114"/>
      <c r="I342" s="32"/>
      <c r="J342" s="31"/>
      <c r="K342" s="31"/>
      <c r="L342" s="31"/>
      <c r="M342" s="31"/>
    </row>
    <row r="343" spans="1:13" ht="13" x14ac:dyDescent="0.15">
      <c r="A343" s="140">
        <v>330</v>
      </c>
      <c r="B343" s="15" t="s">
        <v>82</v>
      </c>
      <c r="C343" s="16">
        <v>45037</v>
      </c>
      <c r="D343" s="61" t="s">
        <v>384</v>
      </c>
      <c r="E343" s="141"/>
      <c r="F343" s="79"/>
      <c r="G343" s="17" t="s">
        <v>178</v>
      </c>
      <c r="H343" s="109" t="s">
        <v>142</v>
      </c>
      <c r="I343" s="109" t="s">
        <v>128</v>
      </c>
      <c r="J343" s="17"/>
      <c r="K343" s="17"/>
      <c r="L343" s="17"/>
      <c r="M343" s="17"/>
    </row>
    <row r="344" spans="1:13" ht="13" x14ac:dyDescent="0.15">
      <c r="A344" s="138">
        <v>331</v>
      </c>
      <c r="B344" s="29" t="s">
        <v>82</v>
      </c>
      <c r="C344" s="12">
        <v>45038</v>
      </c>
      <c r="D344" s="36" t="s">
        <v>353</v>
      </c>
      <c r="E344" s="142"/>
      <c r="F344" s="80"/>
      <c r="G344" s="13" t="s">
        <v>80</v>
      </c>
      <c r="H344" s="110"/>
      <c r="I344" s="14"/>
      <c r="J344" s="13"/>
      <c r="K344" s="13"/>
      <c r="L344" s="13"/>
      <c r="M344" s="13"/>
    </row>
    <row r="345" spans="1:13" ht="13" x14ac:dyDescent="0.15">
      <c r="A345" s="140">
        <v>332</v>
      </c>
      <c r="B345" s="15"/>
      <c r="C345" s="16">
        <v>45038</v>
      </c>
      <c r="D345" s="109" t="s">
        <v>355</v>
      </c>
      <c r="E345" s="141"/>
      <c r="F345" s="79"/>
      <c r="G345" s="18" t="s">
        <v>242</v>
      </c>
      <c r="H345" s="18" t="s">
        <v>356</v>
      </c>
      <c r="I345" s="18" t="s">
        <v>357</v>
      </c>
      <c r="J345" s="17"/>
      <c r="K345" s="17"/>
      <c r="L345" s="17"/>
      <c r="M345" s="17"/>
    </row>
    <row r="346" spans="1:13" ht="13" x14ac:dyDescent="0.15">
      <c r="A346" s="138">
        <v>333</v>
      </c>
      <c r="B346" s="19" t="s">
        <v>82</v>
      </c>
      <c r="C346" s="20">
        <v>45038</v>
      </c>
      <c r="D346" s="22" t="s">
        <v>358</v>
      </c>
      <c r="E346" s="142"/>
      <c r="F346" s="80"/>
      <c r="G346" s="22" t="s">
        <v>178</v>
      </c>
      <c r="H346" s="23" t="s">
        <v>142</v>
      </c>
      <c r="I346" s="23" t="s">
        <v>128</v>
      </c>
      <c r="J346" s="22"/>
      <c r="K346" s="22"/>
      <c r="L346" s="22"/>
      <c r="M346" s="22"/>
    </row>
    <row r="347" spans="1:13" ht="13" x14ac:dyDescent="0.15">
      <c r="A347" s="140">
        <v>334</v>
      </c>
      <c r="B347" s="25"/>
      <c r="C347" s="12"/>
      <c r="D347" s="36"/>
      <c r="E347" s="141"/>
      <c r="F347" s="79"/>
      <c r="G347" s="13"/>
      <c r="H347" s="45"/>
      <c r="I347" s="111"/>
      <c r="J347" s="13"/>
      <c r="K347" s="13"/>
      <c r="L347" s="13"/>
      <c r="M347" s="13"/>
    </row>
    <row r="348" spans="1:13" ht="13" x14ac:dyDescent="0.15">
      <c r="A348" s="138">
        <v>335</v>
      </c>
      <c r="B348" s="29" t="s">
        <v>82</v>
      </c>
      <c r="C348" s="12">
        <v>45038</v>
      </c>
      <c r="D348" s="36" t="s">
        <v>359</v>
      </c>
      <c r="E348" s="142"/>
      <c r="F348" s="80"/>
      <c r="G348" s="13"/>
      <c r="H348" s="45"/>
      <c r="I348" s="111"/>
      <c r="J348" s="13"/>
      <c r="K348" s="13"/>
      <c r="L348" s="13"/>
      <c r="M348" s="13"/>
    </row>
    <row r="349" spans="1:13" ht="13" x14ac:dyDescent="0.15">
      <c r="A349" s="140">
        <v>336</v>
      </c>
      <c r="B349" s="25"/>
      <c r="C349" s="26">
        <v>45039</v>
      </c>
      <c r="D349" s="27"/>
      <c r="E349" s="141"/>
      <c r="F349" s="79"/>
      <c r="G349" s="27"/>
      <c r="H349" s="49"/>
      <c r="I349" s="163"/>
      <c r="J349" s="27"/>
      <c r="K349" s="27"/>
      <c r="L349" s="27"/>
      <c r="M349" s="27"/>
    </row>
    <row r="350" spans="1:13" ht="13" x14ac:dyDescent="0.15">
      <c r="A350" s="138">
        <v>337</v>
      </c>
      <c r="B350" s="29"/>
      <c r="C350" s="30">
        <v>45040</v>
      </c>
      <c r="D350" s="31"/>
      <c r="E350" s="142"/>
      <c r="F350" s="80"/>
      <c r="G350" s="17" t="s">
        <v>360</v>
      </c>
      <c r="H350" s="50"/>
      <c r="I350" s="32"/>
      <c r="J350" s="31"/>
      <c r="K350" s="31"/>
      <c r="L350" s="31"/>
      <c r="M350" s="31"/>
    </row>
    <row r="351" spans="1:13" ht="13" x14ac:dyDescent="0.15">
      <c r="A351" s="140">
        <v>338</v>
      </c>
      <c r="B351" s="25"/>
      <c r="C351" s="26">
        <v>45041</v>
      </c>
      <c r="E351" s="141"/>
      <c r="F351" s="79"/>
      <c r="G351" s="17" t="s">
        <v>360</v>
      </c>
      <c r="H351" s="49"/>
      <c r="I351" s="28"/>
      <c r="J351" s="27"/>
      <c r="K351" s="27"/>
      <c r="L351" s="27"/>
      <c r="M351" s="27"/>
    </row>
    <row r="352" spans="1:13" ht="13" x14ac:dyDescent="0.15">
      <c r="A352" s="138">
        <v>339</v>
      </c>
      <c r="B352" s="29"/>
      <c r="C352" s="30">
        <v>45042</v>
      </c>
      <c r="D352" s="31"/>
      <c r="E352" s="142"/>
      <c r="F352" s="80"/>
      <c r="G352" s="17" t="s">
        <v>360</v>
      </c>
      <c r="H352" s="32"/>
      <c r="I352" s="32"/>
      <c r="J352" s="31"/>
      <c r="K352" s="31"/>
      <c r="L352" s="31"/>
      <c r="M352" s="31"/>
    </row>
    <row r="353" spans="1:13" ht="13" x14ac:dyDescent="0.15">
      <c r="A353" s="140">
        <v>340</v>
      </c>
      <c r="B353" s="19"/>
      <c r="C353" s="20">
        <v>45042</v>
      </c>
      <c r="D353" s="55" t="s">
        <v>361</v>
      </c>
      <c r="E353" s="141"/>
      <c r="F353" s="79"/>
      <c r="G353" s="22"/>
      <c r="H353" s="23" t="s">
        <v>228</v>
      </c>
      <c r="I353" s="23"/>
      <c r="J353" s="22"/>
      <c r="K353" s="22"/>
      <c r="L353" s="22"/>
      <c r="M353" s="22"/>
    </row>
    <row r="354" spans="1:13" ht="13" x14ac:dyDescent="0.15">
      <c r="A354" s="138">
        <v>341</v>
      </c>
      <c r="B354" s="11"/>
      <c r="C354" s="12">
        <v>45043</v>
      </c>
      <c r="D354" s="13" t="s">
        <v>362</v>
      </c>
      <c r="E354" s="142"/>
      <c r="F354" s="80"/>
      <c r="G354" s="13"/>
      <c r="H354" s="14"/>
      <c r="I354" s="14"/>
      <c r="J354" s="13"/>
      <c r="K354" s="13"/>
      <c r="L354" s="13"/>
      <c r="M354" s="13"/>
    </row>
    <row r="355" spans="1:13" ht="13" x14ac:dyDescent="0.15">
      <c r="A355" s="140">
        <v>342</v>
      </c>
      <c r="B355" s="19"/>
      <c r="C355" s="20">
        <v>45044</v>
      </c>
      <c r="D355" s="22" t="s">
        <v>253</v>
      </c>
      <c r="E355" s="141"/>
      <c r="F355" s="79"/>
      <c r="G355" s="22"/>
      <c r="H355" s="40">
        <v>0.79166666666666663</v>
      </c>
      <c r="I355" s="23" t="s">
        <v>128</v>
      </c>
      <c r="J355" s="22"/>
      <c r="K355" s="22"/>
      <c r="L355" s="22"/>
      <c r="M355" s="22"/>
    </row>
    <row r="356" spans="1:13" ht="13" x14ac:dyDescent="0.15">
      <c r="A356" s="138">
        <v>343</v>
      </c>
      <c r="B356" s="19"/>
      <c r="C356" s="20">
        <v>45044</v>
      </c>
      <c r="D356" s="22" t="s">
        <v>363</v>
      </c>
      <c r="E356" s="142"/>
      <c r="F356" s="80"/>
      <c r="G356" s="22"/>
      <c r="H356" s="40">
        <v>0.79166666666666663</v>
      </c>
      <c r="I356" s="23" t="s">
        <v>191</v>
      </c>
      <c r="J356" s="22" t="s">
        <v>364</v>
      </c>
      <c r="K356" s="22"/>
      <c r="L356" s="22"/>
      <c r="M356" s="22"/>
    </row>
    <row r="357" spans="1:13" ht="13" x14ac:dyDescent="0.15">
      <c r="A357" s="140">
        <v>344</v>
      </c>
      <c r="B357" s="25"/>
      <c r="C357" s="26">
        <v>45044</v>
      </c>
      <c r="D357" s="27"/>
      <c r="E357" s="141"/>
      <c r="F357" s="79"/>
      <c r="G357" s="17" t="s">
        <v>360</v>
      </c>
      <c r="H357" s="49"/>
      <c r="I357" s="28"/>
      <c r="J357" s="27"/>
      <c r="K357" s="27"/>
      <c r="L357" s="27"/>
      <c r="M357" s="27"/>
    </row>
    <row r="358" spans="1:13" ht="13" x14ac:dyDescent="0.15">
      <c r="A358" s="138">
        <v>345</v>
      </c>
      <c r="B358" s="29"/>
      <c r="C358" s="30">
        <v>45045</v>
      </c>
      <c r="D358" s="31"/>
      <c r="E358" s="142"/>
      <c r="F358" s="80"/>
      <c r="G358" s="17" t="s">
        <v>360</v>
      </c>
      <c r="H358" s="50"/>
      <c r="I358" s="32"/>
      <c r="J358" s="31"/>
      <c r="K358" s="31"/>
      <c r="L358" s="31"/>
      <c r="M358" s="31"/>
    </row>
    <row r="359" spans="1:13" ht="13" x14ac:dyDescent="0.15">
      <c r="A359" s="140">
        <v>346</v>
      </c>
      <c r="B359" s="19" t="s">
        <v>82</v>
      </c>
      <c r="C359" s="20">
        <v>45045</v>
      </c>
      <c r="D359" s="22" t="s">
        <v>196</v>
      </c>
      <c r="E359" s="141"/>
      <c r="F359" s="79"/>
      <c r="G359" s="22"/>
      <c r="H359" s="40">
        <v>0.83333333333333337</v>
      </c>
      <c r="I359" s="23" t="s">
        <v>128</v>
      </c>
      <c r="J359" s="22"/>
      <c r="K359" s="22"/>
      <c r="L359" s="22"/>
      <c r="M359" s="22"/>
    </row>
    <row r="360" spans="1:13" ht="13" x14ac:dyDescent="0.15">
      <c r="A360" s="138">
        <v>347</v>
      </c>
      <c r="B360" s="15"/>
      <c r="C360" s="16">
        <v>45045</v>
      </c>
      <c r="D360" s="109" t="s">
        <v>277</v>
      </c>
      <c r="E360" s="142"/>
      <c r="F360" s="80"/>
      <c r="G360" s="161" t="s">
        <v>278</v>
      </c>
      <c r="H360" s="162"/>
      <c r="I360" s="161" t="s">
        <v>278</v>
      </c>
      <c r="J360" s="17"/>
      <c r="K360" s="17"/>
      <c r="L360" s="17"/>
      <c r="M360" s="17"/>
    </row>
    <row r="361" spans="1:13" ht="13" x14ac:dyDescent="0.15">
      <c r="A361" s="140">
        <v>348</v>
      </c>
      <c r="B361" s="25" t="s">
        <v>82</v>
      </c>
      <c r="D361" s="27"/>
      <c r="E361" s="141"/>
      <c r="F361" s="79"/>
      <c r="G361" s="17" t="s">
        <v>360</v>
      </c>
      <c r="H361" s="28"/>
      <c r="I361" s="28"/>
      <c r="J361" s="27"/>
      <c r="K361" s="27"/>
      <c r="L361" s="27"/>
      <c r="M361" s="27"/>
    </row>
    <row r="362" spans="1:13" ht="13" x14ac:dyDescent="0.15">
      <c r="A362" s="138">
        <v>349</v>
      </c>
      <c r="B362" s="29"/>
      <c r="C362" s="30">
        <v>45046</v>
      </c>
      <c r="D362" s="31"/>
      <c r="E362" s="142"/>
      <c r="F362" s="80"/>
      <c r="G362" s="31"/>
      <c r="H362" s="50"/>
      <c r="I362" s="32"/>
      <c r="J362" s="31"/>
      <c r="K362" s="31"/>
      <c r="L362" s="31"/>
      <c r="M362" s="31"/>
    </row>
    <row r="363" spans="1:13" ht="13" x14ac:dyDescent="0.15">
      <c r="A363" s="140">
        <v>350</v>
      </c>
      <c r="B363" s="25"/>
      <c r="C363" s="26">
        <v>45047</v>
      </c>
      <c r="D363" s="27"/>
      <c r="E363" s="141"/>
      <c r="F363" s="79"/>
      <c r="G363" s="27"/>
      <c r="H363" s="49"/>
      <c r="I363" s="28"/>
      <c r="J363" s="27"/>
      <c r="K363" s="27"/>
      <c r="L363" s="27"/>
      <c r="M363" s="27"/>
    </row>
    <row r="364" spans="1:13" ht="13" x14ac:dyDescent="0.15">
      <c r="A364" s="138">
        <v>351</v>
      </c>
      <c r="B364" s="29"/>
      <c r="C364" s="30">
        <v>45048</v>
      </c>
      <c r="D364" s="31"/>
      <c r="E364" s="142"/>
      <c r="F364" s="80"/>
      <c r="G364" s="31"/>
      <c r="H364" s="32"/>
      <c r="I364" s="32"/>
      <c r="J364" s="31"/>
      <c r="K364" s="31"/>
      <c r="L364" s="31"/>
      <c r="M364" s="31"/>
    </row>
    <row r="365" spans="1:13" ht="13" x14ac:dyDescent="0.15">
      <c r="A365" s="140">
        <v>352</v>
      </c>
      <c r="B365" s="25"/>
      <c r="C365" s="26">
        <v>45049</v>
      </c>
      <c r="D365" s="27"/>
      <c r="E365" s="141"/>
      <c r="F365" s="79"/>
      <c r="G365" s="27"/>
      <c r="H365" s="28"/>
      <c r="I365" s="28"/>
      <c r="J365" s="27"/>
      <c r="K365" s="27"/>
      <c r="L365" s="27"/>
      <c r="M365" s="27"/>
    </row>
    <row r="366" spans="1:13" ht="13" x14ac:dyDescent="0.15">
      <c r="A366" s="138">
        <v>353</v>
      </c>
      <c r="B366" s="29"/>
      <c r="C366" s="30">
        <v>45050</v>
      </c>
      <c r="D366" s="59"/>
      <c r="E366" s="155"/>
      <c r="F366" s="80"/>
      <c r="G366" s="59"/>
      <c r="H366" s="59"/>
      <c r="I366" s="59"/>
      <c r="J366" s="59"/>
      <c r="K366" s="59"/>
      <c r="L366" s="59"/>
      <c r="M366" s="59"/>
    </row>
    <row r="367" spans="1:13" ht="13" x14ac:dyDescent="0.15">
      <c r="A367" s="140">
        <v>354</v>
      </c>
      <c r="B367" s="25" t="s">
        <v>82</v>
      </c>
      <c r="C367" s="26">
        <v>45051</v>
      </c>
      <c r="D367" s="27" t="s">
        <v>365</v>
      </c>
      <c r="E367" s="141"/>
      <c r="F367" s="79"/>
      <c r="G367" s="27"/>
      <c r="H367" s="28"/>
      <c r="I367" s="28"/>
      <c r="J367" s="27"/>
      <c r="K367" s="27"/>
      <c r="L367" s="27"/>
      <c r="M367" s="27"/>
    </row>
    <row r="368" spans="1:13" ht="13" x14ac:dyDescent="0.15">
      <c r="A368" s="138">
        <v>355</v>
      </c>
      <c r="B368" s="19"/>
      <c r="C368" s="20">
        <v>45051</v>
      </c>
      <c r="D368" s="22" t="s">
        <v>366</v>
      </c>
      <c r="E368" s="142"/>
      <c r="F368" s="80"/>
      <c r="G368" s="22"/>
      <c r="H368" s="40">
        <v>0.79166666666666663</v>
      </c>
      <c r="I368" s="23" t="s">
        <v>191</v>
      </c>
      <c r="J368" s="22"/>
      <c r="K368" s="22"/>
      <c r="L368" s="22"/>
      <c r="M368" s="22"/>
    </row>
    <row r="369" spans="1:13" ht="13" x14ac:dyDescent="0.15">
      <c r="A369" s="140">
        <v>356</v>
      </c>
      <c r="B369" s="19" t="s">
        <v>82</v>
      </c>
      <c r="C369" s="20">
        <v>45051</v>
      </c>
      <c r="D369" s="22" t="s">
        <v>114</v>
      </c>
      <c r="E369" s="141"/>
      <c r="F369" s="79"/>
      <c r="G369" s="22"/>
      <c r="H369" s="23"/>
      <c r="I369" s="648" t="s">
        <v>63</v>
      </c>
      <c r="J369" s="22"/>
      <c r="K369" s="22"/>
      <c r="L369" s="22"/>
      <c r="M369" s="22"/>
    </row>
    <row r="370" spans="1:13" ht="13" x14ac:dyDescent="0.15">
      <c r="A370" s="138">
        <v>357</v>
      </c>
      <c r="B370" s="19" t="s">
        <v>82</v>
      </c>
      <c r="C370" s="20">
        <v>45052</v>
      </c>
      <c r="D370" s="22" t="s">
        <v>367</v>
      </c>
      <c r="E370" s="142"/>
      <c r="F370" s="80"/>
      <c r="G370" s="22"/>
      <c r="H370" s="33"/>
      <c r="I370" s="647" t="s">
        <v>1779</v>
      </c>
      <c r="J370" s="22"/>
      <c r="K370" s="22"/>
      <c r="L370" s="22"/>
      <c r="M370" s="22"/>
    </row>
    <row r="371" spans="1:13" ht="13" x14ac:dyDescent="0.15">
      <c r="A371" s="140">
        <v>358</v>
      </c>
      <c r="B371" s="25"/>
      <c r="C371" s="26">
        <v>45053</v>
      </c>
      <c r="D371" s="27"/>
      <c r="E371" s="141"/>
      <c r="F371" s="79"/>
      <c r="G371" s="27"/>
      <c r="H371" s="49"/>
      <c r="I371" s="28"/>
      <c r="J371" s="27"/>
      <c r="K371" s="27"/>
      <c r="L371" s="27"/>
      <c r="M371" s="27"/>
    </row>
    <row r="372" spans="1:13" ht="13" x14ac:dyDescent="0.15">
      <c r="A372" s="138">
        <v>359</v>
      </c>
      <c r="B372" s="29"/>
      <c r="C372" s="30">
        <v>45054</v>
      </c>
      <c r="D372" s="31" t="s">
        <v>184</v>
      </c>
      <c r="E372" s="142"/>
      <c r="F372" s="80"/>
      <c r="G372" s="31"/>
      <c r="H372" s="50"/>
      <c r="I372" s="32"/>
      <c r="J372" s="31"/>
      <c r="K372" s="31"/>
      <c r="L372" s="31"/>
      <c r="M372" s="31"/>
    </row>
    <row r="373" spans="1:13" ht="13" x14ac:dyDescent="0.15">
      <c r="A373" s="140">
        <v>360</v>
      </c>
      <c r="B373" s="25"/>
      <c r="C373" s="26">
        <v>45055</v>
      </c>
      <c r="D373" s="27" t="s">
        <v>184</v>
      </c>
      <c r="E373" s="141"/>
      <c r="F373" s="79"/>
      <c r="G373" s="27"/>
      <c r="H373" s="49"/>
      <c r="I373" s="28"/>
      <c r="J373" s="27"/>
      <c r="K373" s="27"/>
      <c r="L373" s="27"/>
      <c r="M373" s="27"/>
    </row>
    <row r="374" spans="1:13" ht="13" x14ac:dyDescent="0.15">
      <c r="A374" s="138">
        <v>361</v>
      </c>
      <c r="B374" s="29"/>
      <c r="C374" s="30">
        <v>45056</v>
      </c>
      <c r="D374" s="31" t="s">
        <v>185</v>
      </c>
      <c r="E374" s="142"/>
      <c r="F374" s="80"/>
      <c r="G374" s="31"/>
      <c r="H374" s="50"/>
      <c r="I374" s="32"/>
      <c r="J374" s="31"/>
      <c r="K374" s="31"/>
      <c r="L374" s="31"/>
      <c r="M374" s="31"/>
    </row>
    <row r="375" spans="1:13" ht="13" x14ac:dyDescent="0.15">
      <c r="A375" s="140">
        <v>362</v>
      </c>
      <c r="B375" s="25"/>
      <c r="C375" s="26">
        <v>45057</v>
      </c>
      <c r="D375" s="27" t="s">
        <v>185</v>
      </c>
      <c r="E375" s="141"/>
      <c r="F375" s="79"/>
      <c r="G375" s="27"/>
      <c r="H375" s="49"/>
      <c r="I375" s="28"/>
      <c r="J375" s="27"/>
      <c r="K375" s="27"/>
      <c r="L375" s="27"/>
      <c r="M375" s="27"/>
    </row>
    <row r="376" spans="1:13" ht="13" x14ac:dyDescent="0.15">
      <c r="A376" s="138">
        <v>363</v>
      </c>
      <c r="B376" s="29"/>
      <c r="C376" s="30">
        <v>45058</v>
      </c>
      <c r="D376" s="31" t="s">
        <v>185</v>
      </c>
      <c r="E376" s="142"/>
      <c r="F376" s="80"/>
      <c r="G376" s="31"/>
      <c r="H376" s="50"/>
      <c r="I376" s="32"/>
      <c r="J376" s="31"/>
      <c r="K376" s="31"/>
      <c r="L376" s="31"/>
      <c r="M376" s="31"/>
    </row>
    <row r="377" spans="1:13" ht="13" x14ac:dyDescent="0.15">
      <c r="A377" s="140">
        <v>364</v>
      </c>
      <c r="B377" s="25"/>
      <c r="C377" s="26">
        <v>45059</v>
      </c>
      <c r="D377" s="27" t="s">
        <v>185</v>
      </c>
      <c r="E377" s="141"/>
      <c r="F377" s="79"/>
      <c r="G377" s="27"/>
      <c r="H377" s="49"/>
      <c r="I377" s="28"/>
      <c r="J377" s="27"/>
      <c r="K377" s="27"/>
      <c r="L377" s="27"/>
      <c r="M377" s="27"/>
    </row>
    <row r="378" spans="1:13" ht="13" x14ac:dyDescent="0.15">
      <c r="A378" s="138">
        <v>365</v>
      </c>
      <c r="B378" s="29"/>
      <c r="C378" s="30">
        <v>45060</v>
      </c>
      <c r="D378" s="31" t="s">
        <v>185</v>
      </c>
      <c r="E378" s="142"/>
      <c r="F378" s="80"/>
      <c r="G378" s="31"/>
      <c r="H378" s="32"/>
      <c r="I378" s="32"/>
      <c r="J378" s="31"/>
      <c r="K378" s="31"/>
      <c r="L378" s="31"/>
      <c r="M378" s="31"/>
    </row>
    <row r="379" spans="1:13" ht="13" x14ac:dyDescent="0.15">
      <c r="A379" s="140">
        <v>366</v>
      </c>
      <c r="B379" s="25"/>
      <c r="C379" s="26">
        <v>45061</v>
      </c>
      <c r="D379" s="27" t="s">
        <v>185</v>
      </c>
      <c r="E379" s="141"/>
      <c r="F379" s="79"/>
      <c r="G379" s="27"/>
      <c r="H379" s="49"/>
      <c r="I379" s="28"/>
      <c r="J379" s="27"/>
      <c r="K379" s="27"/>
      <c r="L379" s="27"/>
      <c r="M379" s="27"/>
    </row>
    <row r="380" spans="1:13" ht="13" x14ac:dyDescent="0.15">
      <c r="A380" s="138">
        <v>367</v>
      </c>
      <c r="B380" s="29"/>
      <c r="C380" s="30">
        <v>45062</v>
      </c>
      <c r="D380" s="31" t="s">
        <v>368</v>
      </c>
      <c r="E380" s="142"/>
      <c r="F380" s="80"/>
      <c r="G380" s="31" t="s">
        <v>368</v>
      </c>
      <c r="H380" s="50"/>
      <c r="I380" s="32"/>
      <c r="J380" s="31"/>
      <c r="K380" s="31"/>
      <c r="L380" s="31"/>
      <c r="M380" s="31"/>
    </row>
    <row r="381" spans="1:13" ht="13" x14ac:dyDescent="0.15">
      <c r="A381" s="140">
        <v>368</v>
      </c>
      <c r="B381" s="25"/>
      <c r="C381" s="26">
        <v>45063</v>
      </c>
      <c r="D381" s="27" t="s">
        <v>368</v>
      </c>
      <c r="E381" s="141"/>
      <c r="F381" s="79"/>
      <c r="G381" s="27" t="s">
        <v>368</v>
      </c>
      <c r="H381" s="49"/>
      <c r="I381" s="28"/>
      <c r="J381" s="27"/>
      <c r="K381" s="27"/>
      <c r="L381" s="27"/>
      <c r="M381" s="27"/>
    </row>
    <row r="382" spans="1:13" ht="13" x14ac:dyDescent="0.15">
      <c r="A382" s="138">
        <v>369</v>
      </c>
      <c r="B382" s="29"/>
      <c r="C382" s="30">
        <v>45064</v>
      </c>
      <c r="D382" s="31" t="s">
        <v>368</v>
      </c>
      <c r="E382" s="142"/>
      <c r="F382" s="80"/>
      <c r="G382" s="31" t="s">
        <v>368</v>
      </c>
      <c r="H382" s="50"/>
      <c r="I382" s="32"/>
      <c r="J382" s="31"/>
      <c r="K382" s="31"/>
      <c r="L382" s="31"/>
      <c r="M382" s="31"/>
    </row>
    <row r="383" spans="1:13" ht="13" x14ac:dyDescent="0.15">
      <c r="A383" s="140">
        <v>370</v>
      </c>
      <c r="B383" s="25"/>
      <c r="C383" s="26">
        <v>45065</v>
      </c>
      <c r="D383" s="27" t="s">
        <v>368</v>
      </c>
      <c r="E383" s="141"/>
      <c r="F383" s="79"/>
      <c r="G383" s="27" t="s">
        <v>368</v>
      </c>
      <c r="H383" s="49"/>
      <c r="I383" s="28"/>
      <c r="J383" s="27"/>
      <c r="K383" s="27"/>
      <c r="L383" s="27"/>
      <c r="M383" s="27"/>
    </row>
    <row r="384" spans="1:13" ht="13" x14ac:dyDescent="0.15">
      <c r="A384" s="138">
        <v>371</v>
      </c>
      <c r="B384" s="29"/>
      <c r="C384" s="30">
        <v>45066</v>
      </c>
      <c r="D384" s="31" t="s">
        <v>369</v>
      </c>
      <c r="E384" s="142"/>
      <c r="F384" s="80"/>
      <c r="G384" s="31" t="s">
        <v>368</v>
      </c>
      <c r="H384" s="50"/>
      <c r="I384" s="32"/>
      <c r="J384" s="31"/>
      <c r="K384" s="31"/>
      <c r="L384" s="31"/>
      <c r="M384" s="31"/>
    </row>
    <row r="385" spans="1:13" ht="13" x14ac:dyDescent="0.15">
      <c r="A385" s="140">
        <v>372</v>
      </c>
      <c r="B385" s="25"/>
      <c r="C385" s="26">
        <v>45067</v>
      </c>
      <c r="D385" s="27" t="s">
        <v>370</v>
      </c>
      <c r="E385" s="141"/>
      <c r="F385" s="79"/>
      <c r="G385" s="27" t="s">
        <v>368</v>
      </c>
      <c r="H385" s="28"/>
      <c r="I385" s="28"/>
      <c r="J385" s="27"/>
      <c r="K385" s="27"/>
      <c r="L385" s="27"/>
      <c r="M385" s="27"/>
    </row>
    <row r="386" spans="1:13" ht="13" x14ac:dyDescent="0.15">
      <c r="A386" s="138">
        <v>373</v>
      </c>
      <c r="B386" s="29"/>
      <c r="C386" s="30">
        <v>45068</v>
      </c>
      <c r="D386" s="31"/>
      <c r="E386" s="142"/>
      <c r="F386" s="80"/>
      <c r="G386" s="31"/>
      <c r="H386" s="50"/>
      <c r="I386" s="32"/>
      <c r="J386" s="31"/>
      <c r="K386" s="31"/>
      <c r="L386" s="31"/>
      <c r="M386" s="31"/>
    </row>
    <row r="387" spans="1:13" ht="13" x14ac:dyDescent="0.15">
      <c r="A387" s="140">
        <v>374</v>
      </c>
      <c r="B387" s="25"/>
      <c r="C387" s="26">
        <v>45069</v>
      </c>
      <c r="D387" s="27"/>
      <c r="E387" s="141"/>
      <c r="F387" s="79"/>
      <c r="G387" s="27"/>
      <c r="H387" s="47"/>
      <c r="I387" s="46"/>
      <c r="J387" s="27"/>
      <c r="K387" s="27"/>
      <c r="L387" s="27"/>
      <c r="M387" s="27"/>
    </row>
    <row r="388" spans="1:13" ht="13" x14ac:dyDescent="0.15">
      <c r="A388" s="138">
        <v>375</v>
      </c>
      <c r="B388" s="29"/>
      <c r="C388" s="30">
        <v>45070</v>
      </c>
      <c r="D388" s="31"/>
      <c r="E388" s="155"/>
      <c r="F388" s="80"/>
      <c r="G388" s="31"/>
      <c r="H388" s="113"/>
      <c r="I388" s="59"/>
      <c r="J388" s="59"/>
      <c r="K388" s="59"/>
      <c r="L388" s="59"/>
      <c r="M388" s="59"/>
    </row>
    <row r="389" spans="1:13" ht="13" x14ac:dyDescent="0.15">
      <c r="A389" s="140">
        <v>376</v>
      </c>
      <c r="B389" s="25"/>
      <c r="C389" s="26">
        <v>45071</v>
      </c>
      <c r="D389" s="27"/>
      <c r="E389" s="151"/>
      <c r="F389" s="79"/>
      <c r="G389" s="27"/>
      <c r="H389" s="27"/>
      <c r="I389" s="27"/>
      <c r="J389" s="46"/>
      <c r="K389" s="46"/>
      <c r="L389" s="46"/>
      <c r="M389" s="46"/>
    </row>
    <row r="390" spans="1:13" ht="13" x14ac:dyDescent="0.15">
      <c r="A390" s="138">
        <v>377</v>
      </c>
      <c r="B390" s="29"/>
      <c r="C390" s="30">
        <v>45072</v>
      </c>
      <c r="D390" s="31"/>
      <c r="E390" s="155"/>
      <c r="F390" s="80"/>
      <c r="G390" s="31"/>
      <c r="H390" s="113"/>
      <c r="I390" s="59"/>
      <c r="J390" s="59"/>
      <c r="K390" s="59"/>
      <c r="L390" s="59"/>
      <c r="M390" s="59"/>
    </row>
    <row r="391" spans="1:13" ht="13" x14ac:dyDescent="0.15">
      <c r="A391" s="140">
        <v>378</v>
      </c>
      <c r="B391" s="25"/>
      <c r="C391" s="26">
        <v>45073</v>
      </c>
      <c r="D391" s="27"/>
      <c r="E391" s="141"/>
      <c r="F391" s="79"/>
      <c r="G391" s="27"/>
      <c r="H391" s="27"/>
      <c r="I391" s="27"/>
      <c r="J391" s="27"/>
      <c r="K391" s="27"/>
      <c r="L391" s="27"/>
      <c r="M391" s="27"/>
    </row>
    <row r="392" spans="1:13" ht="13" x14ac:dyDescent="0.15">
      <c r="A392" s="138">
        <v>379</v>
      </c>
      <c r="B392" s="29"/>
      <c r="C392" s="30"/>
      <c r="D392" s="31"/>
      <c r="E392" s="142"/>
      <c r="F392" s="80"/>
      <c r="G392" s="31"/>
      <c r="H392" s="50"/>
      <c r="I392" s="32"/>
      <c r="J392" s="31"/>
      <c r="K392" s="31"/>
      <c r="L392" s="31"/>
      <c r="M392" s="31"/>
    </row>
    <row r="393" spans="1:13" ht="13" x14ac:dyDescent="0.15">
      <c r="A393" s="140">
        <v>380</v>
      </c>
      <c r="B393" s="25"/>
      <c r="C393" s="26"/>
      <c r="D393" s="27"/>
      <c r="E393" s="141"/>
      <c r="F393" s="79"/>
      <c r="G393" s="27"/>
      <c r="H393" s="49"/>
      <c r="I393" s="28"/>
      <c r="J393" s="27"/>
      <c r="K393" s="27"/>
      <c r="L393" s="27"/>
      <c r="M393" s="27"/>
    </row>
    <row r="394" spans="1:13" ht="13" x14ac:dyDescent="0.15">
      <c r="A394" s="138">
        <v>381</v>
      </c>
      <c r="B394" s="29"/>
      <c r="C394" s="30"/>
      <c r="D394" s="31"/>
      <c r="E394" s="142"/>
      <c r="F394" s="80"/>
      <c r="G394" s="31"/>
      <c r="H394" s="32"/>
      <c r="I394" s="32"/>
      <c r="J394" s="31"/>
      <c r="K394" s="31"/>
      <c r="L394" s="31"/>
      <c r="M394" s="31"/>
    </row>
    <row r="395" spans="1:13" ht="13" x14ac:dyDescent="0.15">
      <c r="A395" s="140">
        <v>382</v>
      </c>
      <c r="B395" s="25"/>
      <c r="C395" s="26"/>
      <c r="D395" s="27"/>
      <c r="E395" s="141"/>
      <c r="F395" s="79"/>
      <c r="G395" s="27"/>
      <c r="H395" s="49"/>
      <c r="I395" s="28"/>
      <c r="J395" s="27"/>
      <c r="K395" s="27"/>
      <c r="L395" s="27"/>
      <c r="M395" s="27"/>
    </row>
    <row r="396" spans="1:13" ht="13" x14ac:dyDescent="0.15">
      <c r="A396" s="138">
        <v>383</v>
      </c>
      <c r="B396" s="29"/>
      <c r="C396" s="30"/>
      <c r="D396" s="31"/>
      <c r="E396" s="142"/>
      <c r="F396" s="80"/>
      <c r="G396" s="31"/>
      <c r="H396" s="50"/>
      <c r="I396" s="32"/>
      <c r="J396" s="31"/>
      <c r="K396" s="31"/>
      <c r="L396" s="31"/>
      <c r="M396" s="31"/>
    </row>
    <row r="397" spans="1:13" ht="13" x14ac:dyDescent="0.15">
      <c r="A397" s="140">
        <v>384</v>
      </c>
      <c r="B397" s="25"/>
      <c r="C397" s="26"/>
      <c r="D397" s="27"/>
      <c r="E397" s="141"/>
      <c r="F397" s="79"/>
      <c r="G397" s="27"/>
      <c r="H397" s="49"/>
      <c r="I397" s="28"/>
      <c r="J397" s="27"/>
      <c r="K397" s="27"/>
      <c r="L397" s="27"/>
      <c r="M397" s="27"/>
    </row>
    <row r="398" spans="1:13" ht="13" x14ac:dyDescent="0.15">
      <c r="A398" s="138">
        <v>385</v>
      </c>
      <c r="B398" s="29"/>
      <c r="C398" s="30"/>
      <c r="D398" s="31"/>
      <c r="E398" s="142"/>
      <c r="F398" s="80"/>
      <c r="G398" s="31"/>
      <c r="H398" s="50"/>
      <c r="I398" s="32"/>
      <c r="J398" s="31"/>
      <c r="K398" s="31"/>
      <c r="L398" s="31"/>
      <c r="M398" s="31"/>
    </row>
    <row r="399" spans="1:13" ht="13" x14ac:dyDescent="0.15">
      <c r="A399" s="140">
        <v>386</v>
      </c>
      <c r="B399" s="25"/>
      <c r="C399" s="26"/>
      <c r="D399" s="27"/>
      <c r="E399" s="141"/>
      <c r="F399" s="79"/>
      <c r="G399" s="27"/>
      <c r="H399" s="28"/>
      <c r="I399" s="28"/>
      <c r="J399" s="27"/>
      <c r="K399" s="27"/>
      <c r="L399" s="27"/>
      <c r="M399" s="27"/>
    </row>
    <row r="400" spans="1:13" ht="13" x14ac:dyDescent="0.15">
      <c r="A400" s="138">
        <v>387</v>
      </c>
      <c r="B400" s="29"/>
      <c r="C400" s="30"/>
      <c r="D400" s="31"/>
      <c r="E400" s="142"/>
      <c r="F400" s="80"/>
      <c r="G400" s="31"/>
      <c r="H400" s="160"/>
      <c r="I400" s="31"/>
      <c r="J400" s="31"/>
      <c r="K400" s="31"/>
      <c r="L400" s="31"/>
      <c r="M400" s="31"/>
    </row>
    <row r="401" spans="1:13" ht="13" x14ac:dyDescent="0.15">
      <c r="A401" s="140">
        <v>388</v>
      </c>
      <c r="B401" s="25"/>
      <c r="C401" s="26"/>
      <c r="D401" s="27"/>
      <c r="E401" s="141"/>
      <c r="F401" s="79"/>
      <c r="G401" s="27"/>
      <c r="H401" s="27"/>
      <c r="I401" s="27"/>
      <c r="J401" s="27"/>
      <c r="K401" s="27"/>
      <c r="L401" s="27"/>
      <c r="M401" s="27"/>
    </row>
    <row r="402" spans="1:13" ht="13" x14ac:dyDescent="0.15">
      <c r="A402" s="138">
        <v>389</v>
      </c>
      <c r="B402" s="29"/>
      <c r="C402" s="30"/>
      <c r="D402" s="31"/>
      <c r="E402" s="142"/>
      <c r="F402" s="80"/>
      <c r="G402" s="31"/>
      <c r="H402" s="31"/>
      <c r="I402" s="31"/>
      <c r="J402" s="31"/>
      <c r="K402" s="31"/>
      <c r="L402" s="31"/>
      <c r="M402" s="31"/>
    </row>
    <row r="403" spans="1:13" ht="13" x14ac:dyDescent="0.15">
      <c r="A403" s="140">
        <v>390</v>
      </c>
      <c r="B403" s="25"/>
      <c r="C403" s="26"/>
      <c r="D403" s="27"/>
      <c r="E403" s="141"/>
      <c r="F403" s="79"/>
      <c r="G403" s="27"/>
      <c r="H403" s="49"/>
      <c r="I403" s="28"/>
      <c r="J403" s="27"/>
      <c r="K403" s="27"/>
      <c r="L403" s="27"/>
      <c r="M403" s="27"/>
    </row>
    <row r="404" spans="1:13" ht="13" x14ac:dyDescent="0.15">
      <c r="A404" s="138">
        <v>391</v>
      </c>
      <c r="B404" s="29"/>
      <c r="C404" s="30"/>
      <c r="D404" s="31"/>
      <c r="E404" s="142"/>
      <c r="F404" s="80"/>
      <c r="G404" s="31"/>
      <c r="H404" s="50"/>
      <c r="I404" s="32"/>
      <c r="J404" s="31"/>
      <c r="K404" s="31"/>
      <c r="L404" s="31"/>
      <c r="M404" s="31"/>
    </row>
    <row r="405" spans="1:13" ht="13" x14ac:dyDescent="0.15">
      <c r="A405" s="140">
        <v>392</v>
      </c>
      <c r="B405" s="25"/>
      <c r="C405" s="26"/>
      <c r="D405" s="27"/>
      <c r="E405" s="141"/>
      <c r="F405" s="79"/>
      <c r="G405" s="27"/>
      <c r="H405" s="49"/>
      <c r="I405" s="28"/>
      <c r="J405" s="27"/>
      <c r="K405" s="27"/>
      <c r="L405" s="27"/>
      <c r="M405" s="27"/>
    </row>
    <row r="406" spans="1:13" ht="13" x14ac:dyDescent="0.15">
      <c r="A406" s="138">
        <v>393</v>
      </c>
      <c r="B406" s="29"/>
      <c r="C406" s="30"/>
      <c r="D406" s="31"/>
      <c r="E406" s="142"/>
      <c r="F406" s="80"/>
      <c r="G406" s="31"/>
      <c r="H406" s="32"/>
      <c r="I406" s="32"/>
      <c r="J406" s="31"/>
      <c r="K406" s="31"/>
      <c r="L406" s="31"/>
      <c r="M406" s="31"/>
    </row>
    <row r="407" spans="1:13" ht="13" x14ac:dyDescent="0.15">
      <c r="A407" s="140">
        <v>394</v>
      </c>
      <c r="B407" s="25"/>
      <c r="C407" s="26"/>
      <c r="D407" s="27"/>
      <c r="E407" s="141"/>
      <c r="F407" s="79"/>
      <c r="G407" s="27"/>
      <c r="H407" s="28"/>
      <c r="I407" s="28"/>
      <c r="J407" s="27"/>
      <c r="K407" s="27"/>
      <c r="L407" s="27"/>
      <c r="M407" s="27"/>
    </row>
    <row r="408" spans="1:13" ht="13" x14ac:dyDescent="0.15">
      <c r="A408" s="138">
        <v>395</v>
      </c>
      <c r="B408" s="29"/>
      <c r="C408" s="30"/>
      <c r="D408" s="31"/>
      <c r="E408" s="142"/>
      <c r="F408" s="31"/>
      <c r="G408" s="31"/>
      <c r="H408" s="32"/>
      <c r="I408" s="32"/>
      <c r="J408" s="31"/>
      <c r="K408" s="31"/>
      <c r="L408" s="31"/>
      <c r="M408" s="31"/>
    </row>
    <row r="409" spans="1:13" ht="13" x14ac:dyDescent="0.15">
      <c r="A409" s="140">
        <v>396</v>
      </c>
      <c r="B409" s="25"/>
      <c r="C409" s="26"/>
      <c r="D409" s="27"/>
      <c r="E409" s="141"/>
      <c r="F409" s="27"/>
      <c r="G409" s="27"/>
      <c r="H409" s="49"/>
      <c r="I409" s="28"/>
      <c r="J409" s="27"/>
      <c r="K409" s="27"/>
      <c r="L409" s="27"/>
      <c r="M409" s="27"/>
    </row>
    <row r="410" spans="1:13" ht="13" x14ac:dyDescent="0.15">
      <c r="A410" s="138">
        <v>397</v>
      </c>
      <c r="B410" s="29"/>
      <c r="C410" s="30"/>
      <c r="D410" s="31"/>
      <c r="E410" s="142"/>
      <c r="F410" s="31"/>
      <c r="G410" s="31"/>
      <c r="H410" s="32"/>
      <c r="I410" s="32"/>
      <c r="J410" s="31"/>
      <c r="K410" s="31"/>
      <c r="L410" s="31"/>
      <c r="M410" s="31"/>
    </row>
    <row r="411" spans="1:13" ht="13" x14ac:dyDescent="0.15">
      <c r="A411" s="140">
        <v>398</v>
      </c>
      <c r="B411" s="25"/>
      <c r="C411" s="26"/>
      <c r="D411" s="27"/>
      <c r="E411" s="141"/>
      <c r="F411" s="27"/>
      <c r="G411" s="27"/>
      <c r="H411" s="28"/>
      <c r="I411" s="28"/>
      <c r="J411" s="27"/>
      <c r="K411" s="27"/>
      <c r="L411" s="27"/>
      <c r="M411" s="27"/>
    </row>
    <row r="412" spans="1:13" ht="13" x14ac:dyDescent="0.15">
      <c r="A412" s="138">
        <v>399</v>
      </c>
      <c r="B412" s="29"/>
      <c r="C412" s="30"/>
      <c r="D412" s="31"/>
      <c r="E412" s="142"/>
      <c r="F412" s="31"/>
      <c r="G412" s="31"/>
      <c r="H412" s="50"/>
      <c r="I412" s="32"/>
      <c r="J412" s="31"/>
      <c r="K412" s="31"/>
      <c r="L412" s="31"/>
      <c r="M412" s="31"/>
    </row>
    <row r="413" spans="1:13" ht="13" x14ac:dyDescent="0.15">
      <c r="A413" s="140"/>
      <c r="B413" s="25"/>
      <c r="C413" s="26"/>
      <c r="D413" s="27"/>
      <c r="E413" s="141"/>
      <c r="F413" s="27"/>
      <c r="G413" s="27"/>
      <c r="H413" s="49"/>
      <c r="I413" s="28"/>
      <c r="J413" s="27"/>
      <c r="K413" s="27"/>
      <c r="L413" s="27"/>
      <c r="M413" s="27"/>
    </row>
    <row r="414" spans="1:13" ht="13" x14ac:dyDescent="0.15">
      <c r="A414" s="138"/>
      <c r="B414" s="29"/>
      <c r="C414" s="30"/>
      <c r="D414" s="31"/>
      <c r="E414" s="142"/>
      <c r="F414" s="31"/>
      <c r="G414" s="31"/>
      <c r="H414" s="50"/>
      <c r="I414" s="32"/>
      <c r="J414" s="31"/>
      <c r="K414" s="31"/>
      <c r="L414" s="31"/>
      <c r="M414" s="31"/>
    </row>
    <row r="415" spans="1:13" ht="13" x14ac:dyDescent="0.15">
      <c r="A415" s="140"/>
      <c r="B415" s="25"/>
      <c r="C415" s="26"/>
      <c r="D415" s="27"/>
      <c r="E415" s="141"/>
      <c r="F415" s="27"/>
      <c r="G415" s="27"/>
      <c r="H415" s="28"/>
      <c r="I415" s="28"/>
      <c r="J415" s="27"/>
      <c r="K415" s="27"/>
      <c r="L415" s="27"/>
      <c r="M415" s="27"/>
    </row>
    <row r="416" spans="1:13" ht="13" x14ac:dyDescent="0.15">
      <c r="A416" s="138"/>
      <c r="B416" s="29"/>
      <c r="C416" s="30"/>
      <c r="D416" s="31"/>
      <c r="E416" s="142"/>
      <c r="F416" s="31"/>
      <c r="G416" s="31"/>
      <c r="H416" s="32"/>
      <c r="I416" s="32"/>
      <c r="J416" s="31"/>
      <c r="K416" s="31"/>
      <c r="L416" s="31"/>
      <c r="M416" s="31"/>
    </row>
    <row r="417" spans="1:13" ht="13" x14ac:dyDescent="0.15">
      <c r="A417" s="140"/>
      <c r="B417" s="25"/>
      <c r="C417" s="26"/>
      <c r="D417" s="27"/>
      <c r="E417" s="141"/>
      <c r="F417" s="27"/>
      <c r="G417" s="27"/>
      <c r="H417" s="28"/>
      <c r="I417" s="28"/>
      <c r="J417" s="27"/>
      <c r="K417" s="27"/>
      <c r="L417" s="27"/>
      <c r="M417" s="27"/>
    </row>
    <row r="418" spans="1:13" ht="13" x14ac:dyDescent="0.15">
      <c r="A418" s="138"/>
      <c r="B418" s="29"/>
      <c r="C418" s="30"/>
      <c r="D418" s="31"/>
      <c r="E418" s="142"/>
      <c r="F418" s="31"/>
      <c r="G418" s="31"/>
      <c r="H418" s="32"/>
      <c r="I418" s="32"/>
      <c r="J418" s="31"/>
      <c r="K418" s="31"/>
      <c r="L418" s="31"/>
      <c r="M418" s="31"/>
    </row>
    <row r="419" spans="1:13" ht="13" x14ac:dyDescent="0.15">
      <c r="A419" s="140"/>
      <c r="B419" s="25"/>
      <c r="C419" s="26"/>
      <c r="D419" s="27"/>
      <c r="E419" s="141"/>
      <c r="F419" s="27"/>
      <c r="G419" s="27"/>
      <c r="H419" s="49"/>
      <c r="I419" s="28"/>
      <c r="J419" s="27"/>
      <c r="K419" s="27"/>
      <c r="L419" s="27"/>
      <c r="M419" s="27"/>
    </row>
    <row r="420" spans="1:13" ht="13" x14ac:dyDescent="0.15">
      <c r="A420" s="138"/>
      <c r="B420" s="29"/>
      <c r="C420" s="30"/>
      <c r="D420" s="31"/>
      <c r="E420" s="142"/>
      <c r="F420" s="31"/>
      <c r="G420" s="31"/>
      <c r="H420" s="32"/>
      <c r="I420" s="32"/>
      <c r="J420" s="31"/>
      <c r="K420" s="31"/>
      <c r="L420" s="31"/>
      <c r="M420" s="31"/>
    </row>
    <row r="421" spans="1:13" ht="13" x14ac:dyDescent="0.15">
      <c r="A421" s="140"/>
      <c r="B421" s="25"/>
      <c r="C421" s="26"/>
      <c r="D421" s="27"/>
      <c r="E421" s="141"/>
      <c r="F421" s="27"/>
      <c r="G421" s="27"/>
      <c r="H421" s="28"/>
      <c r="I421" s="28"/>
      <c r="J421" s="27"/>
      <c r="K421" s="27"/>
      <c r="L421" s="27"/>
      <c r="M421" s="27"/>
    </row>
    <row r="422" spans="1:13" ht="13" x14ac:dyDescent="0.15">
      <c r="A422" s="138"/>
      <c r="B422" s="29"/>
      <c r="C422" s="30"/>
      <c r="D422" s="31"/>
      <c r="E422" s="142"/>
      <c r="F422" s="31"/>
      <c r="G422" s="31"/>
      <c r="H422" s="32"/>
      <c r="I422" s="32"/>
      <c r="J422" s="31"/>
      <c r="K422" s="31"/>
      <c r="L422" s="31"/>
      <c r="M422" s="31"/>
    </row>
    <row r="423" spans="1:13" ht="13" x14ac:dyDescent="0.15">
      <c r="A423" s="140"/>
      <c r="B423" s="25"/>
      <c r="C423" s="26"/>
      <c r="D423" s="27"/>
      <c r="E423" s="141"/>
      <c r="F423" s="27"/>
      <c r="G423" s="27"/>
      <c r="H423" s="28"/>
      <c r="I423" s="28"/>
      <c r="J423" s="27"/>
      <c r="K423" s="27"/>
      <c r="L423" s="27"/>
      <c r="M423" s="27"/>
    </row>
    <row r="424" spans="1:13" ht="13" x14ac:dyDescent="0.15">
      <c r="A424" s="138"/>
      <c r="B424" s="29"/>
      <c r="C424" s="30"/>
      <c r="D424" s="31"/>
      <c r="E424" s="142"/>
      <c r="F424" s="31"/>
      <c r="G424" s="31"/>
      <c r="H424" s="32"/>
      <c r="I424" s="32"/>
      <c r="J424" s="31"/>
      <c r="K424" s="31"/>
      <c r="L424" s="31"/>
      <c r="M424" s="31"/>
    </row>
    <row r="425" spans="1:13" ht="13" x14ac:dyDescent="0.15">
      <c r="A425" s="140"/>
      <c r="B425" s="25"/>
      <c r="C425" s="26"/>
      <c r="D425" s="27"/>
      <c r="E425" s="141"/>
      <c r="F425" s="27"/>
      <c r="G425" s="27"/>
      <c r="H425" s="28"/>
      <c r="I425" s="28"/>
      <c r="J425" s="27"/>
      <c r="K425" s="27"/>
      <c r="L425" s="27"/>
      <c r="M425" s="27"/>
    </row>
    <row r="426" spans="1:13" ht="13" x14ac:dyDescent="0.15">
      <c r="A426" s="138"/>
      <c r="B426" s="29"/>
      <c r="C426" s="30"/>
      <c r="D426" s="31"/>
      <c r="E426" s="142"/>
      <c r="F426" s="31"/>
      <c r="G426" s="31"/>
      <c r="H426" s="32"/>
      <c r="I426" s="32"/>
      <c r="J426" s="31"/>
      <c r="K426" s="31"/>
      <c r="L426" s="31"/>
      <c r="M426" s="31"/>
    </row>
    <row r="427" spans="1:13" ht="13" x14ac:dyDescent="0.15">
      <c r="A427" s="140"/>
      <c r="B427" s="25"/>
      <c r="C427" s="26"/>
      <c r="D427" s="27"/>
      <c r="E427" s="141"/>
      <c r="F427" s="27"/>
      <c r="G427" s="27"/>
      <c r="H427" s="28"/>
      <c r="I427" s="28"/>
      <c r="J427" s="27"/>
      <c r="K427" s="27"/>
      <c r="L427" s="27"/>
      <c r="M427" s="27"/>
    </row>
    <row r="428" spans="1:13" ht="13" x14ac:dyDescent="0.15">
      <c r="A428" s="138"/>
      <c r="B428" s="29"/>
      <c r="C428" s="30"/>
      <c r="D428" s="31"/>
      <c r="E428" s="142"/>
      <c r="F428" s="31"/>
      <c r="G428" s="31"/>
      <c r="H428" s="32"/>
      <c r="I428" s="32"/>
      <c r="J428" s="31"/>
      <c r="K428" s="31"/>
      <c r="L428" s="31"/>
      <c r="M428" s="31"/>
    </row>
    <row r="429" spans="1:13" ht="13" x14ac:dyDescent="0.15">
      <c r="A429" s="140"/>
      <c r="B429" s="25"/>
      <c r="C429" s="26"/>
      <c r="D429" s="27"/>
      <c r="E429" s="141"/>
      <c r="F429" s="27"/>
      <c r="G429" s="27"/>
      <c r="H429" s="28"/>
      <c r="I429" s="28"/>
      <c r="J429" s="27"/>
      <c r="K429" s="27"/>
      <c r="L429" s="27"/>
      <c r="M429" s="27"/>
    </row>
    <row r="430" spans="1:13" ht="13" x14ac:dyDescent="0.15">
      <c r="A430" s="138"/>
      <c r="B430" s="29"/>
      <c r="C430" s="30"/>
      <c r="D430" s="31"/>
      <c r="E430" s="142"/>
      <c r="F430" s="31"/>
      <c r="G430" s="31"/>
      <c r="H430" s="32"/>
      <c r="I430" s="32"/>
      <c r="J430" s="31"/>
      <c r="K430" s="31"/>
      <c r="L430" s="31"/>
      <c r="M430" s="31"/>
    </row>
    <row r="431" spans="1:13" ht="13" x14ac:dyDescent="0.15">
      <c r="A431" s="140"/>
      <c r="B431" s="25"/>
      <c r="C431" s="26"/>
      <c r="D431" s="27"/>
      <c r="E431" s="141"/>
      <c r="F431" s="27"/>
      <c r="G431" s="27"/>
      <c r="H431" s="28"/>
      <c r="I431" s="28"/>
      <c r="J431" s="27"/>
      <c r="K431" s="27"/>
      <c r="L431" s="27"/>
      <c r="M431" s="27"/>
    </row>
    <row r="432" spans="1:13" ht="13" x14ac:dyDescent="0.15">
      <c r="A432" s="138"/>
      <c r="B432" s="29"/>
      <c r="C432" s="30"/>
      <c r="D432" s="31"/>
      <c r="E432" s="142"/>
      <c r="F432" s="31"/>
      <c r="G432" s="31"/>
      <c r="H432" s="32"/>
      <c r="I432" s="32"/>
      <c r="J432" s="31"/>
      <c r="K432" s="31"/>
      <c r="L432" s="31"/>
      <c r="M432" s="31"/>
    </row>
    <row r="433" spans="1:13" ht="13" x14ac:dyDescent="0.15">
      <c r="A433" s="140"/>
      <c r="B433" s="25"/>
      <c r="C433" s="26"/>
      <c r="D433" s="27"/>
      <c r="E433" s="141"/>
      <c r="F433" s="27"/>
      <c r="G433" s="27"/>
      <c r="H433" s="28"/>
      <c r="I433" s="28"/>
      <c r="J433" s="27"/>
      <c r="K433" s="27"/>
      <c r="L433" s="27"/>
      <c r="M433" s="27"/>
    </row>
    <row r="434" spans="1:13" ht="13" x14ac:dyDescent="0.15">
      <c r="A434" s="138"/>
      <c r="B434" s="29"/>
      <c r="C434" s="30"/>
      <c r="D434" s="31"/>
      <c r="E434" s="142"/>
      <c r="F434" s="31"/>
      <c r="G434" s="31"/>
      <c r="H434" s="32"/>
      <c r="I434" s="32"/>
      <c r="J434" s="31"/>
      <c r="K434" s="31"/>
      <c r="L434" s="31"/>
      <c r="M434" s="31"/>
    </row>
    <row r="435" spans="1:13" ht="13" x14ac:dyDescent="0.15">
      <c r="A435" s="140"/>
      <c r="B435" s="25"/>
      <c r="C435" s="26"/>
      <c r="D435" s="27"/>
      <c r="E435" s="141"/>
      <c r="F435" s="27"/>
      <c r="G435" s="27"/>
      <c r="H435" s="28"/>
      <c r="I435" s="28"/>
      <c r="J435" s="27"/>
      <c r="K435" s="27"/>
      <c r="L435" s="27"/>
      <c r="M435" s="27"/>
    </row>
    <row r="436" spans="1:13" ht="13" x14ac:dyDescent="0.15">
      <c r="A436" s="138"/>
      <c r="B436" s="29"/>
      <c r="C436" s="30"/>
      <c r="D436" s="31"/>
      <c r="E436" s="142"/>
      <c r="F436" s="31"/>
      <c r="G436" s="31"/>
      <c r="H436" s="32"/>
      <c r="I436" s="32"/>
      <c r="J436" s="31"/>
      <c r="K436" s="31"/>
      <c r="L436" s="31"/>
      <c r="M436" s="31"/>
    </row>
    <row r="437" spans="1:13" ht="13" x14ac:dyDescent="0.15">
      <c r="A437" s="140"/>
      <c r="B437" s="25"/>
      <c r="C437" s="26"/>
      <c r="D437" s="27"/>
      <c r="E437" s="141"/>
      <c r="F437" s="27"/>
      <c r="G437" s="27"/>
      <c r="H437" s="28"/>
      <c r="I437" s="28"/>
      <c r="J437" s="27"/>
      <c r="K437" s="27"/>
      <c r="L437" s="27"/>
      <c r="M437" s="27"/>
    </row>
    <row r="438" spans="1:13" ht="13" x14ac:dyDescent="0.15">
      <c r="A438" s="138"/>
      <c r="B438" s="29"/>
      <c r="C438" s="30"/>
      <c r="D438" s="31"/>
      <c r="E438" s="142"/>
      <c r="F438" s="31"/>
      <c r="G438" s="31"/>
      <c r="H438" s="32"/>
      <c r="I438" s="32"/>
      <c r="J438" s="31"/>
      <c r="K438" s="31"/>
      <c r="L438" s="31"/>
      <c r="M438" s="31"/>
    </row>
    <row r="439" spans="1:13" ht="13" x14ac:dyDescent="0.15">
      <c r="A439" s="140"/>
      <c r="B439" s="25"/>
      <c r="C439" s="26"/>
      <c r="D439" s="27"/>
      <c r="E439" s="141"/>
      <c r="F439" s="27"/>
      <c r="G439" s="27"/>
      <c r="H439" s="108"/>
      <c r="I439" s="28"/>
      <c r="J439" s="27"/>
      <c r="K439" s="27"/>
      <c r="L439" s="27"/>
      <c r="M439" s="27"/>
    </row>
    <row r="440" spans="1:13" ht="13" x14ac:dyDescent="0.15">
      <c r="A440" s="138"/>
      <c r="B440" s="29"/>
      <c r="C440" s="30"/>
      <c r="D440" s="31"/>
      <c r="E440" s="142"/>
      <c r="F440" s="31"/>
      <c r="G440" s="31"/>
      <c r="H440" s="32"/>
      <c r="I440" s="32"/>
      <c r="J440" s="31"/>
      <c r="K440" s="31"/>
      <c r="L440" s="31"/>
      <c r="M440" s="31"/>
    </row>
    <row r="441" spans="1:13" ht="13" x14ac:dyDescent="0.15">
      <c r="A441" s="140"/>
      <c r="B441" s="25"/>
      <c r="C441" s="26"/>
      <c r="D441" s="27"/>
      <c r="E441" s="141"/>
      <c r="F441" s="27"/>
      <c r="G441" s="27"/>
      <c r="H441" s="28"/>
      <c r="I441" s="28"/>
      <c r="J441" s="27"/>
      <c r="K441" s="27"/>
      <c r="L441" s="27"/>
      <c r="M441" s="27"/>
    </row>
    <row r="442" spans="1:13" ht="13" x14ac:dyDescent="0.15">
      <c r="A442" s="138"/>
      <c r="B442" s="29"/>
      <c r="C442" s="30"/>
      <c r="D442" s="31"/>
      <c r="E442" s="142"/>
      <c r="F442" s="31"/>
      <c r="G442" s="31"/>
      <c r="H442" s="32"/>
      <c r="I442" s="32"/>
      <c r="J442" s="31"/>
      <c r="K442" s="31"/>
      <c r="L442" s="31"/>
      <c r="M442" s="31"/>
    </row>
    <row r="443" spans="1:13" ht="13" x14ac:dyDescent="0.15">
      <c r="A443" s="140"/>
      <c r="B443" s="25"/>
      <c r="C443" s="26"/>
      <c r="D443" s="27"/>
      <c r="E443" s="141"/>
      <c r="F443" s="27"/>
      <c r="G443" s="27"/>
      <c r="H443" s="108"/>
      <c r="I443" s="28"/>
      <c r="J443" s="27"/>
      <c r="K443" s="27"/>
      <c r="L443" s="27"/>
      <c r="M443" s="27"/>
    </row>
    <row r="444" spans="1:13" ht="13" x14ac:dyDescent="0.15">
      <c r="A444" s="138"/>
      <c r="B444" s="29"/>
      <c r="C444" s="30"/>
      <c r="D444" s="31"/>
      <c r="E444" s="142"/>
      <c r="F444" s="31"/>
      <c r="G444" s="31"/>
      <c r="H444" s="32"/>
      <c r="I444" s="32"/>
      <c r="J444" s="31"/>
      <c r="K444" s="31"/>
      <c r="L444" s="31"/>
      <c r="M444" s="31"/>
    </row>
    <row r="445" spans="1:13" ht="13" x14ac:dyDescent="0.15">
      <c r="A445" s="140"/>
      <c r="B445" s="25"/>
      <c r="C445" s="26"/>
      <c r="D445" s="27"/>
      <c r="E445" s="141"/>
      <c r="F445" s="27"/>
      <c r="G445" s="27"/>
      <c r="H445" s="28"/>
      <c r="I445" s="28"/>
      <c r="J445" s="27"/>
      <c r="K445" s="27"/>
      <c r="L445" s="27"/>
      <c r="M445" s="27"/>
    </row>
    <row r="446" spans="1:13" ht="13" x14ac:dyDescent="0.15">
      <c r="A446" s="138"/>
      <c r="B446" s="29"/>
      <c r="C446" s="30"/>
      <c r="D446" s="31"/>
      <c r="E446" s="142"/>
      <c r="F446" s="31"/>
      <c r="G446" s="31"/>
      <c r="H446" s="32"/>
      <c r="I446" s="32"/>
      <c r="J446" s="31"/>
      <c r="K446" s="31"/>
      <c r="L446" s="31"/>
      <c r="M446" s="31"/>
    </row>
    <row r="447" spans="1:13" ht="13" x14ac:dyDescent="0.15">
      <c r="A447" s="140"/>
      <c r="B447" s="25"/>
      <c r="C447" s="26"/>
      <c r="D447" s="27"/>
      <c r="E447" s="141"/>
      <c r="F447" s="27"/>
      <c r="G447" s="27"/>
      <c r="H447" s="28"/>
      <c r="I447" s="28"/>
      <c r="J447" s="27"/>
      <c r="K447" s="27"/>
      <c r="L447" s="27"/>
      <c r="M447" s="27"/>
    </row>
    <row r="448" spans="1:13" ht="13" x14ac:dyDescent="0.15">
      <c r="A448" s="138"/>
      <c r="B448" s="29"/>
      <c r="C448" s="30"/>
      <c r="D448" s="31"/>
      <c r="E448" s="142"/>
      <c r="F448" s="31"/>
      <c r="G448" s="31"/>
      <c r="H448" s="32"/>
      <c r="I448" s="32"/>
      <c r="J448" s="31"/>
      <c r="K448" s="31"/>
      <c r="L448" s="31"/>
      <c r="M448" s="31"/>
    </row>
    <row r="449" spans="1:13" ht="13" x14ac:dyDescent="0.15">
      <c r="A449" s="140"/>
      <c r="B449" s="25"/>
      <c r="C449" s="26"/>
      <c r="D449" s="27"/>
      <c r="E449" s="141"/>
      <c r="F449" s="27"/>
      <c r="G449" s="27"/>
      <c r="H449" s="28"/>
      <c r="I449" s="28"/>
      <c r="J449" s="27"/>
      <c r="K449" s="27"/>
      <c r="L449" s="27"/>
      <c r="M449" s="27"/>
    </row>
    <row r="450" spans="1:13" ht="13" x14ac:dyDescent="0.15">
      <c r="A450" s="138"/>
      <c r="B450" s="29"/>
      <c r="C450" s="30"/>
      <c r="D450" s="31"/>
      <c r="E450" s="142"/>
      <c r="F450" s="31"/>
      <c r="G450" s="31"/>
      <c r="H450" s="32"/>
      <c r="I450" s="32"/>
      <c r="J450" s="31"/>
      <c r="K450" s="31"/>
      <c r="L450" s="31"/>
      <c r="M450" s="31"/>
    </row>
    <row r="451" spans="1:13" ht="13" x14ac:dyDescent="0.15">
      <c r="A451" s="140"/>
      <c r="B451" s="25"/>
      <c r="C451" s="26"/>
      <c r="D451" s="27"/>
      <c r="E451" s="141"/>
      <c r="F451" s="27"/>
      <c r="G451" s="27"/>
      <c r="H451" s="28"/>
      <c r="I451" s="28"/>
      <c r="J451" s="27"/>
      <c r="K451" s="27"/>
      <c r="L451" s="27"/>
      <c r="M451" s="27"/>
    </row>
    <row r="452" spans="1:13" ht="13" x14ac:dyDescent="0.15">
      <c r="A452" s="138"/>
      <c r="B452" s="29"/>
      <c r="C452" s="30"/>
      <c r="D452" s="31"/>
      <c r="E452" s="142"/>
      <c r="F452" s="31"/>
      <c r="G452" s="31"/>
      <c r="H452" s="32"/>
      <c r="I452" s="32"/>
      <c r="J452" s="31"/>
      <c r="K452" s="31"/>
      <c r="L452" s="31"/>
      <c r="M452" s="31"/>
    </row>
    <row r="453" spans="1:13" ht="13" x14ac:dyDescent="0.15">
      <c r="A453" s="140"/>
      <c r="B453" s="25"/>
      <c r="C453" s="26"/>
      <c r="D453" s="27"/>
      <c r="E453" s="141"/>
      <c r="F453" s="27"/>
      <c r="G453" s="27"/>
      <c r="H453" s="28"/>
      <c r="I453" s="28"/>
      <c r="J453" s="27"/>
      <c r="K453" s="27"/>
      <c r="L453" s="27"/>
      <c r="M453" s="27"/>
    </row>
    <row r="454" spans="1:13" ht="13" x14ac:dyDescent="0.15">
      <c r="A454" s="138"/>
      <c r="B454" s="29"/>
      <c r="C454" s="30"/>
      <c r="D454" s="31"/>
      <c r="E454" s="142"/>
      <c r="F454" s="31"/>
      <c r="G454" s="31"/>
      <c r="H454" s="32"/>
      <c r="I454" s="32"/>
      <c r="J454" s="31"/>
      <c r="K454" s="31"/>
      <c r="L454" s="31"/>
      <c r="M454" s="31"/>
    </row>
    <row r="455" spans="1:13" ht="13" x14ac:dyDescent="0.15">
      <c r="A455" s="140"/>
      <c r="B455" s="25"/>
      <c r="C455" s="26"/>
      <c r="D455" s="27"/>
      <c r="E455" s="141"/>
      <c r="F455" s="27"/>
      <c r="G455" s="27"/>
      <c r="H455" s="28"/>
      <c r="I455" s="28"/>
      <c r="J455" s="27"/>
      <c r="K455" s="27"/>
      <c r="L455" s="27"/>
      <c r="M455" s="27"/>
    </row>
    <row r="456" spans="1:13" ht="13" x14ac:dyDescent="0.15">
      <c r="A456" s="138"/>
      <c r="B456" s="29"/>
      <c r="C456" s="30"/>
      <c r="D456" s="31"/>
      <c r="E456" s="142"/>
      <c r="F456" s="31"/>
      <c r="G456" s="31"/>
      <c r="H456" s="32"/>
      <c r="I456" s="32"/>
      <c r="J456" s="31"/>
      <c r="K456" s="31"/>
      <c r="L456" s="31"/>
      <c r="M456" s="31"/>
    </row>
    <row r="457" spans="1:13" ht="13" x14ac:dyDescent="0.15">
      <c r="A457" s="140"/>
      <c r="B457" s="25"/>
      <c r="C457" s="26"/>
      <c r="D457" s="27"/>
      <c r="E457" s="141"/>
      <c r="F457" s="27"/>
      <c r="G457" s="27"/>
      <c r="H457" s="28"/>
      <c r="I457" s="28"/>
      <c r="J457" s="27"/>
      <c r="K457" s="27"/>
      <c r="L457" s="27"/>
      <c r="M457" s="27"/>
    </row>
    <row r="458" spans="1:13" ht="13" x14ac:dyDescent="0.15">
      <c r="A458" s="138"/>
      <c r="B458" s="29"/>
      <c r="C458" s="30"/>
      <c r="D458" s="31"/>
      <c r="E458" s="142"/>
      <c r="F458" s="31"/>
      <c r="G458" s="31"/>
      <c r="H458" s="32"/>
      <c r="I458" s="32"/>
      <c r="J458" s="31"/>
      <c r="K458" s="31"/>
      <c r="L458" s="31"/>
      <c r="M458" s="31"/>
    </row>
    <row r="459" spans="1:13" ht="13" x14ac:dyDescent="0.15">
      <c r="A459" s="140"/>
      <c r="B459" s="25"/>
      <c r="C459" s="26"/>
      <c r="D459" s="27"/>
      <c r="E459" s="141"/>
      <c r="F459" s="27"/>
      <c r="G459" s="27"/>
      <c r="H459" s="28"/>
      <c r="I459" s="28"/>
      <c r="J459" s="27"/>
      <c r="K459" s="27"/>
      <c r="L459" s="27"/>
      <c r="M459" s="27"/>
    </row>
    <row r="460" spans="1:13" ht="13" x14ac:dyDescent="0.15">
      <c r="A460" s="138"/>
      <c r="B460" s="29"/>
      <c r="C460" s="30"/>
      <c r="D460" s="31"/>
      <c r="E460" s="142"/>
      <c r="F460" s="31"/>
      <c r="G460" s="31"/>
      <c r="H460" s="32"/>
      <c r="I460" s="32"/>
      <c r="J460" s="31"/>
      <c r="K460" s="31"/>
      <c r="L460" s="31"/>
      <c r="M460" s="31"/>
    </row>
    <row r="461" spans="1:13" ht="13" x14ac:dyDescent="0.15">
      <c r="A461" s="140"/>
      <c r="B461" s="25"/>
      <c r="C461" s="26"/>
      <c r="D461" s="27"/>
      <c r="E461" s="141"/>
      <c r="F461" s="27"/>
      <c r="G461" s="27"/>
      <c r="H461" s="28"/>
      <c r="I461" s="28"/>
      <c r="J461" s="27"/>
      <c r="K461" s="27"/>
      <c r="L461" s="27"/>
      <c r="M461" s="27"/>
    </row>
    <row r="462" spans="1:13" ht="13" x14ac:dyDescent="0.15">
      <c r="A462" s="138"/>
      <c r="B462" s="29"/>
      <c r="C462" s="30"/>
      <c r="D462" s="31"/>
      <c r="E462" s="142"/>
      <c r="F462" s="31"/>
      <c r="G462" s="31"/>
      <c r="H462" s="50"/>
      <c r="I462" s="32"/>
      <c r="J462" s="31"/>
      <c r="K462" s="31"/>
      <c r="L462" s="31"/>
      <c r="M462" s="31"/>
    </row>
    <row r="463" spans="1:13" ht="13" x14ac:dyDescent="0.15">
      <c r="A463" s="140"/>
      <c r="B463" s="25"/>
      <c r="C463" s="26"/>
      <c r="D463" s="27"/>
      <c r="E463" s="141"/>
      <c r="F463" s="27"/>
      <c r="G463" s="27"/>
      <c r="H463" s="49"/>
      <c r="I463" s="28"/>
      <c r="J463" s="27"/>
      <c r="K463" s="27"/>
      <c r="L463" s="27"/>
      <c r="M463" s="27"/>
    </row>
    <row r="464" spans="1:13" ht="13" x14ac:dyDescent="0.15">
      <c r="A464" s="138"/>
      <c r="B464" s="29"/>
      <c r="C464" s="30"/>
      <c r="D464" s="31"/>
      <c r="E464" s="142"/>
      <c r="F464" s="31"/>
      <c r="G464" s="31"/>
      <c r="H464" s="50"/>
      <c r="I464" s="32"/>
      <c r="J464" s="31"/>
      <c r="K464" s="31"/>
      <c r="L464" s="31"/>
      <c r="M464" s="31"/>
    </row>
    <row r="465" spans="1:13" ht="13" x14ac:dyDescent="0.15">
      <c r="A465" s="140"/>
      <c r="B465" s="25"/>
      <c r="C465" s="26"/>
      <c r="D465" s="27"/>
      <c r="E465" s="141"/>
      <c r="F465" s="27"/>
      <c r="G465" s="27"/>
      <c r="H465" s="28"/>
      <c r="I465" s="28"/>
      <c r="J465" s="27"/>
      <c r="K465" s="27"/>
      <c r="L465" s="27"/>
      <c r="M465" s="27"/>
    </row>
    <row r="466" spans="1:13" ht="13" x14ac:dyDescent="0.15">
      <c r="A466" s="138"/>
      <c r="B466" s="29"/>
      <c r="C466" s="30"/>
      <c r="D466" s="31"/>
      <c r="E466" s="142"/>
      <c r="F466" s="31"/>
      <c r="G466" s="31"/>
      <c r="H466" s="32"/>
      <c r="I466" s="48"/>
      <c r="J466" s="31"/>
      <c r="K466" s="31"/>
      <c r="L466" s="31"/>
      <c r="M466" s="31"/>
    </row>
    <row r="467" spans="1:13" ht="13" x14ac:dyDescent="0.15">
      <c r="A467" s="140"/>
      <c r="B467" s="25"/>
      <c r="C467" s="26"/>
      <c r="D467" s="27"/>
      <c r="E467" s="141"/>
      <c r="F467" s="27"/>
      <c r="G467" s="27"/>
      <c r="H467" s="28"/>
      <c r="I467" s="44"/>
      <c r="J467" s="27"/>
      <c r="K467" s="27"/>
      <c r="L467" s="27"/>
      <c r="M467" s="27"/>
    </row>
    <row r="468" spans="1:13" ht="13" x14ac:dyDescent="0.15">
      <c r="A468" s="138"/>
      <c r="B468" s="29"/>
      <c r="C468" s="30"/>
      <c r="D468" s="31"/>
      <c r="E468" s="142"/>
      <c r="F468" s="31"/>
      <c r="G468" s="31"/>
      <c r="H468" s="32"/>
      <c r="I468" s="32"/>
      <c r="J468" s="31"/>
      <c r="K468" s="31"/>
      <c r="L468" s="31"/>
      <c r="M468" s="31"/>
    </row>
    <row r="469" spans="1:13" ht="13" x14ac:dyDescent="0.15">
      <c r="A469" s="140"/>
      <c r="B469" s="25"/>
      <c r="C469" s="26"/>
      <c r="D469" s="27"/>
      <c r="E469" s="141"/>
      <c r="F469" s="27"/>
      <c r="G469" s="27"/>
      <c r="H469" s="28"/>
      <c r="I469" s="28"/>
      <c r="J469" s="27"/>
      <c r="K469" s="27"/>
      <c r="L469" s="27"/>
      <c r="M469" s="27"/>
    </row>
    <row r="470" spans="1:13" ht="13" x14ac:dyDescent="0.15">
      <c r="A470" s="138"/>
      <c r="B470" s="29"/>
      <c r="C470" s="30"/>
      <c r="D470" s="31"/>
      <c r="E470" s="142"/>
      <c r="F470" s="31"/>
      <c r="G470" s="31"/>
      <c r="H470" s="50"/>
      <c r="I470" s="32"/>
      <c r="J470" s="31"/>
      <c r="K470" s="31"/>
      <c r="L470" s="31"/>
      <c r="M470" s="31"/>
    </row>
    <row r="471" spans="1:13" ht="13" x14ac:dyDescent="0.15">
      <c r="A471" s="140"/>
      <c r="B471" s="25"/>
      <c r="C471" s="26"/>
      <c r="D471" s="27"/>
      <c r="E471" s="141"/>
      <c r="F471" s="27"/>
      <c r="G471" s="27"/>
      <c r="H471" s="49"/>
      <c r="I471" s="28"/>
      <c r="J471" s="27"/>
      <c r="K471" s="27"/>
      <c r="L471" s="27"/>
      <c r="M471" s="27"/>
    </row>
    <row r="472" spans="1:13" ht="13" x14ac:dyDescent="0.15">
      <c r="A472" s="138"/>
      <c r="B472" s="29"/>
      <c r="C472" s="30"/>
      <c r="D472" s="31"/>
      <c r="E472" s="142"/>
      <c r="F472" s="31"/>
      <c r="G472" s="31"/>
      <c r="H472" s="50"/>
      <c r="I472" s="32"/>
      <c r="J472" s="31"/>
      <c r="K472" s="31"/>
      <c r="L472" s="31"/>
      <c r="M472" s="31"/>
    </row>
    <row r="473" spans="1:13" ht="13" x14ac:dyDescent="0.15">
      <c r="A473" s="140"/>
      <c r="B473" s="25"/>
      <c r="C473" s="26"/>
      <c r="D473" s="27"/>
      <c r="E473" s="141"/>
      <c r="F473" s="27"/>
      <c r="G473" s="27"/>
      <c r="H473" s="28"/>
      <c r="I473" s="28"/>
      <c r="J473" s="27"/>
      <c r="K473" s="27"/>
      <c r="L473" s="27"/>
      <c r="M473" s="27"/>
    </row>
    <row r="474" spans="1:13" ht="13" x14ac:dyDescent="0.15">
      <c r="A474" s="138"/>
      <c r="B474" s="29"/>
      <c r="C474" s="30"/>
      <c r="D474" s="31"/>
      <c r="E474" s="142"/>
      <c r="F474" s="31"/>
      <c r="G474" s="31"/>
      <c r="H474" s="32"/>
      <c r="I474" s="32"/>
      <c r="J474" s="31"/>
      <c r="K474" s="31"/>
      <c r="L474" s="31"/>
      <c r="M474" s="31"/>
    </row>
    <row r="475" spans="1:13" ht="13" x14ac:dyDescent="0.15">
      <c r="A475" s="140"/>
      <c r="B475" s="25"/>
      <c r="C475" s="26"/>
      <c r="D475" s="27"/>
      <c r="E475" s="141"/>
      <c r="F475" s="27"/>
      <c r="G475" s="27"/>
      <c r="H475" s="49"/>
      <c r="I475" s="28"/>
      <c r="J475" s="27"/>
      <c r="K475" s="27"/>
      <c r="L475" s="27"/>
      <c r="M475" s="27"/>
    </row>
    <row r="476" spans="1:13" ht="13" x14ac:dyDescent="0.15">
      <c r="A476" s="138"/>
      <c r="B476" s="29"/>
      <c r="C476" s="30"/>
      <c r="D476" s="31"/>
      <c r="E476" s="142"/>
      <c r="F476" s="31"/>
      <c r="G476" s="31"/>
      <c r="H476" s="32"/>
      <c r="I476" s="32"/>
      <c r="J476" s="31"/>
      <c r="K476" s="31"/>
      <c r="L476" s="31"/>
      <c r="M476" s="31"/>
    </row>
    <row r="477" spans="1:13" ht="13" x14ac:dyDescent="0.15">
      <c r="A477" s="140"/>
      <c r="B477" s="25"/>
      <c r="C477" s="26"/>
      <c r="D477" s="27"/>
      <c r="E477" s="141"/>
      <c r="F477" s="27"/>
      <c r="G477" s="27"/>
      <c r="H477" s="28"/>
      <c r="I477" s="28"/>
      <c r="J477" s="27"/>
      <c r="K477" s="27"/>
      <c r="L477" s="27"/>
      <c r="M477" s="27"/>
    </row>
    <row r="478" spans="1:13" ht="13" x14ac:dyDescent="0.15">
      <c r="A478" s="138"/>
      <c r="B478" s="29"/>
      <c r="C478" s="30"/>
      <c r="D478" s="31"/>
      <c r="E478" s="142"/>
      <c r="F478" s="31"/>
      <c r="G478" s="31"/>
      <c r="H478" s="32"/>
      <c r="I478" s="32"/>
      <c r="J478" s="31"/>
      <c r="K478" s="31"/>
      <c r="L478" s="31"/>
      <c r="M478" s="31"/>
    </row>
    <row r="479" spans="1:13" ht="13" x14ac:dyDescent="0.15">
      <c r="A479" s="140"/>
      <c r="B479" s="25"/>
      <c r="C479" s="26"/>
      <c r="D479" s="27"/>
      <c r="E479" s="141"/>
      <c r="F479" s="27"/>
      <c r="G479" s="27"/>
      <c r="H479" s="28"/>
      <c r="I479" s="28"/>
      <c r="J479" s="27"/>
      <c r="K479" s="27"/>
      <c r="L479" s="27"/>
      <c r="M479" s="27"/>
    </row>
    <row r="480" spans="1:13" ht="13" x14ac:dyDescent="0.15">
      <c r="A480" s="138"/>
      <c r="B480" s="29"/>
      <c r="C480" s="30"/>
      <c r="D480" s="31"/>
      <c r="E480" s="142"/>
      <c r="F480" s="31"/>
      <c r="G480" s="31"/>
      <c r="H480" s="32"/>
      <c r="I480" s="32"/>
      <c r="J480" s="31"/>
      <c r="K480" s="31"/>
      <c r="L480" s="31"/>
      <c r="M480" s="31"/>
    </row>
    <row r="481" spans="1:13" ht="13" x14ac:dyDescent="0.15">
      <c r="A481" s="140"/>
      <c r="B481" s="25"/>
      <c r="C481" s="26"/>
      <c r="D481" s="27"/>
      <c r="E481" s="141"/>
      <c r="F481" s="27"/>
      <c r="G481" s="27"/>
      <c r="H481" s="28"/>
      <c r="I481" s="28"/>
      <c r="J481" s="27"/>
      <c r="K481" s="27"/>
      <c r="L481" s="27"/>
      <c r="M481" s="27"/>
    </row>
    <row r="482" spans="1:13" ht="13" x14ac:dyDescent="0.15">
      <c r="A482" s="138"/>
      <c r="B482" s="29"/>
      <c r="C482" s="30"/>
      <c r="D482" s="31"/>
      <c r="E482" s="142"/>
      <c r="F482" s="31"/>
      <c r="G482" s="31"/>
      <c r="H482" s="32"/>
      <c r="I482" s="32"/>
      <c r="J482" s="31"/>
      <c r="K482" s="31"/>
      <c r="L482" s="31"/>
      <c r="M482" s="31"/>
    </row>
    <row r="483" spans="1:13" ht="13" x14ac:dyDescent="0.15">
      <c r="A483" s="140"/>
      <c r="B483" s="25"/>
      <c r="C483" s="26"/>
      <c r="D483" s="27"/>
      <c r="E483" s="141"/>
      <c r="F483" s="27"/>
      <c r="G483" s="27"/>
      <c r="H483" s="28"/>
      <c r="I483" s="28"/>
      <c r="J483" s="27"/>
      <c r="K483" s="27"/>
      <c r="L483" s="27"/>
      <c r="M483" s="27"/>
    </row>
    <row r="484" spans="1:13" ht="13" x14ac:dyDescent="0.15">
      <c r="A484" s="138"/>
      <c r="B484" s="29"/>
      <c r="C484" s="30"/>
      <c r="D484" s="31"/>
      <c r="E484" s="142"/>
      <c r="F484" s="31"/>
      <c r="G484" s="31"/>
      <c r="H484" s="32"/>
      <c r="I484" s="32"/>
      <c r="J484" s="31"/>
      <c r="K484" s="31"/>
      <c r="L484" s="31"/>
      <c r="M484" s="31"/>
    </row>
    <row r="485" spans="1:13" ht="13" x14ac:dyDescent="0.15">
      <c r="A485" s="140"/>
      <c r="B485" s="25"/>
      <c r="C485" s="26"/>
      <c r="D485" s="27"/>
      <c r="E485" s="141"/>
      <c r="F485" s="27"/>
      <c r="G485" s="27"/>
      <c r="H485" s="28"/>
      <c r="I485" s="28"/>
      <c r="J485" s="27"/>
      <c r="K485" s="27"/>
      <c r="L485" s="27"/>
      <c r="M485" s="27"/>
    </row>
    <row r="486" spans="1:13" ht="13" x14ac:dyDescent="0.15">
      <c r="A486" s="138"/>
      <c r="B486" s="29"/>
      <c r="C486" s="30"/>
      <c r="D486" s="31"/>
      <c r="E486" s="142"/>
      <c r="F486" s="31"/>
      <c r="G486" s="31"/>
      <c r="H486" s="32"/>
      <c r="I486" s="32"/>
      <c r="J486" s="31"/>
      <c r="K486" s="31"/>
      <c r="L486" s="31"/>
      <c r="M486" s="31"/>
    </row>
    <row r="487" spans="1:13" ht="13" x14ac:dyDescent="0.15">
      <c r="A487" s="140"/>
      <c r="B487" s="25"/>
      <c r="C487" s="26"/>
      <c r="D487" s="27"/>
      <c r="E487" s="141"/>
      <c r="F487" s="27"/>
      <c r="G487" s="27"/>
      <c r="H487" s="28"/>
      <c r="I487" s="28"/>
      <c r="J487" s="27"/>
      <c r="K487" s="27"/>
      <c r="L487" s="27"/>
      <c r="M487" s="27"/>
    </row>
    <row r="488" spans="1:13" ht="13" x14ac:dyDescent="0.15">
      <c r="A488" s="138"/>
      <c r="B488" s="29"/>
      <c r="C488" s="30"/>
      <c r="D488" s="31"/>
      <c r="E488" s="142"/>
      <c r="F488" s="31"/>
      <c r="G488" s="31"/>
      <c r="H488" s="32"/>
      <c r="I488" s="32"/>
      <c r="J488" s="31"/>
      <c r="K488" s="31"/>
      <c r="L488" s="31"/>
      <c r="M488" s="31"/>
    </row>
    <row r="489" spans="1:13" ht="13" x14ac:dyDescent="0.15">
      <c r="A489" s="140"/>
      <c r="B489" s="25"/>
      <c r="C489" s="26"/>
      <c r="D489" s="27"/>
      <c r="E489" s="141"/>
      <c r="F489" s="27"/>
      <c r="G489" s="27"/>
      <c r="H489" s="28"/>
      <c r="I489" s="28"/>
      <c r="J489" s="27"/>
      <c r="K489" s="27"/>
      <c r="L489" s="27"/>
      <c r="M489" s="27"/>
    </row>
    <row r="490" spans="1:13" ht="13" x14ac:dyDescent="0.15">
      <c r="A490" s="138"/>
      <c r="B490" s="29"/>
      <c r="C490" s="30"/>
      <c r="D490" s="31"/>
      <c r="E490" s="142"/>
      <c r="F490" s="31"/>
      <c r="G490" s="31"/>
      <c r="H490" s="50"/>
      <c r="I490" s="32"/>
      <c r="J490" s="31"/>
      <c r="K490" s="31"/>
      <c r="L490" s="31"/>
      <c r="M490" s="31"/>
    </row>
    <row r="491" spans="1:13" ht="13" x14ac:dyDescent="0.15">
      <c r="A491" s="140"/>
      <c r="B491" s="25"/>
      <c r="C491" s="26"/>
      <c r="D491" s="27"/>
      <c r="E491" s="141"/>
      <c r="F491" s="27"/>
      <c r="G491" s="27"/>
      <c r="H491" s="28"/>
      <c r="I491" s="28"/>
      <c r="J491" s="27"/>
      <c r="K491" s="27"/>
      <c r="L491" s="27"/>
      <c r="M491" s="27"/>
    </row>
    <row r="492" spans="1:13" ht="13" x14ac:dyDescent="0.15">
      <c r="A492" s="138"/>
      <c r="B492" s="29"/>
      <c r="C492" s="30"/>
      <c r="D492" s="31"/>
      <c r="E492" s="142"/>
      <c r="F492" s="31"/>
      <c r="G492" s="31"/>
      <c r="H492" s="50"/>
      <c r="I492" s="32"/>
      <c r="J492" s="31"/>
      <c r="K492" s="31"/>
      <c r="L492" s="31"/>
      <c r="M492" s="31"/>
    </row>
    <row r="493" spans="1:13" ht="13" x14ac:dyDescent="0.15">
      <c r="A493" s="140"/>
      <c r="B493" s="25"/>
      <c r="C493" s="26"/>
      <c r="D493" s="27"/>
      <c r="E493" s="141"/>
      <c r="F493" s="27"/>
      <c r="G493" s="27"/>
      <c r="H493" s="49"/>
      <c r="I493" s="28"/>
      <c r="J493" s="27"/>
      <c r="K493" s="27"/>
      <c r="L493" s="27"/>
      <c r="M493" s="27"/>
    </row>
    <row r="494" spans="1:13" ht="13" x14ac:dyDescent="0.15">
      <c r="A494" s="138"/>
      <c r="B494" s="29"/>
      <c r="C494" s="30"/>
      <c r="D494" s="31"/>
      <c r="E494" s="142"/>
      <c r="F494" s="31"/>
      <c r="G494" s="31"/>
      <c r="H494" s="50"/>
      <c r="I494" s="32"/>
      <c r="J494" s="31"/>
      <c r="K494" s="31"/>
      <c r="L494" s="31"/>
      <c r="M494" s="31"/>
    </row>
    <row r="495" spans="1:13" ht="13" x14ac:dyDescent="0.15">
      <c r="A495" s="140"/>
      <c r="B495" s="25"/>
      <c r="C495" s="26"/>
      <c r="D495" s="27"/>
      <c r="E495" s="141"/>
      <c r="F495" s="27"/>
      <c r="G495" s="27"/>
      <c r="H495" s="28"/>
      <c r="I495" s="28"/>
      <c r="J495" s="27"/>
      <c r="K495" s="27"/>
      <c r="L495" s="27"/>
      <c r="M495" s="27"/>
    </row>
    <row r="496" spans="1:13" ht="13" x14ac:dyDescent="0.15">
      <c r="A496" s="138"/>
      <c r="B496" s="29"/>
      <c r="C496" s="30"/>
      <c r="D496" s="31"/>
      <c r="E496" s="142"/>
      <c r="F496" s="31"/>
      <c r="G496" s="31"/>
      <c r="H496" s="32"/>
      <c r="I496" s="32"/>
      <c r="J496" s="31"/>
      <c r="K496" s="31"/>
      <c r="L496" s="31"/>
      <c r="M496" s="31"/>
    </row>
    <row r="497" spans="1:13" ht="13" x14ac:dyDescent="0.15">
      <c r="A497" s="140"/>
      <c r="B497" s="25"/>
      <c r="C497" s="26"/>
      <c r="D497" s="27"/>
      <c r="E497" s="141"/>
      <c r="F497" s="27"/>
      <c r="G497" s="27"/>
      <c r="H497" s="28"/>
      <c r="I497" s="28"/>
      <c r="J497" s="27"/>
      <c r="K497" s="27"/>
      <c r="L497" s="27"/>
      <c r="M497" s="27"/>
    </row>
    <row r="498" spans="1:13" ht="13" x14ac:dyDescent="0.15">
      <c r="A498" s="138"/>
      <c r="B498" s="29"/>
      <c r="C498" s="30"/>
      <c r="D498" s="31"/>
      <c r="E498" s="142"/>
      <c r="F498" s="31"/>
      <c r="G498" s="31"/>
      <c r="H498" s="32"/>
      <c r="I498" s="32"/>
      <c r="J498" s="31"/>
      <c r="K498" s="31"/>
      <c r="L498" s="31"/>
      <c r="M498" s="31"/>
    </row>
    <row r="499" spans="1:13" ht="13" x14ac:dyDescent="0.15">
      <c r="A499" s="140"/>
      <c r="B499" s="25"/>
      <c r="C499" s="26"/>
      <c r="D499" s="44"/>
      <c r="E499" s="141"/>
      <c r="F499" s="44"/>
      <c r="G499" s="44"/>
      <c r="H499" s="28"/>
      <c r="I499" s="28"/>
      <c r="J499" s="27"/>
      <c r="K499" s="27"/>
      <c r="L499" s="27"/>
      <c r="M499" s="27"/>
    </row>
    <row r="500" spans="1:13" ht="13" x14ac:dyDescent="0.15">
      <c r="A500" s="138"/>
      <c r="B500" s="29"/>
      <c r="C500" s="30"/>
      <c r="D500" s="48"/>
      <c r="E500" s="142"/>
      <c r="F500" s="31"/>
      <c r="G500" s="31"/>
      <c r="H500" s="32"/>
      <c r="I500" s="32"/>
      <c r="J500" s="31"/>
      <c r="K500" s="31"/>
      <c r="L500" s="31"/>
      <c r="M500" s="31"/>
    </row>
    <row r="501" spans="1:13" ht="13" x14ac:dyDescent="0.15">
      <c r="A501" s="140"/>
      <c r="B501" s="25"/>
      <c r="C501" s="26"/>
      <c r="D501" s="44"/>
      <c r="E501" s="141"/>
      <c r="F501" s="27"/>
      <c r="G501" s="27"/>
      <c r="H501" s="28"/>
      <c r="I501" s="28"/>
      <c r="J501" s="27"/>
      <c r="K501" s="27"/>
      <c r="L501" s="27"/>
      <c r="M501" s="27"/>
    </row>
    <row r="502" spans="1:13" ht="13" x14ac:dyDescent="0.15">
      <c r="A502" s="138"/>
      <c r="B502" s="29"/>
      <c r="C502" s="30"/>
      <c r="D502" s="48"/>
      <c r="E502" s="142"/>
      <c r="F502" s="31"/>
      <c r="G502" s="31"/>
      <c r="H502" s="32"/>
      <c r="I502" s="32"/>
      <c r="J502" s="31"/>
      <c r="K502" s="31"/>
      <c r="L502" s="31"/>
      <c r="M502" s="31"/>
    </row>
    <row r="503" spans="1:13" ht="13" x14ac:dyDescent="0.15">
      <c r="A503" s="140"/>
      <c r="B503" s="25"/>
      <c r="C503" s="26"/>
      <c r="D503" s="44"/>
      <c r="E503" s="141"/>
      <c r="F503" s="27"/>
      <c r="G503" s="27"/>
      <c r="H503" s="28"/>
      <c r="I503" s="28"/>
      <c r="J503" s="27"/>
      <c r="K503" s="27"/>
      <c r="L503" s="27"/>
      <c r="M503" s="27"/>
    </row>
    <row r="504" spans="1:13" ht="13" x14ac:dyDescent="0.15">
      <c r="A504" s="138"/>
      <c r="B504" s="29"/>
      <c r="C504" s="30"/>
      <c r="D504" s="31"/>
      <c r="E504" s="142"/>
      <c r="F504" s="31"/>
      <c r="G504" s="31"/>
      <c r="H504" s="50"/>
      <c r="I504" s="32"/>
      <c r="J504" s="31"/>
      <c r="K504" s="31"/>
      <c r="L504" s="31"/>
      <c r="M504" s="31"/>
    </row>
    <row r="505" spans="1:13" ht="13" x14ac:dyDescent="0.15">
      <c r="A505" s="140"/>
      <c r="B505" s="25"/>
      <c r="C505" s="26"/>
      <c r="D505" s="27"/>
      <c r="E505" s="141"/>
      <c r="F505" s="27"/>
      <c r="G505" s="27"/>
      <c r="H505" s="28"/>
      <c r="I505" s="28"/>
      <c r="J505" s="27"/>
      <c r="K505" s="27"/>
      <c r="L505" s="27"/>
      <c r="M505" s="27"/>
    </row>
    <row r="506" spans="1:13" ht="13" x14ac:dyDescent="0.15">
      <c r="A506" s="138"/>
      <c r="B506" s="29"/>
      <c r="C506" s="30"/>
      <c r="D506" s="31"/>
      <c r="E506" s="142"/>
      <c r="F506" s="31"/>
      <c r="G506" s="31"/>
      <c r="H506" s="50"/>
      <c r="I506" s="32"/>
      <c r="J506" s="31"/>
      <c r="K506" s="31"/>
      <c r="L506" s="31"/>
      <c r="M506" s="31"/>
    </row>
    <row r="507" spans="1:13" ht="13" x14ac:dyDescent="0.15">
      <c r="A507" s="140"/>
      <c r="B507" s="25"/>
      <c r="C507" s="26"/>
      <c r="D507" s="27"/>
      <c r="E507" s="141"/>
      <c r="F507" s="27"/>
      <c r="G507" s="27"/>
      <c r="H507" s="49"/>
      <c r="I507" s="28"/>
      <c r="J507" s="27"/>
      <c r="K507" s="27"/>
      <c r="L507" s="27"/>
      <c r="M507" s="27"/>
    </row>
    <row r="508" spans="1:13" ht="13" x14ac:dyDescent="0.15">
      <c r="A508" s="138"/>
      <c r="B508" s="29"/>
      <c r="C508" s="30"/>
      <c r="D508" s="31"/>
      <c r="E508" s="142"/>
      <c r="F508" s="31"/>
      <c r="G508" s="31"/>
      <c r="H508" s="32"/>
      <c r="I508" s="32"/>
      <c r="J508" s="31"/>
      <c r="K508" s="31"/>
      <c r="L508" s="31"/>
      <c r="M508" s="31"/>
    </row>
    <row r="509" spans="1:13" ht="13" x14ac:dyDescent="0.15">
      <c r="A509" s="140"/>
      <c r="B509" s="25"/>
      <c r="C509" s="26"/>
      <c r="D509" s="27"/>
      <c r="E509" s="141"/>
      <c r="F509" s="27"/>
      <c r="G509" s="27"/>
      <c r="H509" s="28"/>
      <c r="I509" s="28"/>
      <c r="J509" s="27"/>
      <c r="K509" s="27"/>
      <c r="L509" s="27"/>
      <c r="M509" s="27"/>
    </row>
    <row r="510" spans="1:13" ht="13" x14ac:dyDescent="0.15">
      <c r="A510" s="138"/>
      <c r="B510" s="29"/>
      <c r="C510" s="30"/>
      <c r="D510" s="31"/>
      <c r="E510" s="142"/>
      <c r="F510" s="31"/>
      <c r="G510" s="31"/>
      <c r="H510" s="32"/>
      <c r="I510" s="32"/>
      <c r="J510" s="31"/>
      <c r="K510" s="31"/>
      <c r="L510" s="31"/>
      <c r="M510" s="31"/>
    </row>
    <row r="511" spans="1:13" ht="13" x14ac:dyDescent="0.15">
      <c r="A511" s="140"/>
      <c r="B511" s="25"/>
      <c r="C511" s="26"/>
      <c r="D511" s="27"/>
      <c r="E511" s="141"/>
      <c r="F511" s="27"/>
      <c r="G511" s="27"/>
      <c r="H511" s="28"/>
      <c r="I511" s="28"/>
      <c r="J511" s="27"/>
      <c r="K511" s="27"/>
      <c r="L511" s="27"/>
      <c r="M511" s="27"/>
    </row>
    <row r="512" spans="1:13" ht="13" x14ac:dyDescent="0.15">
      <c r="A512" s="138"/>
      <c r="B512" s="29"/>
      <c r="C512" s="30"/>
      <c r="D512" s="31"/>
      <c r="E512" s="142"/>
      <c r="F512" s="31"/>
      <c r="G512" s="31"/>
      <c r="H512" s="32"/>
      <c r="I512" s="32"/>
      <c r="J512" s="31"/>
      <c r="K512" s="31"/>
      <c r="L512" s="31"/>
      <c r="M512" s="31"/>
    </row>
    <row r="513" spans="1:13" ht="13" x14ac:dyDescent="0.15">
      <c r="A513" s="140"/>
      <c r="B513" s="25"/>
      <c r="C513" s="26"/>
      <c r="D513" s="27"/>
      <c r="E513" s="141"/>
      <c r="F513" s="27"/>
      <c r="G513" s="27"/>
      <c r="H513" s="49"/>
      <c r="I513" s="28"/>
      <c r="J513" s="27"/>
      <c r="K513" s="27"/>
      <c r="L513" s="27"/>
      <c r="M513" s="27"/>
    </row>
    <row r="514" spans="1:13" ht="13" x14ac:dyDescent="0.15">
      <c r="A514" s="138"/>
      <c r="B514" s="29"/>
      <c r="C514" s="30"/>
      <c r="D514" s="31"/>
      <c r="E514" s="142"/>
      <c r="F514" s="31"/>
      <c r="G514" s="31"/>
      <c r="H514" s="50"/>
      <c r="I514" s="32"/>
      <c r="J514" s="31"/>
      <c r="K514" s="31"/>
      <c r="L514" s="31"/>
      <c r="M514" s="31"/>
    </row>
    <row r="515" spans="1:13" ht="13" x14ac:dyDescent="0.15">
      <c r="A515" s="140"/>
      <c r="B515" s="25"/>
      <c r="C515" s="26"/>
      <c r="D515" s="27"/>
      <c r="E515" s="141"/>
      <c r="F515" s="27"/>
      <c r="G515" s="27"/>
      <c r="H515" s="28"/>
      <c r="I515" s="28"/>
      <c r="J515" s="27"/>
      <c r="K515" s="27"/>
      <c r="L515" s="27"/>
      <c r="M515" s="27"/>
    </row>
    <row r="516" spans="1:13" ht="13" x14ac:dyDescent="0.15">
      <c r="A516" s="138"/>
      <c r="B516" s="29"/>
      <c r="C516" s="30"/>
      <c r="D516" s="31"/>
      <c r="E516" s="142"/>
      <c r="F516" s="31"/>
      <c r="G516" s="31"/>
      <c r="H516" s="50"/>
      <c r="I516" s="32"/>
      <c r="J516" s="31"/>
      <c r="K516" s="31"/>
      <c r="L516" s="31"/>
      <c r="M516" s="31"/>
    </row>
    <row r="517" spans="1:13" ht="13" x14ac:dyDescent="0.15">
      <c r="A517" s="140"/>
      <c r="B517" s="25"/>
      <c r="C517" s="26"/>
      <c r="D517" s="27"/>
      <c r="E517" s="141"/>
      <c r="F517" s="27"/>
      <c r="G517" s="27"/>
      <c r="H517" s="49"/>
      <c r="I517" s="28"/>
      <c r="J517" s="27"/>
      <c r="K517" s="27"/>
      <c r="L517" s="27"/>
      <c r="M517" s="27"/>
    </row>
    <row r="518" spans="1:13" ht="13" x14ac:dyDescent="0.15">
      <c r="A518" s="138"/>
      <c r="B518" s="29"/>
      <c r="C518" s="30"/>
      <c r="D518" s="31"/>
      <c r="E518" s="142"/>
      <c r="F518" s="31"/>
      <c r="G518" s="31"/>
      <c r="H518" s="32"/>
      <c r="I518" s="32"/>
      <c r="J518" s="31"/>
      <c r="K518" s="31"/>
      <c r="L518" s="31"/>
      <c r="M518" s="31"/>
    </row>
    <row r="519" spans="1:13" ht="13" x14ac:dyDescent="0.15">
      <c r="A519" s="140"/>
      <c r="B519" s="25"/>
      <c r="C519" s="26"/>
      <c r="D519" s="27"/>
      <c r="E519" s="141"/>
      <c r="F519" s="27"/>
      <c r="G519" s="27"/>
      <c r="H519" s="104"/>
      <c r="I519" s="28"/>
      <c r="J519" s="27"/>
      <c r="K519" s="27"/>
      <c r="L519" s="27"/>
      <c r="M519" s="27"/>
    </row>
    <row r="520" spans="1:13" ht="13" x14ac:dyDescent="0.15">
      <c r="A520" s="138"/>
      <c r="B520" s="29"/>
      <c r="C520" s="30"/>
      <c r="D520" s="31"/>
      <c r="E520" s="142"/>
      <c r="F520" s="31"/>
      <c r="G520" s="31"/>
      <c r="H520" s="32"/>
      <c r="I520" s="32"/>
      <c r="J520" s="31"/>
      <c r="K520" s="31"/>
      <c r="L520" s="31"/>
      <c r="M520" s="31"/>
    </row>
    <row r="521" spans="1:13" ht="13" x14ac:dyDescent="0.15">
      <c r="A521" s="140"/>
      <c r="B521" s="25"/>
      <c r="C521" s="26"/>
      <c r="D521" s="27"/>
      <c r="E521" s="141"/>
      <c r="F521" s="27"/>
      <c r="G521" s="27"/>
      <c r="H521" s="28"/>
      <c r="I521" s="28"/>
      <c r="J521" s="27"/>
      <c r="K521" s="27"/>
      <c r="L521" s="27"/>
      <c r="M521" s="27"/>
    </row>
    <row r="522" spans="1:13" ht="13" x14ac:dyDescent="0.15">
      <c r="A522" s="138"/>
      <c r="B522" s="29"/>
      <c r="C522" s="30"/>
      <c r="D522" s="31"/>
      <c r="E522" s="142"/>
      <c r="F522" s="31"/>
      <c r="G522" s="31"/>
      <c r="H522" s="50"/>
      <c r="I522" s="32"/>
      <c r="J522" s="31"/>
      <c r="K522" s="31"/>
      <c r="L522" s="31"/>
      <c r="M522" s="31"/>
    </row>
    <row r="523" spans="1:13" ht="13" x14ac:dyDescent="0.15">
      <c r="A523" s="140"/>
      <c r="B523" s="25"/>
      <c r="C523" s="26"/>
      <c r="D523" s="27"/>
      <c r="E523" s="141"/>
      <c r="F523" s="27"/>
      <c r="G523" s="27"/>
      <c r="H523" s="28"/>
      <c r="I523" s="28"/>
      <c r="J523" s="27"/>
      <c r="K523" s="27"/>
      <c r="L523" s="27"/>
      <c r="M523" s="27"/>
    </row>
    <row r="524" spans="1:13" ht="13" x14ac:dyDescent="0.15">
      <c r="A524" s="164"/>
      <c r="B524" s="80"/>
      <c r="C524" s="116"/>
      <c r="D524" s="59"/>
      <c r="E524" s="155"/>
      <c r="F524" s="31"/>
      <c r="G524" s="31"/>
      <c r="H524" s="50"/>
      <c r="I524" s="59"/>
      <c r="J524" s="59"/>
      <c r="K524" s="59"/>
      <c r="L524" s="59"/>
      <c r="M524" s="31"/>
    </row>
    <row r="525" spans="1:13" ht="13" x14ac:dyDescent="0.15">
      <c r="A525" s="165"/>
      <c r="B525" s="79"/>
      <c r="C525" s="115"/>
      <c r="D525" s="46"/>
      <c r="E525" s="151"/>
      <c r="F525" s="46"/>
      <c r="G525" s="46"/>
      <c r="H525" s="46"/>
      <c r="I525" s="46"/>
      <c r="J525" s="46"/>
      <c r="K525" s="46"/>
      <c r="L525" s="46"/>
      <c r="M525" s="27"/>
    </row>
    <row r="526" spans="1:13" ht="13" x14ac:dyDescent="0.15">
      <c r="A526" s="164"/>
      <c r="B526" s="80"/>
      <c r="C526" s="116"/>
      <c r="D526" s="59"/>
      <c r="E526" s="155"/>
      <c r="F526" s="59"/>
      <c r="G526" s="59"/>
      <c r="H526" s="59"/>
      <c r="I526" s="59"/>
      <c r="J526" s="59"/>
      <c r="K526" s="59"/>
      <c r="L526" s="59"/>
      <c r="M526" s="31"/>
    </row>
    <row r="527" spans="1:13" ht="13" x14ac:dyDescent="0.15">
      <c r="A527" s="165"/>
      <c r="B527" s="79"/>
      <c r="C527" s="115"/>
      <c r="D527" s="166"/>
      <c r="E527" s="151"/>
      <c r="F527" s="46"/>
      <c r="G527" s="46"/>
      <c r="H527" s="167"/>
      <c r="I527" s="46"/>
      <c r="J527" s="46"/>
      <c r="K527" s="46"/>
      <c r="L527" s="46"/>
      <c r="M527" s="27"/>
    </row>
    <row r="528" spans="1:13" ht="13" x14ac:dyDescent="0.15">
      <c r="A528" s="138"/>
      <c r="B528" s="29"/>
      <c r="C528" s="30"/>
      <c r="D528" s="31"/>
      <c r="E528" s="142"/>
      <c r="F528" s="31"/>
      <c r="G528" s="31"/>
      <c r="H528" s="32"/>
      <c r="I528" s="32"/>
      <c r="J528" s="31"/>
      <c r="K528" s="31"/>
      <c r="L528" s="31"/>
      <c r="M528" s="31"/>
    </row>
    <row r="529" spans="1:13" ht="13" x14ac:dyDescent="0.15">
      <c r="A529" s="140"/>
      <c r="B529" s="25"/>
      <c r="C529" s="26"/>
      <c r="D529" s="27"/>
      <c r="E529" s="141"/>
      <c r="F529" s="27"/>
      <c r="G529" s="27"/>
      <c r="H529" s="28"/>
      <c r="I529" s="28"/>
      <c r="J529" s="27"/>
      <c r="K529" s="27"/>
      <c r="L529" s="27"/>
      <c r="M529" s="27"/>
    </row>
    <row r="530" spans="1:13" ht="13" x14ac:dyDescent="0.15">
      <c r="A530" s="138"/>
      <c r="B530" s="29"/>
      <c r="C530" s="30"/>
      <c r="D530" s="31"/>
      <c r="E530" s="142"/>
      <c r="F530" s="31"/>
      <c r="G530" s="31"/>
      <c r="H530" s="32"/>
      <c r="I530" s="32"/>
      <c r="J530" s="31"/>
      <c r="K530" s="31"/>
      <c r="L530" s="31"/>
      <c r="M530" s="31"/>
    </row>
    <row r="531" spans="1:13" ht="13" x14ac:dyDescent="0.15">
      <c r="A531" s="140"/>
      <c r="B531" s="25"/>
      <c r="C531" s="26"/>
      <c r="D531" s="27"/>
      <c r="E531" s="141"/>
      <c r="F531" s="27"/>
      <c r="G531" s="27"/>
      <c r="H531" s="28"/>
      <c r="I531" s="28"/>
      <c r="J531" s="27"/>
      <c r="K531" s="27"/>
      <c r="L531" s="27"/>
      <c r="M531" s="27"/>
    </row>
    <row r="532" spans="1:13" ht="13" x14ac:dyDescent="0.15">
      <c r="A532" s="138"/>
      <c r="B532" s="29"/>
      <c r="C532" s="30"/>
      <c r="D532" s="31"/>
      <c r="E532" s="142"/>
      <c r="F532" s="31"/>
      <c r="G532" s="31"/>
      <c r="H532" s="32"/>
      <c r="I532" s="32"/>
      <c r="J532" s="31"/>
      <c r="K532" s="31"/>
      <c r="L532" s="31"/>
      <c r="M532" s="31"/>
    </row>
    <row r="533" spans="1:13" ht="13" x14ac:dyDescent="0.15">
      <c r="A533" s="140"/>
      <c r="B533" s="25"/>
      <c r="C533" s="26"/>
      <c r="D533" s="27"/>
      <c r="E533" s="141"/>
      <c r="F533" s="27"/>
      <c r="G533" s="27"/>
      <c r="H533" s="28"/>
      <c r="I533" s="28"/>
      <c r="J533" s="27"/>
      <c r="K533" s="27"/>
      <c r="L533" s="27"/>
      <c r="M533" s="27"/>
    </row>
    <row r="534" spans="1:13" ht="13" x14ac:dyDescent="0.15">
      <c r="A534" s="138"/>
      <c r="B534" s="29"/>
      <c r="C534" s="30"/>
      <c r="D534" s="31"/>
      <c r="E534" s="142"/>
      <c r="F534" s="31"/>
      <c r="G534" s="31"/>
      <c r="H534" s="50"/>
      <c r="I534" s="32"/>
      <c r="J534" s="31"/>
      <c r="K534" s="31"/>
      <c r="L534" s="31"/>
      <c r="M534" s="31"/>
    </row>
    <row r="535" spans="1:13" ht="13" x14ac:dyDescent="0.15">
      <c r="A535" s="140"/>
      <c r="B535" s="25"/>
      <c r="C535" s="26"/>
      <c r="D535" s="27"/>
      <c r="E535" s="141"/>
      <c r="F535" s="27"/>
      <c r="G535" s="27"/>
      <c r="H535" s="28"/>
      <c r="I535" s="28"/>
      <c r="J535" s="27"/>
      <c r="K535" s="27"/>
      <c r="L535" s="27"/>
      <c r="M535" s="27"/>
    </row>
    <row r="536" spans="1:13" ht="13" x14ac:dyDescent="0.15">
      <c r="A536" s="138"/>
      <c r="B536" s="29"/>
      <c r="C536" s="30"/>
      <c r="D536" s="31"/>
      <c r="E536" s="142"/>
      <c r="F536" s="31"/>
      <c r="G536" s="31"/>
      <c r="H536" s="50"/>
      <c r="I536" s="32"/>
      <c r="J536" s="31"/>
      <c r="K536" s="31"/>
      <c r="L536" s="31"/>
      <c r="M536" s="31"/>
    </row>
    <row r="537" spans="1:13" ht="13" x14ac:dyDescent="0.15">
      <c r="A537" s="140"/>
      <c r="B537" s="25"/>
      <c r="C537" s="26"/>
      <c r="D537" s="27"/>
      <c r="E537" s="141"/>
      <c r="F537" s="27"/>
      <c r="G537" s="27"/>
      <c r="H537" s="49"/>
      <c r="I537" s="28"/>
      <c r="J537" s="27"/>
      <c r="K537" s="27"/>
      <c r="L537" s="27"/>
      <c r="M537" s="27"/>
    </row>
    <row r="538" spans="1:13" ht="13" x14ac:dyDescent="0.15">
      <c r="A538" s="138"/>
      <c r="B538" s="29"/>
      <c r="C538" s="30"/>
      <c r="D538" s="31"/>
      <c r="E538" s="142"/>
      <c r="F538" s="31"/>
      <c r="G538" s="31"/>
      <c r="H538" s="32"/>
      <c r="I538" s="32"/>
      <c r="J538" s="31"/>
      <c r="K538" s="31"/>
      <c r="L538" s="31"/>
      <c r="M538" s="31"/>
    </row>
    <row r="539" spans="1:13" ht="13" x14ac:dyDescent="0.15">
      <c r="A539" s="140"/>
      <c r="B539" s="25"/>
      <c r="C539" s="26"/>
      <c r="D539" s="27"/>
      <c r="E539" s="141"/>
      <c r="F539" s="27"/>
      <c r="G539" s="27"/>
      <c r="H539" s="28"/>
      <c r="I539" s="28"/>
      <c r="J539" s="27"/>
      <c r="K539" s="27"/>
      <c r="L539" s="27"/>
      <c r="M539" s="27"/>
    </row>
    <row r="540" spans="1:13" ht="13" x14ac:dyDescent="0.15">
      <c r="A540" s="138"/>
      <c r="B540" s="29"/>
      <c r="C540" s="30"/>
      <c r="D540" s="31"/>
      <c r="E540" s="142"/>
      <c r="F540" s="31"/>
      <c r="G540" s="31"/>
      <c r="H540" s="32"/>
      <c r="I540" s="32"/>
      <c r="J540" s="31"/>
      <c r="K540" s="31"/>
      <c r="L540" s="31"/>
      <c r="M540" s="31"/>
    </row>
    <row r="541" spans="1:13" ht="13" x14ac:dyDescent="0.15">
      <c r="A541" s="140"/>
      <c r="B541" s="25"/>
      <c r="C541" s="26"/>
      <c r="D541" s="27"/>
      <c r="E541" s="141"/>
      <c r="F541" s="27"/>
      <c r="G541" s="27"/>
      <c r="H541" s="49"/>
      <c r="I541" s="28"/>
      <c r="J541" s="27"/>
      <c r="K541" s="27"/>
      <c r="L541" s="27"/>
      <c r="M541" s="27"/>
    </row>
    <row r="542" spans="1:13" ht="13" x14ac:dyDescent="0.15">
      <c r="A542" s="138"/>
      <c r="B542" s="29"/>
      <c r="C542" s="30"/>
      <c r="D542" s="31"/>
      <c r="E542" s="142"/>
      <c r="F542" s="31"/>
      <c r="G542" s="31"/>
      <c r="H542" s="50"/>
      <c r="I542" s="32"/>
      <c r="J542" s="31"/>
      <c r="K542" s="31"/>
      <c r="L542" s="31"/>
      <c r="M542" s="31"/>
    </row>
    <row r="543" spans="1:13" ht="13" x14ac:dyDescent="0.15">
      <c r="A543" s="140"/>
      <c r="B543" s="25"/>
      <c r="C543" s="26"/>
      <c r="D543" s="27"/>
      <c r="E543" s="141"/>
      <c r="F543" s="27"/>
      <c r="G543" s="27"/>
      <c r="H543" s="28"/>
      <c r="I543" s="28"/>
      <c r="J543" s="27"/>
      <c r="K543" s="27"/>
      <c r="L543" s="27"/>
      <c r="M543" s="27"/>
    </row>
    <row r="544" spans="1:13" ht="13" x14ac:dyDescent="0.15">
      <c r="A544" s="138"/>
      <c r="B544" s="29"/>
      <c r="C544" s="30"/>
      <c r="D544" s="31"/>
      <c r="E544" s="142"/>
      <c r="F544" s="31"/>
      <c r="G544" s="31"/>
      <c r="H544" s="32"/>
      <c r="I544" s="32"/>
      <c r="J544" s="31"/>
      <c r="K544" s="31"/>
      <c r="L544" s="31"/>
      <c r="M544" s="31"/>
    </row>
    <row r="545" spans="1:13" ht="13" x14ac:dyDescent="0.15">
      <c r="A545" s="140"/>
      <c r="B545" s="25"/>
      <c r="C545" s="26"/>
      <c r="D545" s="27"/>
      <c r="E545" s="141"/>
      <c r="F545" s="27"/>
      <c r="G545" s="27"/>
      <c r="H545" s="28"/>
      <c r="I545" s="28"/>
      <c r="J545" s="27"/>
      <c r="K545" s="27"/>
      <c r="L545" s="27"/>
      <c r="M545" s="27"/>
    </row>
    <row r="546" spans="1:13" ht="13" x14ac:dyDescent="0.15">
      <c r="A546" s="138"/>
      <c r="B546" s="29"/>
      <c r="C546" s="30"/>
      <c r="D546" s="31"/>
      <c r="E546" s="142"/>
      <c r="F546" s="31"/>
      <c r="G546" s="31"/>
      <c r="H546" s="32"/>
      <c r="I546" s="32"/>
      <c r="J546" s="31"/>
      <c r="K546" s="31"/>
      <c r="L546" s="31"/>
      <c r="M546" s="31"/>
    </row>
    <row r="547" spans="1:13" ht="13" x14ac:dyDescent="0.15">
      <c r="A547" s="140"/>
      <c r="B547" s="25"/>
      <c r="C547" s="26"/>
      <c r="D547" s="27"/>
      <c r="E547" s="141"/>
      <c r="F547" s="27"/>
      <c r="G547" s="27"/>
      <c r="H547" s="49"/>
      <c r="I547" s="28"/>
      <c r="J547" s="27"/>
      <c r="K547" s="27"/>
      <c r="L547" s="27"/>
      <c r="M547" s="27"/>
    </row>
    <row r="548" spans="1:13" ht="13" x14ac:dyDescent="0.15">
      <c r="A548" s="138"/>
      <c r="B548" s="29"/>
      <c r="C548" s="30"/>
      <c r="D548" s="31"/>
      <c r="E548" s="142"/>
      <c r="F548" s="31"/>
      <c r="G548" s="31"/>
      <c r="H548" s="50"/>
      <c r="I548" s="32"/>
      <c r="J548" s="31"/>
      <c r="K548" s="31"/>
      <c r="L548" s="31"/>
      <c r="M548" s="31"/>
    </row>
    <row r="549" spans="1:13" ht="13" x14ac:dyDescent="0.15">
      <c r="A549" s="140"/>
      <c r="B549" s="25"/>
      <c r="C549" s="26"/>
      <c r="D549" s="27"/>
      <c r="E549" s="141"/>
      <c r="F549" s="27"/>
      <c r="G549" s="27"/>
      <c r="H549" s="28"/>
      <c r="I549" s="28"/>
      <c r="J549" s="27"/>
      <c r="K549" s="27"/>
      <c r="L549" s="27"/>
      <c r="M549" s="27"/>
    </row>
    <row r="550" spans="1:13" ht="13" x14ac:dyDescent="0.15">
      <c r="A550" s="138"/>
      <c r="B550" s="29"/>
      <c r="C550" s="30"/>
      <c r="D550" s="31"/>
      <c r="E550" s="142"/>
      <c r="F550" s="31"/>
      <c r="G550" s="31"/>
      <c r="H550" s="50"/>
      <c r="I550" s="32"/>
      <c r="J550" s="31"/>
      <c r="K550" s="31"/>
      <c r="L550" s="31"/>
      <c r="M550" s="31"/>
    </row>
    <row r="551" spans="1:13" ht="13" x14ac:dyDescent="0.15">
      <c r="A551" s="140"/>
      <c r="B551" s="25"/>
      <c r="C551" s="26"/>
      <c r="D551" s="27"/>
      <c r="E551" s="141"/>
      <c r="F551" s="27"/>
      <c r="G551" s="27"/>
      <c r="H551" s="49"/>
      <c r="I551" s="28"/>
      <c r="J551" s="27"/>
      <c r="K551" s="27"/>
      <c r="L551" s="27"/>
      <c r="M551" s="27"/>
    </row>
    <row r="552" spans="1:13" ht="13" x14ac:dyDescent="0.15">
      <c r="A552" s="138"/>
      <c r="B552" s="29"/>
      <c r="C552" s="30"/>
      <c r="D552" s="31"/>
      <c r="E552" s="142"/>
      <c r="F552" s="31"/>
      <c r="G552" s="31"/>
      <c r="H552" s="32"/>
      <c r="I552" s="32"/>
      <c r="J552" s="31"/>
      <c r="K552" s="31"/>
      <c r="L552" s="31"/>
      <c r="M552" s="31"/>
    </row>
    <row r="553" spans="1:13" ht="13" x14ac:dyDescent="0.15">
      <c r="A553" s="140"/>
      <c r="B553" s="25"/>
      <c r="C553" s="26"/>
      <c r="D553" s="27"/>
      <c r="E553" s="141"/>
      <c r="F553" s="27"/>
      <c r="G553" s="27"/>
      <c r="H553" s="28"/>
      <c r="I553" s="28"/>
      <c r="J553" s="27"/>
      <c r="K553" s="27"/>
      <c r="L553" s="27"/>
      <c r="M553" s="27"/>
    </row>
    <row r="554" spans="1:13" ht="13" x14ac:dyDescent="0.15">
      <c r="A554" s="138"/>
      <c r="B554" s="29"/>
      <c r="C554" s="30"/>
      <c r="D554" s="31"/>
      <c r="E554" s="142"/>
      <c r="F554" s="31"/>
      <c r="G554" s="31"/>
      <c r="H554" s="32"/>
      <c r="I554" s="32"/>
      <c r="J554" s="31"/>
      <c r="K554" s="31"/>
      <c r="L554" s="31"/>
      <c r="M554" s="31"/>
    </row>
    <row r="555" spans="1:13" ht="13" x14ac:dyDescent="0.15">
      <c r="A555" s="140"/>
      <c r="B555" s="25"/>
      <c r="C555" s="26"/>
      <c r="D555" s="27"/>
      <c r="E555" s="141"/>
      <c r="F555" s="27"/>
      <c r="G555" s="27"/>
      <c r="H555" s="28"/>
      <c r="I555" s="28"/>
      <c r="J555" s="27"/>
      <c r="K555" s="27"/>
      <c r="L555" s="27"/>
      <c r="M555" s="27"/>
    </row>
    <row r="556" spans="1:13" ht="13" x14ac:dyDescent="0.15">
      <c r="A556" s="138"/>
      <c r="B556" s="29"/>
      <c r="C556" s="30"/>
      <c r="D556" s="31"/>
      <c r="E556" s="142"/>
      <c r="F556" s="31"/>
      <c r="G556" s="31"/>
      <c r="H556" s="32"/>
      <c r="I556" s="32"/>
      <c r="J556" s="31"/>
      <c r="K556" s="31"/>
      <c r="L556" s="31"/>
      <c r="M556" s="31"/>
    </row>
    <row r="557" spans="1:13" ht="13" x14ac:dyDescent="0.15">
      <c r="A557" s="140"/>
      <c r="B557" s="25"/>
      <c r="C557" s="26"/>
      <c r="D557" s="27"/>
      <c r="E557" s="141"/>
      <c r="F557" s="27"/>
      <c r="G557" s="27"/>
      <c r="H557" s="28"/>
      <c r="I557" s="28"/>
      <c r="J557" s="27"/>
      <c r="K557" s="27"/>
      <c r="L557" s="27"/>
      <c r="M557" s="27"/>
    </row>
    <row r="558" spans="1:13" ht="13" x14ac:dyDescent="0.15">
      <c r="A558" s="138"/>
      <c r="B558" s="29"/>
      <c r="C558" s="30"/>
      <c r="D558" s="31"/>
      <c r="E558" s="142"/>
      <c r="F558" s="31"/>
      <c r="G558" s="31"/>
      <c r="H558" s="32"/>
      <c r="I558" s="32"/>
      <c r="J558" s="31"/>
      <c r="K558" s="31"/>
      <c r="L558" s="31"/>
      <c r="M558" s="31"/>
    </row>
    <row r="559" spans="1:13" ht="13" x14ac:dyDescent="0.15">
      <c r="A559" s="140"/>
      <c r="B559" s="25"/>
      <c r="C559" s="26"/>
      <c r="D559" s="27"/>
      <c r="E559" s="141"/>
      <c r="F559" s="27"/>
      <c r="G559" s="27"/>
      <c r="H559" s="28"/>
      <c r="I559" s="28"/>
      <c r="J559" s="27"/>
      <c r="K559" s="27"/>
      <c r="L559" s="27"/>
      <c r="M559" s="27"/>
    </row>
    <row r="560" spans="1:13" ht="13" x14ac:dyDescent="0.15">
      <c r="A560" s="138"/>
      <c r="B560" s="29"/>
      <c r="C560" s="30"/>
      <c r="D560" s="31"/>
      <c r="E560" s="142"/>
      <c r="F560" s="31"/>
      <c r="G560" s="31"/>
      <c r="H560" s="32"/>
      <c r="I560" s="32"/>
      <c r="J560" s="31"/>
      <c r="K560" s="31"/>
      <c r="L560" s="31"/>
      <c r="M560" s="31"/>
    </row>
    <row r="561" spans="1:13" ht="13" x14ac:dyDescent="0.15">
      <c r="A561" s="140"/>
      <c r="B561" s="25"/>
      <c r="C561" s="26"/>
      <c r="D561" s="27"/>
      <c r="E561" s="141"/>
      <c r="F561" s="27"/>
      <c r="G561" s="27"/>
      <c r="H561" s="28"/>
      <c r="I561" s="28"/>
      <c r="J561" s="27"/>
      <c r="K561" s="27"/>
      <c r="L561" s="27"/>
      <c r="M561" s="27"/>
    </row>
    <row r="562" spans="1:13" ht="13" x14ac:dyDescent="0.15">
      <c r="A562" s="138"/>
      <c r="B562" s="29"/>
      <c r="C562" s="30"/>
      <c r="D562" s="59"/>
      <c r="E562" s="142"/>
      <c r="F562" s="59"/>
      <c r="G562" s="59"/>
      <c r="H562" s="113"/>
      <c r="I562" s="59"/>
      <c r="J562" s="31"/>
      <c r="K562" s="31"/>
      <c r="L562" s="31"/>
      <c r="M562" s="31"/>
    </row>
    <row r="563" spans="1:13" ht="13" x14ac:dyDescent="0.15">
      <c r="A563" s="140"/>
      <c r="B563" s="25"/>
      <c r="C563" s="26"/>
      <c r="D563" s="27"/>
      <c r="E563" s="141"/>
      <c r="F563" s="27"/>
      <c r="G563" s="27"/>
      <c r="H563" s="28"/>
      <c r="I563" s="28"/>
      <c r="J563" s="27"/>
      <c r="K563" s="27"/>
      <c r="L563" s="27"/>
      <c r="M563" s="27"/>
    </row>
    <row r="564" spans="1:13" ht="13" x14ac:dyDescent="0.15">
      <c r="A564" s="138"/>
      <c r="B564" s="29"/>
      <c r="C564" s="116"/>
      <c r="D564" s="59"/>
      <c r="E564" s="155"/>
      <c r="F564" s="59"/>
      <c r="G564" s="59"/>
      <c r="H564" s="59"/>
      <c r="I564" s="59"/>
      <c r="J564" s="59"/>
      <c r="K564" s="59"/>
      <c r="L564" s="59"/>
      <c r="M564" s="59"/>
    </row>
    <row r="565" spans="1:13" ht="13" x14ac:dyDescent="0.15">
      <c r="A565" s="140"/>
      <c r="B565" s="25"/>
      <c r="C565" s="26"/>
      <c r="D565" s="27"/>
      <c r="E565" s="141"/>
      <c r="F565" s="27"/>
      <c r="G565" s="27"/>
      <c r="H565" s="49"/>
      <c r="I565" s="28"/>
      <c r="J565" s="27"/>
      <c r="K565" s="27"/>
      <c r="L565" s="27"/>
      <c r="M565" s="27"/>
    </row>
    <row r="566" spans="1:13" ht="13" x14ac:dyDescent="0.15">
      <c r="A566" s="138"/>
      <c r="B566" s="29"/>
      <c r="C566" s="30"/>
      <c r="D566" s="31"/>
      <c r="E566" s="142"/>
      <c r="F566" s="31"/>
      <c r="G566" s="31"/>
      <c r="H566" s="50"/>
      <c r="I566" s="32"/>
      <c r="J566" s="31"/>
      <c r="K566" s="31"/>
      <c r="L566" s="31"/>
      <c r="M566" s="31"/>
    </row>
    <row r="567" spans="1:13" ht="13" x14ac:dyDescent="0.15">
      <c r="A567" s="140"/>
      <c r="B567" s="25"/>
      <c r="C567" s="115"/>
      <c r="D567" s="46"/>
      <c r="E567" s="151"/>
      <c r="F567" s="46"/>
      <c r="G567" s="46"/>
      <c r="H567" s="46"/>
      <c r="I567" s="46"/>
      <c r="J567" s="46"/>
      <c r="K567" s="46"/>
      <c r="L567" s="46"/>
      <c r="M567" s="46"/>
    </row>
    <row r="568" spans="1:13" ht="13" x14ac:dyDescent="0.15">
      <c r="A568" s="138"/>
      <c r="B568" s="29"/>
      <c r="C568" s="116"/>
      <c r="D568" s="59"/>
      <c r="E568" s="155"/>
      <c r="F568" s="59"/>
      <c r="G568" s="59"/>
      <c r="H568" s="59"/>
      <c r="I568" s="59"/>
      <c r="J568" s="59"/>
      <c r="K568" s="59"/>
      <c r="L568" s="59"/>
      <c r="M568" s="59"/>
    </row>
    <row r="569" spans="1:13" ht="13" x14ac:dyDescent="0.15">
      <c r="A569" s="165"/>
      <c r="B569" s="79"/>
      <c r="C569" s="115"/>
      <c r="D569" s="46"/>
      <c r="E569" s="151"/>
      <c r="F569" s="46"/>
      <c r="G569" s="46"/>
      <c r="H569" s="46"/>
      <c r="I569" s="46"/>
      <c r="J569" s="46"/>
      <c r="K569" s="46"/>
      <c r="L569" s="46"/>
      <c r="M569" s="46"/>
    </row>
    <row r="570" spans="1:13" ht="13" x14ac:dyDescent="0.15">
      <c r="A570" s="138"/>
      <c r="B570" s="29"/>
      <c r="C570" s="30"/>
      <c r="D570" s="31"/>
      <c r="E570" s="142"/>
      <c r="F570" s="31"/>
      <c r="G570" s="31"/>
      <c r="H570" s="32"/>
      <c r="I570" s="32"/>
      <c r="J570" s="31"/>
      <c r="K570" s="31"/>
      <c r="L570" s="31"/>
      <c r="M570" s="31"/>
    </row>
    <row r="571" spans="1:13" ht="13" x14ac:dyDescent="0.15">
      <c r="A571" s="165"/>
      <c r="B571" s="79"/>
      <c r="C571" s="115"/>
      <c r="D571" s="46"/>
      <c r="E571" s="151"/>
      <c r="F571" s="46"/>
      <c r="G571" s="46"/>
      <c r="H571" s="46"/>
      <c r="I571" s="46"/>
      <c r="J571" s="46"/>
      <c r="K571" s="46"/>
      <c r="L571" s="46"/>
      <c r="M571" s="46"/>
    </row>
    <row r="572" spans="1:13" ht="13" x14ac:dyDescent="0.15">
      <c r="A572" s="138"/>
      <c r="B572" s="29"/>
      <c r="C572" s="30"/>
      <c r="D572" s="31"/>
      <c r="E572" s="142"/>
      <c r="F572" s="31"/>
      <c r="G572" s="31"/>
      <c r="H572" s="32"/>
      <c r="I572" s="32"/>
      <c r="J572" s="31"/>
      <c r="K572" s="31"/>
      <c r="L572" s="31"/>
      <c r="M572" s="31"/>
    </row>
    <row r="573" spans="1:13" ht="13" x14ac:dyDescent="0.15">
      <c r="A573" s="140"/>
      <c r="B573" s="25"/>
      <c r="C573" s="26"/>
      <c r="D573" s="27"/>
      <c r="E573" s="141"/>
      <c r="F573" s="27"/>
      <c r="G573" s="27"/>
      <c r="H573" s="28"/>
      <c r="I573" s="28"/>
      <c r="J573" s="27"/>
      <c r="K573" s="27"/>
      <c r="L573" s="27"/>
      <c r="M573" s="27"/>
    </row>
    <row r="574" spans="1:13" ht="13" x14ac:dyDescent="0.15">
      <c r="A574" s="138"/>
      <c r="B574" s="29"/>
      <c r="C574" s="30"/>
      <c r="D574" s="31"/>
      <c r="E574" s="142"/>
      <c r="F574" s="31"/>
      <c r="G574" s="31"/>
      <c r="H574" s="32"/>
      <c r="I574" s="32"/>
      <c r="J574" s="31"/>
      <c r="K574" s="31"/>
      <c r="L574" s="31"/>
      <c r="M574" s="31"/>
    </row>
    <row r="575" spans="1:13" ht="13" x14ac:dyDescent="0.15">
      <c r="A575" s="140"/>
      <c r="B575" s="25"/>
      <c r="C575" s="26"/>
      <c r="D575" s="27"/>
      <c r="E575" s="141"/>
      <c r="F575" s="27"/>
      <c r="G575" s="27"/>
      <c r="H575" s="28"/>
      <c r="I575" s="28"/>
      <c r="J575" s="27"/>
      <c r="K575" s="27"/>
      <c r="L575" s="27"/>
      <c r="M575" s="27"/>
    </row>
    <row r="576" spans="1:13" ht="13" x14ac:dyDescent="0.15">
      <c r="A576" s="138"/>
      <c r="B576" s="29"/>
      <c r="C576" s="30"/>
      <c r="D576" s="31"/>
      <c r="E576" s="142"/>
      <c r="F576" s="31"/>
      <c r="G576" s="31"/>
      <c r="H576" s="32"/>
      <c r="I576" s="32"/>
      <c r="J576" s="31"/>
      <c r="K576" s="31"/>
      <c r="L576" s="31"/>
      <c r="M576" s="31"/>
    </row>
    <row r="577" spans="1:13" ht="13" x14ac:dyDescent="0.15">
      <c r="A577" s="140"/>
      <c r="B577" s="25"/>
      <c r="C577" s="26"/>
      <c r="D577" s="27"/>
      <c r="E577" s="141"/>
      <c r="F577" s="27"/>
      <c r="G577" s="27"/>
      <c r="H577" s="28"/>
      <c r="I577" s="28"/>
      <c r="J577" s="27"/>
      <c r="K577" s="27"/>
      <c r="L577" s="27"/>
      <c r="M577" s="27"/>
    </row>
    <row r="578" spans="1:13" ht="13" x14ac:dyDescent="0.15">
      <c r="A578" s="138"/>
      <c r="B578" s="29"/>
      <c r="C578" s="30"/>
      <c r="D578" s="31"/>
      <c r="E578" s="142"/>
      <c r="F578" s="31"/>
      <c r="G578" s="31"/>
      <c r="H578" s="32"/>
      <c r="I578" s="32"/>
      <c r="J578" s="31"/>
      <c r="K578" s="31"/>
      <c r="L578" s="31"/>
      <c r="M578" s="31"/>
    </row>
    <row r="579" spans="1:13" ht="13" x14ac:dyDescent="0.15">
      <c r="A579" s="140"/>
      <c r="B579" s="25"/>
      <c r="C579" s="26"/>
      <c r="D579" s="27"/>
      <c r="E579" s="141"/>
      <c r="F579" s="27"/>
      <c r="G579" s="27"/>
      <c r="H579" s="28"/>
      <c r="I579" s="28"/>
      <c r="J579" s="27"/>
      <c r="K579" s="27"/>
      <c r="L579" s="27"/>
      <c r="M579" s="27"/>
    </row>
    <row r="580" spans="1:13" ht="13" x14ac:dyDescent="0.15">
      <c r="A580" s="138"/>
      <c r="B580" s="29"/>
      <c r="C580" s="30"/>
      <c r="D580" s="31"/>
      <c r="E580" s="142"/>
      <c r="F580" s="31"/>
      <c r="G580" s="31"/>
      <c r="H580" s="32"/>
      <c r="I580" s="32"/>
      <c r="J580" s="31"/>
      <c r="K580" s="31"/>
      <c r="L580" s="31"/>
      <c r="M580" s="31"/>
    </row>
    <row r="581" spans="1:13" ht="13" x14ac:dyDescent="0.15">
      <c r="A581" s="140"/>
      <c r="B581" s="25"/>
      <c r="C581" s="26"/>
      <c r="D581" s="27"/>
      <c r="E581" s="141"/>
      <c r="F581" s="27"/>
      <c r="G581" s="27"/>
      <c r="H581" s="28"/>
      <c r="I581" s="28"/>
      <c r="J581" s="27"/>
      <c r="K581" s="27"/>
      <c r="L581" s="27"/>
      <c r="M581" s="27"/>
    </row>
    <row r="582" spans="1:13" ht="13" x14ac:dyDescent="0.15">
      <c r="A582" s="138"/>
      <c r="B582" s="29"/>
      <c r="C582" s="30"/>
      <c r="D582" s="31"/>
      <c r="E582" s="142"/>
      <c r="F582" s="31"/>
      <c r="G582" s="31"/>
      <c r="H582" s="32"/>
      <c r="I582" s="32"/>
      <c r="J582" s="31"/>
      <c r="K582" s="31"/>
      <c r="L582" s="31"/>
      <c r="M582" s="31"/>
    </row>
    <row r="583" spans="1:13" ht="13" x14ac:dyDescent="0.15">
      <c r="A583" s="140"/>
      <c r="B583" s="25"/>
      <c r="C583" s="26"/>
      <c r="D583" s="27"/>
      <c r="E583" s="141"/>
      <c r="F583" s="27"/>
      <c r="G583" s="27"/>
      <c r="H583" s="28"/>
      <c r="I583" s="28"/>
      <c r="J583" s="27"/>
      <c r="K583" s="27"/>
      <c r="L583" s="27"/>
      <c r="M583" s="27"/>
    </row>
    <row r="584" spans="1:13" ht="13" x14ac:dyDescent="0.15">
      <c r="A584" s="138"/>
      <c r="B584" s="29"/>
      <c r="C584" s="30"/>
      <c r="D584" s="31"/>
      <c r="E584" s="142"/>
      <c r="F584" s="31"/>
      <c r="G584" s="31"/>
      <c r="H584" s="32"/>
      <c r="I584" s="32"/>
      <c r="J584" s="31"/>
      <c r="K584" s="31"/>
      <c r="L584" s="31"/>
      <c r="M584" s="31"/>
    </row>
    <row r="585" spans="1:13" ht="13" x14ac:dyDescent="0.15">
      <c r="A585" s="140"/>
      <c r="B585" s="25"/>
      <c r="C585" s="26"/>
      <c r="D585" s="27"/>
      <c r="E585" s="141"/>
      <c r="F585" s="27"/>
      <c r="G585" s="27"/>
      <c r="H585" s="28"/>
      <c r="I585" s="28"/>
      <c r="J585" s="27"/>
      <c r="K585" s="27"/>
      <c r="L585" s="27"/>
      <c r="M585" s="27"/>
    </row>
    <row r="586" spans="1:13" ht="13" x14ac:dyDescent="0.15">
      <c r="A586" s="168"/>
      <c r="B586" s="119"/>
      <c r="C586" s="120"/>
      <c r="D586" s="121"/>
      <c r="E586" s="120"/>
      <c r="F586" s="121"/>
      <c r="G586" s="121"/>
      <c r="H586" s="122"/>
      <c r="I586" s="122"/>
      <c r="J586" s="121"/>
      <c r="K586" s="121"/>
      <c r="L586" s="121"/>
      <c r="M586" s="121"/>
    </row>
    <row r="587" spans="1:13" ht="13" x14ac:dyDescent="0.15">
      <c r="A587" s="168"/>
      <c r="B587" s="119"/>
      <c r="C587" s="120"/>
      <c r="D587" s="121"/>
      <c r="E587" s="120"/>
      <c r="F587" s="121"/>
      <c r="G587" s="121"/>
      <c r="H587" s="122"/>
      <c r="I587" s="122"/>
      <c r="J587" s="121"/>
      <c r="K587" s="121"/>
      <c r="L587" s="121"/>
      <c r="M587" s="121"/>
    </row>
    <row r="588" spans="1:13" ht="13" x14ac:dyDescent="0.15">
      <c r="A588" s="168"/>
      <c r="B588" s="119"/>
      <c r="C588" s="120"/>
      <c r="D588" s="121"/>
      <c r="E588" s="120"/>
      <c r="F588" s="121"/>
      <c r="G588" s="121"/>
      <c r="H588" s="122"/>
      <c r="I588" s="122"/>
      <c r="J588" s="121"/>
      <c r="K588" s="121"/>
      <c r="L588" s="121"/>
      <c r="M588" s="121"/>
    </row>
    <row r="589" spans="1:13" ht="13" x14ac:dyDescent="0.15">
      <c r="A589" s="168"/>
      <c r="B589" s="119"/>
      <c r="C589" s="120"/>
      <c r="D589" s="121"/>
      <c r="E589" s="120"/>
      <c r="F589" s="121"/>
      <c r="G589" s="121"/>
      <c r="H589" s="122"/>
      <c r="I589" s="122"/>
      <c r="J589" s="121"/>
      <c r="K589" s="121"/>
      <c r="L589" s="121"/>
      <c r="M589" s="121"/>
    </row>
    <row r="590" spans="1:13" ht="13" x14ac:dyDescent="0.15">
      <c r="A590" s="168"/>
      <c r="B590" s="119"/>
      <c r="C590" s="120"/>
      <c r="D590" s="121"/>
      <c r="E590" s="120"/>
      <c r="F590" s="121"/>
      <c r="G590" s="121"/>
      <c r="H590" s="122"/>
      <c r="I590" s="122"/>
      <c r="J590" s="121"/>
      <c r="K590" s="121"/>
      <c r="L590" s="121"/>
      <c r="M590" s="121"/>
    </row>
    <row r="591" spans="1:13" ht="13" x14ac:dyDescent="0.15">
      <c r="A591" s="168"/>
      <c r="B591" s="119"/>
      <c r="C591" s="120"/>
      <c r="D591" s="121"/>
      <c r="E591" s="120"/>
      <c r="F591" s="121"/>
      <c r="G591" s="121"/>
      <c r="H591" s="122"/>
      <c r="I591" s="122"/>
      <c r="J591" s="121"/>
      <c r="K591" s="121"/>
      <c r="L591" s="121"/>
      <c r="M591" s="121"/>
    </row>
    <row r="592" spans="1:13" ht="13" x14ac:dyDescent="0.15">
      <c r="A592" s="168"/>
      <c r="B592" s="119"/>
      <c r="C592" s="120"/>
      <c r="D592" s="121"/>
      <c r="E592" s="120"/>
      <c r="F592" s="121"/>
      <c r="G592" s="121"/>
      <c r="H592" s="122"/>
      <c r="I592" s="122"/>
      <c r="J592" s="121"/>
      <c r="K592" s="121"/>
      <c r="L592" s="121"/>
      <c r="M592" s="121"/>
    </row>
    <row r="593" spans="1:13" ht="13" x14ac:dyDescent="0.15">
      <c r="A593" s="168"/>
      <c r="B593" s="119"/>
      <c r="C593" s="120"/>
      <c r="D593" s="121"/>
      <c r="E593" s="120"/>
      <c r="F593" s="121"/>
      <c r="G593" s="121"/>
      <c r="H593" s="122"/>
      <c r="I593" s="122"/>
      <c r="J593" s="121"/>
      <c r="K593" s="121"/>
      <c r="L593" s="121"/>
      <c r="M593" s="121"/>
    </row>
    <row r="594" spans="1:13" ht="13" x14ac:dyDescent="0.15">
      <c r="A594" s="168"/>
      <c r="B594" s="119"/>
      <c r="C594" s="120"/>
      <c r="D594" s="121"/>
      <c r="E594" s="120"/>
      <c r="F594" s="121"/>
      <c r="G594" s="121"/>
      <c r="H594" s="122"/>
      <c r="I594" s="122"/>
      <c r="J594" s="121"/>
      <c r="K594" s="121"/>
      <c r="L594" s="121"/>
      <c r="M594" s="121"/>
    </row>
    <row r="595" spans="1:13" ht="13" x14ac:dyDescent="0.15">
      <c r="A595" s="168"/>
      <c r="B595" s="119"/>
      <c r="C595" s="120"/>
      <c r="D595" s="121"/>
      <c r="E595" s="120"/>
      <c r="F595" s="121"/>
      <c r="G595" s="121"/>
      <c r="H595" s="122"/>
      <c r="I595" s="122"/>
      <c r="J595" s="121"/>
      <c r="K595" s="121"/>
      <c r="L595" s="121"/>
      <c r="M595" s="121"/>
    </row>
    <row r="596" spans="1:13" ht="13" x14ac:dyDescent="0.15">
      <c r="A596" s="168"/>
      <c r="B596" s="119"/>
      <c r="C596" s="120"/>
      <c r="D596" s="121"/>
      <c r="E596" s="120"/>
      <c r="F596" s="121"/>
      <c r="G596" s="121"/>
      <c r="H596" s="122"/>
      <c r="I596" s="122"/>
      <c r="J596" s="121"/>
      <c r="K596" s="121"/>
      <c r="L596" s="121"/>
      <c r="M596" s="121"/>
    </row>
    <row r="597" spans="1:13" ht="13" x14ac:dyDescent="0.15">
      <c r="A597" s="168"/>
      <c r="B597" s="119"/>
      <c r="C597" s="120"/>
      <c r="D597" s="121"/>
      <c r="E597" s="120"/>
      <c r="F597" s="121"/>
      <c r="G597" s="121"/>
      <c r="H597" s="122"/>
      <c r="I597" s="122"/>
      <c r="J597" s="121"/>
      <c r="K597" s="121"/>
      <c r="L597" s="121"/>
      <c r="M597" s="121"/>
    </row>
    <row r="598" spans="1:13" ht="13" x14ac:dyDescent="0.15">
      <c r="A598" s="168"/>
      <c r="B598" s="119"/>
      <c r="C598" s="120"/>
      <c r="D598" s="121"/>
      <c r="E598" s="120"/>
      <c r="F598" s="121"/>
      <c r="G598" s="121"/>
      <c r="H598" s="122"/>
      <c r="I598" s="122"/>
      <c r="J598" s="121"/>
      <c r="K598" s="121"/>
      <c r="L598" s="121"/>
      <c r="M598" s="121"/>
    </row>
    <row r="599" spans="1:13" ht="13" x14ac:dyDescent="0.15">
      <c r="A599" s="168"/>
      <c r="B599" s="119"/>
      <c r="C599" s="120"/>
      <c r="D599" s="121"/>
      <c r="E599" s="120"/>
      <c r="F599" s="121"/>
      <c r="G599" s="121"/>
      <c r="H599" s="122"/>
      <c r="I599" s="122"/>
      <c r="J599" s="121"/>
      <c r="K599" s="121"/>
      <c r="L599" s="121"/>
      <c r="M599" s="121"/>
    </row>
    <row r="600" spans="1:13" ht="13" x14ac:dyDescent="0.15">
      <c r="A600" s="168"/>
      <c r="B600" s="119"/>
      <c r="C600" s="120"/>
      <c r="D600" s="121"/>
      <c r="E600" s="120"/>
      <c r="F600" s="121"/>
      <c r="G600" s="121"/>
      <c r="H600" s="122"/>
      <c r="I600" s="122"/>
      <c r="J600" s="121"/>
      <c r="K600" s="121"/>
      <c r="L600" s="121"/>
      <c r="M600" s="121"/>
    </row>
    <row r="601" spans="1:13" ht="13" x14ac:dyDescent="0.15">
      <c r="A601" s="168"/>
      <c r="B601" s="119"/>
      <c r="C601" s="120"/>
      <c r="D601" s="121"/>
      <c r="E601" s="120"/>
      <c r="F601" s="121"/>
      <c r="G601" s="121"/>
      <c r="H601" s="122"/>
      <c r="I601" s="122"/>
      <c r="J601" s="121"/>
      <c r="K601" s="121"/>
      <c r="L601" s="121"/>
      <c r="M601" s="121"/>
    </row>
    <row r="602" spans="1:13" ht="13" x14ac:dyDescent="0.15">
      <c r="A602" s="168"/>
      <c r="B602" s="119"/>
      <c r="C602" s="120"/>
      <c r="D602" s="121"/>
      <c r="E602" s="120"/>
      <c r="F602" s="121"/>
      <c r="G602" s="121"/>
      <c r="H602" s="122"/>
      <c r="I602" s="122"/>
      <c r="J602" s="121"/>
      <c r="K602" s="121"/>
      <c r="L602" s="121"/>
      <c r="M602" s="121"/>
    </row>
    <row r="603" spans="1:13" ht="13" x14ac:dyDescent="0.15">
      <c r="A603" s="168"/>
      <c r="B603" s="119"/>
      <c r="C603" s="120"/>
      <c r="D603" s="121"/>
      <c r="E603" s="120"/>
      <c r="F603" s="121"/>
      <c r="G603" s="121"/>
      <c r="H603" s="122"/>
      <c r="I603" s="122"/>
      <c r="J603" s="121"/>
      <c r="K603" s="121"/>
      <c r="L603" s="121"/>
      <c r="M603" s="121"/>
    </row>
    <row r="604" spans="1:13" ht="13" x14ac:dyDescent="0.15">
      <c r="A604" s="168"/>
      <c r="B604" s="119"/>
      <c r="C604" s="120"/>
      <c r="D604" s="121"/>
      <c r="E604" s="120"/>
      <c r="F604" s="121"/>
      <c r="G604" s="121"/>
      <c r="H604" s="122"/>
      <c r="I604" s="122"/>
      <c r="J604" s="121"/>
      <c r="K604" s="121"/>
      <c r="L604" s="121"/>
      <c r="M604" s="121"/>
    </row>
    <row r="605" spans="1:13" ht="13" x14ac:dyDescent="0.15">
      <c r="A605" s="168"/>
      <c r="B605" s="119"/>
      <c r="C605" s="120"/>
      <c r="D605" s="121"/>
      <c r="E605" s="120"/>
      <c r="F605" s="121"/>
      <c r="G605" s="121"/>
      <c r="H605" s="122"/>
      <c r="I605" s="122"/>
      <c r="J605" s="121"/>
      <c r="K605" s="121"/>
      <c r="L605" s="121"/>
      <c r="M605" s="121"/>
    </row>
    <row r="606" spans="1:13" ht="13" x14ac:dyDescent="0.15">
      <c r="A606" s="168"/>
      <c r="B606" s="119"/>
      <c r="C606" s="120"/>
      <c r="D606" s="121"/>
      <c r="E606" s="120"/>
      <c r="F606" s="121"/>
      <c r="G606" s="121"/>
      <c r="H606" s="122"/>
      <c r="I606" s="122"/>
      <c r="J606" s="121"/>
      <c r="K606" s="121"/>
      <c r="L606" s="121"/>
      <c r="M606" s="121"/>
    </row>
    <row r="607" spans="1:13" ht="13" x14ac:dyDescent="0.15">
      <c r="A607" s="168"/>
      <c r="B607" s="119"/>
      <c r="C607" s="120"/>
      <c r="D607" s="121"/>
      <c r="E607" s="120"/>
      <c r="F607" s="121"/>
      <c r="G607" s="121"/>
      <c r="H607" s="122"/>
      <c r="I607" s="122"/>
      <c r="J607" s="121"/>
      <c r="K607" s="121"/>
      <c r="L607" s="121"/>
      <c r="M607" s="121"/>
    </row>
    <row r="608" spans="1:13" ht="13" x14ac:dyDescent="0.15">
      <c r="A608" s="168"/>
      <c r="B608" s="119"/>
      <c r="C608" s="120"/>
      <c r="D608" s="121"/>
      <c r="E608" s="120"/>
      <c r="F608" s="121"/>
      <c r="G608" s="121"/>
      <c r="H608" s="122"/>
      <c r="I608" s="122"/>
      <c r="J608" s="121"/>
      <c r="K608" s="121"/>
      <c r="L608" s="121"/>
      <c r="M608" s="121"/>
    </row>
    <row r="609" spans="1:13" ht="13" x14ac:dyDescent="0.15">
      <c r="A609" s="168"/>
      <c r="B609" s="119"/>
      <c r="C609" s="120"/>
      <c r="D609" s="121"/>
      <c r="E609" s="120"/>
      <c r="F609" s="121"/>
      <c r="G609" s="121"/>
      <c r="H609" s="122"/>
      <c r="I609" s="122"/>
      <c r="J609" s="121"/>
      <c r="K609" s="121"/>
      <c r="L609" s="121"/>
      <c r="M609" s="121"/>
    </row>
    <row r="610" spans="1:13" ht="13" x14ac:dyDescent="0.15">
      <c r="A610" s="168"/>
      <c r="B610" s="119"/>
      <c r="C610" s="120"/>
      <c r="D610" s="121"/>
      <c r="E610" s="120"/>
      <c r="F610" s="121"/>
      <c r="G610" s="121"/>
      <c r="H610" s="122"/>
      <c r="I610" s="122"/>
      <c r="J610" s="121"/>
      <c r="K610" s="121"/>
      <c r="L610" s="121"/>
      <c r="M610" s="121"/>
    </row>
    <row r="611" spans="1:13" ht="13" x14ac:dyDescent="0.15">
      <c r="A611" s="168"/>
      <c r="B611" s="119"/>
      <c r="C611" s="120"/>
      <c r="D611" s="121"/>
      <c r="E611" s="120"/>
      <c r="F611" s="121"/>
      <c r="G611" s="121"/>
      <c r="H611" s="122"/>
      <c r="I611" s="122"/>
      <c r="J611" s="121"/>
      <c r="K611" s="121"/>
      <c r="L611" s="121"/>
      <c r="M611" s="121"/>
    </row>
    <row r="612" spans="1:13" ht="13" x14ac:dyDescent="0.15">
      <c r="A612" s="168"/>
      <c r="B612" s="119"/>
      <c r="C612" s="120"/>
      <c r="D612" s="121"/>
      <c r="E612" s="120"/>
      <c r="F612" s="121"/>
      <c r="G612" s="121"/>
      <c r="H612" s="122"/>
      <c r="I612" s="122"/>
      <c r="J612" s="121"/>
      <c r="K612" s="121"/>
      <c r="L612" s="121"/>
      <c r="M612" s="121"/>
    </row>
    <row r="613" spans="1:13" ht="13" x14ac:dyDescent="0.15">
      <c r="A613" s="168"/>
      <c r="B613" s="119"/>
      <c r="C613" s="120"/>
      <c r="D613" s="121"/>
      <c r="E613" s="120"/>
      <c r="F613" s="121"/>
      <c r="G613" s="121"/>
      <c r="H613" s="122"/>
      <c r="I613" s="122"/>
      <c r="J613" s="121"/>
      <c r="K613" s="121"/>
      <c r="L613" s="121"/>
      <c r="M613" s="121"/>
    </row>
    <row r="614" spans="1:13" ht="13" x14ac:dyDescent="0.15">
      <c r="A614" s="168"/>
      <c r="B614" s="119"/>
      <c r="C614" s="120"/>
      <c r="D614" s="121"/>
      <c r="E614" s="120"/>
      <c r="F614" s="121"/>
      <c r="G614" s="121"/>
      <c r="H614" s="122"/>
      <c r="I614" s="122"/>
      <c r="J614" s="121"/>
      <c r="K614" s="121"/>
      <c r="L614" s="121"/>
      <c r="M614" s="121"/>
    </row>
    <row r="615" spans="1:13" ht="13" x14ac:dyDescent="0.15">
      <c r="A615" s="168"/>
      <c r="B615" s="119"/>
      <c r="C615" s="120"/>
      <c r="D615" s="121"/>
      <c r="E615" s="120"/>
      <c r="F615" s="121"/>
      <c r="G615" s="121"/>
      <c r="H615" s="122"/>
      <c r="I615" s="122"/>
      <c r="J615" s="121"/>
      <c r="K615" s="121"/>
      <c r="L615" s="121"/>
      <c r="M615" s="121"/>
    </row>
    <row r="616" spans="1:13" ht="13" x14ac:dyDescent="0.15">
      <c r="A616" s="168"/>
      <c r="B616" s="119"/>
      <c r="C616" s="120"/>
      <c r="D616" s="121"/>
      <c r="E616" s="120"/>
      <c r="F616" s="121"/>
      <c r="G616" s="121"/>
      <c r="H616" s="122"/>
      <c r="I616" s="122"/>
      <c r="J616" s="121"/>
      <c r="K616" s="121"/>
      <c r="L616" s="121"/>
      <c r="M616" s="121"/>
    </row>
    <row r="617" spans="1:13" ht="13" x14ac:dyDescent="0.15">
      <c r="A617" s="168"/>
      <c r="B617" s="119"/>
      <c r="C617" s="120"/>
      <c r="D617" s="121"/>
      <c r="E617" s="120"/>
      <c r="F617" s="121"/>
      <c r="G617" s="121"/>
      <c r="H617" s="122"/>
      <c r="I617" s="122"/>
      <c r="J617" s="121"/>
      <c r="K617" s="121"/>
      <c r="L617" s="121"/>
      <c r="M617" s="121"/>
    </row>
    <row r="618" spans="1:13" ht="13" x14ac:dyDescent="0.15">
      <c r="A618" s="168"/>
      <c r="B618" s="119"/>
      <c r="C618" s="120"/>
      <c r="D618" s="121"/>
      <c r="E618" s="120"/>
      <c r="F618" s="121"/>
      <c r="G618" s="121"/>
      <c r="H618" s="122"/>
      <c r="I618" s="122"/>
      <c r="J618" s="121"/>
      <c r="K618" s="121"/>
      <c r="L618" s="121"/>
      <c r="M618" s="121"/>
    </row>
    <row r="619" spans="1:13" ht="13" x14ac:dyDescent="0.15">
      <c r="A619" s="168"/>
      <c r="B619" s="119"/>
      <c r="C619" s="120"/>
      <c r="D619" s="121"/>
      <c r="E619" s="120"/>
      <c r="F619" s="121"/>
      <c r="G619" s="121"/>
      <c r="H619" s="122"/>
      <c r="I619" s="122"/>
      <c r="J619" s="121"/>
      <c r="K619" s="121"/>
      <c r="L619" s="121"/>
      <c r="M619" s="121"/>
    </row>
    <row r="620" spans="1:13" ht="13" x14ac:dyDescent="0.15">
      <c r="A620" s="168"/>
      <c r="B620" s="119"/>
      <c r="C620" s="120"/>
      <c r="D620" s="121"/>
      <c r="E620" s="120"/>
      <c r="F620" s="121"/>
      <c r="G620" s="121"/>
      <c r="H620" s="122"/>
      <c r="I620" s="122"/>
      <c r="J620" s="121"/>
      <c r="K620" s="121"/>
      <c r="L620" s="121"/>
      <c r="M620" s="121"/>
    </row>
    <row r="621" spans="1:13" ht="13" x14ac:dyDescent="0.15">
      <c r="A621" s="168"/>
      <c r="B621" s="119"/>
      <c r="C621" s="120"/>
      <c r="D621" s="121"/>
      <c r="E621" s="120"/>
      <c r="F621" s="121"/>
      <c r="G621" s="121"/>
      <c r="H621" s="122"/>
      <c r="I621" s="122"/>
      <c r="J621" s="121"/>
      <c r="K621" s="121"/>
      <c r="L621" s="121"/>
      <c r="M621" s="121"/>
    </row>
    <row r="622" spans="1:13" ht="13" x14ac:dyDescent="0.15">
      <c r="A622" s="168"/>
      <c r="B622" s="119"/>
      <c r="C622" s="120"/>
      <c r="D622" s="121"/>
      <c r="E622" s="120"/>
      <c r="F622" s="121"/>
      <c r="G622" s="121"/>
      <c r="H622" s="122"/>
      <c r="I622" s="122"/>
      <c r="J622" s="121"/>
      <c r="K622" s="121"/>
      <c r="L622" s="121"/>
      <c r="M622" s="121"/>
    </row>
    <row r="623" spans="1:13" ht="13" x14ac:dyDescent="0.15">
      <c r="A623" s="168"/>
      <c r="B623" s="119"/>
      <c r="C623" s="120"/>
      <c r="D623" s="121"/>
      <c r="E623" s="120"/>
      <c r="F623" s="121"/>
      <c r="G623" s="121"/>
      <c r="H623" s="122"/>
      <c r="I623" s="122"/>
      <c r="J623" s="121"/>
      <c r="K623" s="121"/>
      <c r="L623" s="121"/>
      <c r="M623" s="121"/>
    </row>
    <row r="624" spans="1:13" ht="13" x14ac:dyDescent="0.15">
      <c r="A624" s="168"/>
      <c r="B624" s="119"/>
      <c r="C624" s="120"/>
      <c r="D624" s="121"/>
      <c r="E624" s="120"/>
      <c r="F624" s="121"/>
      <c r="G624" s="121"/>
      <c r="H624" s="122"/>
      <c r="I624" s="122"/>
      <c r="J624" s="121"/>
      <c r="K624" s="121"/>
      <c r="L624" s="121"/>
      <c r="M624" s="121"/>
    </row>
    <row r="625" spans="1:13" ht="13" x14ac:dyDescent="0.15">
      <c r="A625" s="168"/>
      <c r="B625" s="119"/>
      <c r="C625" s="120"/>
      <c r="D625" s="121"/>
      <c r="E625" s="120"/>
      <c r="F625" s="121"/>
      <c r="G625" s="121"/>
      <c r="H625" s="122"/>
      <c r="I625" s="122"/>
      <c r="J625" s="121"/>
      <c r="K625" s="121"/>
      <c r="L625" s="121"/>
      <c r="M625" s="121"/>
    </row>
    <row r="626" spans="1:13" ht="13" x14ac:dyDescent="0.15">
      <c r="A626" s="168"/>
      <c r="B626" s="119"/>
      <c r="C626" s="120"/>
      <c r="D626" s="121"/>
      <c r="E626" s="120"/>
      <c r="F626" s="121"/>
      <c r="G626" s="121"/>
      <c r="H626" s="122"/>
      <c r="I626" s="122"/>
      <c r="J626" s="121"/>
      <c r="K626" s="121"/>
      <c r="L626" s="121"/>
      <c r="M626" s="121"/>
    </row>
    <row r="627" spans="1:13" ht="13" x14ac:dyDescent="0.15">
      <c r="A627" s="168"/>
      <c r="B627" s="119"/>
      <c r="C627" s="120"/>
      <c r="D627" s="121"/>
      <c r="E627" s="120"/>
      <c r="F627" s="121"/>
      <c r="G627" s="121"/>
      <c r="H627" s="122"/>
      <c r="I627" s="122"/>
      <c r="J627" s="121"/>
      <c r="K627" s="121"/>
      <c r="L627" s="121"/>
      <c r="M627" s="121"/>
    </row>
    <row r="628" spans="1:13" ht="13" x14ac:dyDescent="0.15">
      <c r="A628" s="168"/>
      <c r="B628" s="119"/>
      <c r="C628" s="120"/>
      <c r="D628" s="121"/>
      <c r="E628" s="120"/>
      <c r="F628" s="121"/>
      <c r="G628" s="121"/>
      <c r="H628" s="122"/>
      <c r="I628" s="122"/>
      <c r="J628" s="121"/>
      <c r="K628" s="121"/>
      <c r="L628" s="121"/>
      <c r="M628" s="121"/>
    </row>
    <row r="629" spans="1:13" ht="13" x14ac:dyDescent="0.15">
      <c r="A629" s="168"/>
      <c r="B629" s="119"/>
      <c r="C629" s="120"/>
      <c r="D629" s="121"/>
      <c r="E629" s="120"/>
      <c r="F629" s="121"/>
      <c r="G629" s="121"/>
      <c r="H629" s="122"/>
      <c r="I629" s="122"/>
      <c r="J629" s="121"/>
      <c r="K629" s="121"/>
      <c r="L629" s="121"/>
      <c r="M629" s="121"/>
    </row>
    <row r="630" spans="1:13" ht="13" x14ac:dyDescent="0.15">
      <c r="A630" s="168"/>
      <c r="B630" s="119"/>
      <c r="C630" s="120"/>
      <c r="D630" s="121"/>
      <c r="E630" s="120"/>
      <c r="F630" s="121"/>
      <c r="G630" s="121"/>
      <c r="H630" s="122"/>
      <c r="I630" s="122"/>
      <c r="J630" s="121"/>
      <c r="K630" s="121"/>
      <c r="L630" s="121"/>
      <c r="M630" s="121"/>
    </row>
    <row r="631" spans="1:13" ht="13" x14ac:dyDescent="0.15">
      <c r="A631" s="168"/>
      <c r="B631" s="119"/>
      <c r="C631" s="120"/>
      <c r="D631" s="121"/>
      <c r="E631" s="120"/>
      <c r="F631" s="121"/>
      <c r="G631" s="121"/>
      <c r="H631" s="122"/>
      <c r="I631" s="122"/>
      <c r="J631" s="121"/>
      <c r="K631" s="121"/>
      <c r="L631" s="121"/>
      <c r="M631" s="121"/>
    </row>
    <row r="632" spans="1:13" ht="13" x14ac:dyDescent="0.15">
      <c r="A632" s="168"/>
      <c r="B632" s="119"/>
      <c r="C632" s="120"/>
      <c r="D632" s="121"/>
      <c r="E632" s="120"/>
      <c r="F632" s="121"/>
      <c r="G632" s="121"/>
      <c r="H632" s="122"/>
      <c r="I632" s="122"/>
      <c r="J632" s="121"/>
      <c r="K632" s="121"/>
      <c r="L632" s="121"/>
      <c r="M632" s="121"/>
    </row>
    <row r="633" spans="1:13" ht="13" x14ac:dyDescent="0.15">
      <c r="A633" s="168"/>
      <c r="B633" s="119"/>
      <c r="C633" s="120"/>
      <c r="D633" s="121"/>
      <c r="E633" s="120"/>
      <c r="F633" s="121"/>
      <c r="G633" s="121"/>
      <c r="H633" s="122"/>
      <c r="I633" s="122"/>
      <c r="J633" s="121"/>
      <c r="K633" s="121"/>
      <c r="L633" s="121"/>
      <c r="M633" s="121"/>
    </row>
    <row r="634" spans="1:13" ht="13" x14ac:dyDescent="0.15">
      <c r="A634" s="168"/>
      <c r="B634" s="119"/>
      <c r="C634" s="120"/>
      <c r="D634" s="121"/>
      <c r="E634" s="120"/>
      <c r="F634" s="121"/>
      <c r="G634" s="121"/>
      <c r="H634" s="122"/>
      <c r="I634" s="122"/>
      <c r="J634" s="121"/>
      <c r="K634" s="121"/>
      <c r="L634" s="121"/>
      <c r="M634" s="121"/>
    </row>
    <row r="635" spans="1:13" ht="13" x14ac:dyDescent="0.15">
      <c r="A635" s="168"/>
      <c r="B635" s="119"/>
      <c r="C635" s="120"/>
      <c r="D635" s="121"/>
      <c r="E635" s="120"/>
      <c r="F635" s="121"/>
      <c r="G635" s="121"/>
      <c r="H635" s="122"/>
      <c r="I635" s="122"/>
      <c r="J635" s="121"/>
      <c r="K635" s="121"/>
      <c r="L635" s="121"/>
      <c r="M635" s="121"/>
    </row>
    <row r="636" spans="1:13" ht="13" x14ac:dyDescent="0.15">
      <c r="A636" s="168"/>
      <c r="B636" s="119"/>
      <c r="C636" s="120"/>
      <c r="D636" s="121"/>
      <c r="E636" s="120"/>
      <c r="F636" s="121"/>
      <c r="G636" s="121"/>
      <c r="H636" s="122"/>
      <c r="I636" s="122"/>
      <c r="J636" s="121"/>
      <c r="K636" s="121"/>
      <c r="L636" s="121"/>
      <c r="M636" s="121"/>
    </row>
    <row r="637" spans="1:13" ht="13" x14ac:dyDescent="0.15">
      <c r="A637" s="168"/>
      <c r="B637" s="119"/>
      <c r="C637" s="120"/>
      <c r="D637" s="121"/>
      <c r="E637" s="120"/>
      <c r="F637" s="121"/>
      <c r="G637" s="121"/>
      <c r="H637" s="122"/>
      <c r="I637" s="122"/>
      <c r="J637" s="121"/>
      <c r="K637" s="121"/>
      <c r="L637" s="121"/>
      <c r="M637" s="121"/>
    </row>
    <row r="638" spans="1:13" ht="13" x14ac:dyDescent="0.15">
      <c r="A638" s="168"/>
      <c r="B638" s="119"/>
      <c r="C638" s="120"/>
      <c r="D638" s="121"/>
      <c r="E638" s="120"/>
      <c r="F638" s="121"/>
      <c r="G638" s="121"/>
      <c r="H638" s="122"/>
      <c r="I638" s="122"/>
      <c r="J638" s="121"/>
      <c r="K638" s="121"/>
      <c r="L638" s="121"/>
      <c r="M638" s="121"/>
    </row>
    <row r="639" spans="1:13" ht="13" x14ac:dyDescent="0.15">
      <c r="A639" s="168"/>
      <c r="B639" s="119"/>
      <c r="C639" s="120"/>
      <c r="D639" s="121"/>
      <c r="E639" s="120"/>
      <c r="F639" s="121"/>
      <c r="G639" s="121"/>
      <c r="H639" s="122"/>
      <c r="I639" s="122"/>
      <c r="J639" s="121"/>
      <c r="K639" s="121"/>
      <c r="L639" s="121"/>
      <c r="M639" s="121"/>
    </row>
    <row r="640" spans="1:13" ht="13" x14ac:dyDescent="0.15">
      <c r="A640" s="168"/>
      <c r="B640" s="119"/>
      <c r="C640" s="120"/>
      <c r="D640" s="121"/>
      <c r="E640" s="120"/>
      <c r="F640" s="121"/>
      <c r="G640" s="121"/>
      <c r="H640" s="122"/>
      <c r="I640" s="122"/>
      <c r="J640" s="121"/>
      <c r="K640" s="121"/>
      <c r="L640" s="121"/>
      <c r="M640" s="121"/>
    </row>
    <row r="641" spans="1:13" ht="13" x14ac:dyDescent="0.15">
      <c r="A641" s="168"/>
      <c r="B641" s="119"/>
      <c r="C641" s="120"/>
      <c r="D641" s="121"/>
      <c r="E641" s="120"/>
      <c r="F641" s="121"/>
      <c r="G641" s="121"/>
      <c r="H641" s="122"/>
      <c r="I641" s="122"/>
      <c r="J641" s="121"/>
      <c r="K641" s="121"/>
      <c r="L641" s="121"/>
      <c r="M641" s="121"/>
    </row>
    <row r="642" spans="1:13" ht="13" x14ac:dyDescent="0.15">
      <c r="A642" s="168"/>
      <c r="B642" s="119"/>
      <c r="C642" s="120"/>
      <c r="D642" s="121"/>
      <c r="E642" s="120"/>
      <c r="F642" s="121"/>
      <c r="G642" s="121"/>
      <c r="H642" s="122"/>
      <c r="I642" s="122"/>
      <c r="J642" s="121"/>
      <c r="K642" s="121"/>
      <c r="L642" s="121"/>
      <c r="M642" s="121"/>
    </row>
    <row r="643" spans="1:13" ht="13" x14ac:dyDescent="0.15">
      <c r="A643" s="168"/>
      <c r="B643" s="119"/>
      <c r="C643" s="120"/>
      <c r="D643" s="121"/>
      <c r="E643" s="120"/>
      <c r="F643" s="121"/>
      <c r="G643" s="121"/>
      <c r="H643" s="122"/>
      <c r="I643" s="122"/>
      <c r="J643" s="121"/>
      <c r="K643" s="121"/>
      <c r="L643" s="121"/>
      <c r="M643" s="121"/>
    </row>
    <row r="644" spans="1:13" ht="13" x14ac:dyDescent="0.15">
      <c r="A644" s="168"/>
      <c r="B644" s="119"/>
      <c r="C644" s="120"/>
      <c r="D644" s="121"/>
      <c r="E644" s="120"/>
      <c r="F644" s="121"/>
      <c r="G644" s="121"/>
      <c r="H644" s="122"/>
      <c r="I644" s="122"/>
      <c r="J644" s="121"/>
      <c r="K644" s="121"/>
      <c r="L644" s="121"/>
      <c r="M644" s="121"/>
    </row>
    <row r="645" spans="1:13" ht="13" x14ac:dyDescent="0.15">
      <c r="A645" s="168"/>
      <c r="B645" s="119"/>
      <c r="C645" s="120"/>
      <c r="D645" s="121"/>
      <c r="E645" s="120"/>
      <c r="F645" s="121"/>
      <c r="G645" s="121"/>
      <c r="H645" s="122"/>
      <c r="I645" s="122"/>
      <c r="J645" s="121"/>
      <c r="K645" s="121"/>
      <c r="L645" s="121"/>
      <c r="M645" s="121"/>
    </row>
    <row r="646" spans="1:13" ht="13" x14ac:dyDescent="0.15">
      <c r="A646" s="168"/>
      <c r="B646" s="119"/>
      <c r="C646" s="120"/>
      <c r="D646" s="121"/>
      <c r="E646" s="120"/>
      <c r="F646" s="121"/>
      <c r="G646" s="121"/>
      <c r="H646" s="122"/>
      <c r="I646" s="122"/>
      <c r="J646" s="121"/>
      <c r="K646" s="121"/>
      <c r="L646" s="121"/>
      <c r="M646" s="121"/>
    </row>
    <row r="647" spans="1:13" ht="13" x14ac:dyDescent="0.15">
      <c r="A647" s="168"/>
      <c r="B647" s="119"/>
      <c r="C647" s="120"/>
      <c r="D647" s="121"/>
      <c r="E647" s="120"/>
      <c r="F647" s="121"/>
      <c r="G647" s="121"/>
      <c r="H647" s="122"/>
      <c r="I647" s="122"/>
      <c r="J647" s="121"/>
      <c r="K647" s="121"/>
      <c r="L647" s="121"/>
      <c r="M647" s="121"/>
    </row>
    <row r="648" spans="1:13" ht="13" x14ac:dyDescent="0.15">
      <c r="A648" s="168"/>
      <c r="B648" s="119"/>
      <c r="C648" s="120"/>
      <c r="D648" s="121"/>
      <c r="E648" s="120"/>
      <c r="F648" s="121"/>
      <c r="G648" s="121"/>
      <c r="H648" s="122"/>
      <c r="I648" s="122"/>
      <c r="J648" s="121"/>
      <c r="K648" s="121"/>
      <c r="L648" s="121"/>
      <c r="M648" s="121"/>
    </row>
    <row r="649" spans="1:13" ht="13" x14ac:dyDescent="0.15">
      <c r="A649" s="168"/>
      <c r="B649" s="119"/>
      <c r="C649" s="120"/>
      <c r="D649" s="121"/>
      <c r="E649" s="120"/>
      <c r="F649" s="121"/>
      <c r="G649" s="121"/>
      <c r="H649" s="122"/>
      <c r="I649" s="122"/>
      <c r="J649" s="121"/>
      <c r="K649" s="121"/>
      <c r="L649" s="121"/>
      <c r="M649" s="121"/>
    </row>
    <row r="650" spans="1:13" ht="13" x14ac:dyDescent="0.15">
      <c r="A650" s="168"/>
      <c r="B650" s="119"/>
      <c r="C650" s="120"/>
      <c r="D650" s="121"/>
      <c r="E650" s="120"/>
      <c r="F650" s="121"/>
      <c r="G650" s="121"/>
      <c r="H650" s="122"/>
      <c r="I650" s="122"/>
      <c r="J650" s="121"/>
      <c r="K650" s="121"/>
      <c r="L650" s="121"/>
      <c r="M650" s="121"/>
    </row>
    <row r="651" spans="1:13" ht="13" x14ac:dyDescent="0.15">
      <c r="A651" s="168"/>
      <c r="B651" s="119"/>
      <c r="C651" s="120"/>
      <c r="D651" s="121"/>
      <c r="E651" s="120"/>
      <c r="F651" s="121"/>
      <c r="G651" s="121"/>
      <c r="H651" s="122"/>
      <c r="I651" s="122"/>
      <c r="J651" s="121"/>
      <c r="K651" s="121"/>
      <c r="L651" s="121"/>
      <c r="M651" s="121"/>
    </row>
    <row r="652" spans="1:13" ht="13" x14ac:dyDescent="0.15">
      <c r="A652" s="168"/>
      <c r="B652" s="119"/>
      <c r="C652" s="120"/>
      <c r="D652" s="121"/>
      <c r="E652" s="120"/>
      <c r="F652" s="121"/>
      <c r="G652" s="121"/>
      <c r="H652" s="122"/>
      <c r="I652" s="122"/>
      <c r="J652" s="121"/>
      <c r="K652" s="121"/>
      <c r="L652" s="121"/>
      <c r="M652" s="121"/>
    </row>
    <row r="653" spans="1:13" ht="13" x14ac:dyDescent="0.15">
      <c r="A653" s="168"/>
      <c r="B653" s="119"/>
      <c r="C653" s="120"/>
      <c r="D653" s="121"/>
      <c r="E653" s="120"/>
      <c r="F653" s="121"/>
      <c r="G653" s="121"/>
      <c r="H653" s="122"/>
      <c r="I653" s="122"/>
      <c r="J653" s="121"/>
      <c r="K653" s="121"/>
      <c r="L653" s="121"/>
      <c r="M653" s="121"/>
    </row>
    <row r="654" spans="1:13" ht="13" x14ac:dyDescent="0.15">
      <c r="A654" s="168"/>
      <c r="B654" s="119"/>
      <c r="C654" s="120"/>
      <c r="D654" s="121"/>
      <c r="E654" s="120"/>
      <c r="F654" s="121"/>
      <c r="G654" s="121"/>
      <c r="H654" s="122"/>
      <c r="I654" s="122"/>
      <c r="J654" s="121"/>
      <c r="K654" s="121"/>
      <c r="L654" s="121"/>
      <c r="M654" s="121"/>
    </row>
    <row r="655" spans="1:13" ht="13" x14ac:dyDescent="0.15">
      <c r="A655" s="168"/>
      <c r="B655" s="119"/>
      <c r="C655" s="120"/>
      <c r="D655" s="121"/>
      <c r="E655" s="120"/>
      <c r="F655" s="121"/>
      <c r="G655" s="121"/>
      <c r="H655" s="122"/>
      <c r="I655" s="122"/>
      <c r="J655" s="121"/>
      <c r="K655" s="121"/>
      <c r="L655" s="121"/>
      <c r="M655" s="121"/>
    </row>
    <row r="656" spans="1:13" ht="13" x14ac:dyDescent="0.15">
      <c r="A656" s="168"/>
      <c r="B656" s="119"/>
      <c r="C656" s="120"/>
      <c r="D656" s="121"/>
      <c r="E656" s="120"/>
      <c r="F656" s="121"/>
      <c r="G656" s="121"/>
      <c r="H656" s="122"/>
      <c r="I656" s="122"/>
      <c r="J656" s="121"/>
      <c r="K656" s="121"/>
      <c r="L656" s="121"/>
      <c r="M656" s="121"/>
    </row>
    <row r="657" spans="1:13" ht="13" x14ac:dyDescent="0.15">
      <c r="A657" s="168"/>
      <c r="B657" s="119"/>
      <c r="C657" s="120"/>
      <c r="D657" s="121"/>
      <c r="E657" s="120"/>
      <c r="F657" s="121"/>
      <c r="G657" s="121"/>
      <c r="H657" s="122"/>
      <c r="I657" s="122"/>
      <c r="J657" s="121"/>
      <c r="K657" s="121"/>
      <c r="L657" s="121"/>
      <c r="M657" s="121"/>
    </row>
    <row r="658" spans="1:13" ht="13" x14ac:dyDescent="0.15">
      <c r="A658" s="168"/>
      <c r="B658" s="119"/>
      <c r="C658" s="120"/>
      <c r="D658" s="121"/>
      <c r="E658" s="120"/>
      <c r="F658" s="121"/>
      <c r="G658" s="121"/>
      <c r="H658" s="122"/>
      <c r="I658" s="122"/>
      <c r="J658" s="121"/>
      <c r="K658" s="121"/>
      <c r="L658" s="121"/>
      <c r="M658" s="121"/>
    </row>
    <row r="659" spans="1:13" ht="13" x14ac:dyDescent="0.15">
      <c r="A659" s="168"/>
      <c r="B659" s="119"/>
      <c r="C659" s="120"/>
      <c r="D659" s="121"/>
      <c r="E659" s="120"/>
      <c r="F659" s="121"/>
      <c r="G659" s="121"/>
      <c r="H659" s="122"/>
      <c r="I659" s="122"/>
      <c r="J659" s="121"/>
      <c r="K659" s="121"/>
      <c r="L659" s="121"/>
      <c r="M659" s="121"/>
    </row>
    <row r="660" spans="1:13" ht="13" x14ac:dyDescent="0.15">
      <c r="A660" s="168"/>
      <c r="B660" s="119"/>
      <c r="C660" s="120"/>
      <c r="D660" s="121"/>
      <c r="E660" s="120"/>
      <c r="F660" s="121"/>
      <c r="G660" s="121"/>
      <c r="H660" s="122"/>
      <c r="I660" s="122"/>
      <c r="J660" s="121"/>
      <c r="K660" s="121"/>
      <c r="L660" s="121"/>
      <c r="M660" s="121"/>
    </row>
    <row r="661" spans="1:13" ht="13" x14ac:dyDescent="0.15">
      <c r="A661" s="168"/>
      <c r="B661" s="119"/>
      <c r="C661" s="120"/>
      <c r="D661" s="121"/>
      <c r="E661" s="120"/>
      <c r="F661" s="121"/>
      <c r="G661" s="121"/>
      <c r="H661" s="122"/>
      <c r="I661" s="122"/>
      <c r="J661" s="121"/>
      <c r="K661" s="121"/>
      <c r="L661" s="121"/>
      <c r="M661" s="121"/>
    </row>
    <row r="662" spans="1:13" ht="13" x14ac:dyDescent="0.15">
      <c r="A662" s="168"/>
      <c r="B662" s="119"/>
      <c r="C662" s="120"/>
      <c r="D662" s="121"/>
      <c r="E662" s="120"/>
      <c r="F662" s="121"/>
      <c r="G662" s="121"/>
      <c r="H662" s="122"/>
      <c r="I662" s="122"/>
      <c r="J662" s="121"/>
      <c r="K662" s="121"/>
      <c r="L662" s="121"/>
      <c r="M662" s="121"/>
    </row>
    <row r="663" spans="1:13" ht="13" x14ac:dyDescent="0.15">
      <c r="A663" s="168"/>
      <c r="B663" s="119"/>
      <c r="C663" s="120"/>
      <c r="D663" s="121"/>
      <c r="E663" s="120"/>
      <c r="F663" s="121"/>
      <c r="G663" s="121"/>
      <c r="H663" s="122"/>
      <c r="I663" s="122"/>
      <c r="J663" s="121"/>
      <c r="K663" s="121"/>
      <c r="L663" s="121"/>
      <c r="M663" s="121"/>
    </row>
    <row r="664" spans="1:13" ht="13" x14ac:dyDescent="0.15">
      <c r="A664" s="168"/>
      <c r="B664" s="119"/>
      <c r="C664" s="120"/>
      <c r="D664" s="121"/>
      <c r="E664" s="120"/>
      <c r="F664" s="121"/>
      <c r="G664" s="121"/>
      <c r="H664" s="122"/>
      <c r="I664" s="122"/>
      <c r="J664" s="121"/>
      <c r="K664" s="121"/>
      <c r="L664" s="121"/>
      <c r="M664" s="121"/>
    </row>
    <row r="665" spans="1:13" ht="13" x14ac:dyDescent="0.15">
      <c r="A665" s="168"/>
      <c r="B665" s="119"/>
      <c r="C665" s="120"/>
      <c r="D665" s="121"/>
      <c r="E665" s="120"/>
      <c r="F665" s="121"/>
      <c r="G665" s="121"/>
      <c r="H665" s="122"/>
      <c r="I665" s="122"/>
      <c r="J665" s="121"/>
      <c r="K665" s="121"/>
      <c r="L665" s="121"/>
      <c r="M665" s="121"/>
    </row>
    <row r="666" spans="1:13" ht="13" x14ac:dyDescent="0.15">
      <c r="A666" s="168"/>
      <c r="B666" s="119"/>
      <c r="C666" s="120"/>
      <c r="D666" s="121"/>
      <c r="E666" s="120"/>
      <c r="F666" s="121"/>
      <c r="G666" s="121"/>
      <c r="H666" s="122"/>
      <c r="I666" s="122"/>
      <c r="J666" s="121"/>
      <c r="K666" s="121"/>
      <c r="L666" s="121"/>
      <c r="M666" s="121"/>
    </row>
    <row r="667" spans="1:13" ht="13" x14ac:dyDescent="0.15">
      <c r="A667" s="168"/>
      <c r="B667" s="119"/>
      <c r="C667" s="120"/>
      <c r="D667" s="121"/>
      <c r="E667" s="120"/>
      <c r="F667" s="121"/>
      <c r="G667" s="121"/>
      <c r="H667" s="122"/>
      <c r="I667" s="122"/>
      <c r="J667" s="121"/>
      <c r="K667" s="121"/>
      <c r="L667" s="121"/>
      <c r="M667" s="121"/>
    </row>
    <row r="668" spans="1:13" ht="13" x14ac:dyDescent="0.15">
      <c r="A668" s="168"/>
      <c r="B668" s="119"/>
      <c r="C668" s="120"/>
      <c r="D668" s="121"/>
      <c r="E668" s="120"/>
      <c r="F668" s="121"/>
      <c r="G668" s="121"/>
      <c r="H668" s="122"/>
      <c r="I668" s="122"/>
      <c r="J668" s="121"/>
      <c r="K668" s="121"/>
      <c r="L668" s="121"/>
      <c r="M668" s="121"/>
    </row>
    <row r="669" spans="1:13" ht="13" x14ac:dyDescent="0.15">
      <c r="A669" s="168"/>
      <c r="B669" s="119"/>
      <c r="C669" s="120"/>
      <c r="D669" s="121"/>
      <c r="E669" s="120"/>
      <c r="F669" s="121"/>
      <c r="G669" s="121"/>
      <c r="H669" s="122"/>
      <c r="I669" s="122"/>
      <c r="J669" s="121"/>
      <c r="K669" s="121"/>
      <c r="L669" s="121"/>
      <c r="M669" s="121"/>
    </row>
    <row r="670" spans="1:13" ht="13" x14ac:dyDescent="0.15">
      <c r="A670" s="168"/>
      <c r="B670" s="119"/>
      <c r="C670" s="120"/>
      <c r="D670" s="121"/>
      <c r="E670" s="120"/>
      <c r="F670" s="121"/>
      <c r="G670" s="121"/>
      <c r="H670" s="122"/>
      <c r="I670" s="122"/>
      <c r="J670" s="121"/>
      <c r="K670" s="121"/>
      <c r="L670" s="121"/>
      <c r="M670" s="121"/>
    </row>
    <row r="671" spans="1:13" ht="13" x14ac:dyDescent="0.15">
      <c r="A671" s="168"/>
      <c r="B671" s="119"/>
      <c r="C671" s="120"/>
      <c r="D671" s="121"/>
      <c r="E671" s="120"/>
      <c r="F671" s="121"/>
      <c r="G671" s="121"/>
      <c r="H671" s="122"/>
      <c r="I671" s="122"/>
      <c r="J671" s="121"/>
      <c r="K671" s="121"/>
      <c r="L671" s="121"/>
      <c r="M671" s="121"/>
    </row>
    <row r="672" spans="1:13" ht="13" x14ac:dyDescent="0.15">
      <c r="A672" s="168"/>
      <c r="B672" s="119"/>
      <c r="C672" s="120"/>
      <c r="D672" s="121"/>
      <c r="E672" s="120"/>
      <c r="F672" s="121"/>
      <c r="G672" s="121"/>
      <c r="H672" s="122"/>
      <c r="I672" s="122"/>
      <c r="J672" s="121"/>
      <c r="K672" s="121"/>
      <c r="L672" s="121"/>
      <c r="M672" s="121"/>
    </row>
    <row r="673" spans="1:13" ht="13" x14ac:dyDescent="0.15">
      <c r="A673" s="168"/>
      <c r="B673" s="119"/>
      <c r="C673" s="120"/>
      <c r="D673" s="121"/>
      <c r="E673" s="120"/>
      <c r="F673" s="121"/>
      <c r="G673" s="121"/>
      <c r="H673" s="122"/>
      <c r="I673" s="122"/>
      <c r="J673" s="121"/>
      <c r="K673" s="121"/>
      <c r="L673" s="121"/>
      <c r="M673" s="121"/>
    </row>
    <row r="674" spans="1:13" ht="13" x14ac:dyDescent="0.15">
      <c r="A674" s="168"/>
      <c r="B674" s="119"/>
      <c r="C674" s="120"/>
      <c r="D674" s="121"/>
      <c r="E674" s="120"/>
      <c r="F674" s="121"/>
      <c r="G674" s="121"/>
      <c r="H674" s="122"/>
      <c r="I674" s="122"/>
      <c r="J674" s="121"/>
      <c r="K674" s="121"/>
      <c r="L674" s="121"/>
      <c r="M674" s="121"/>
    </row>
    <row r="675" spans="1:13" ht="13" x14ac:dyDescent="0.15">
      <c r="A675" s="168"/>
      <c r="B675" s="119"/>
      <c r="C675" s="120"/>
      <c r="D675" s="121"/>
      <c r="E675" s="120"/>
      <c r="F675" s="121"/>
      <c r="G675" s="121"/>
      <c r="H675" s="122"/>
      <c r="I675" s="122"/>
      <c r="J675" s="121"/>
      <c r="K675" s="121"/>
      <c r="L675" s="121"/>
      <c r="M675" s="121"/>
    </row>
    <row r="676" spans="1:13" ht="13" x14ac:dyDescent="0.15">
      <c r="A676" s="168"/>
      <c r="B676" s="119"/>
      <c r="C676" s="120"/>
      <c r="D676" s="121"/>
      <c r="E676" s="120"/>
      <c r="F676" s="121"/>
      <c r="G676" s="121"/>
      <c r="H676" s="122"/>
      <c r="I676" s="122"/>
      <c r="J676" s="121"/>
      <c r="K676" s="121"/>
      <c r="L676" s="121"/>
      <c r="M676" s="121"/>
    </row>
    <row r="677" spans="1:13" ht="13" x14ac:dyDescent="0.15">
      <c r="A677" s="168"/>
      <c r="B677" s="119"/>
      <c r="C677" s="120"/>
      <c r="D677" s="121"/>
      <c r="E677" s="120"/>
      <c r="F677" s="121"/>
      <c r="G677" s="121"/>
      <c r="H677" s="122"/>
      <c r="I677" s="122"/>
      <c r="J677" s="121"/>
      <c r="K677" s="121"/>
      <c r="L677" s="121"/>
      <c r="M677" s="121"/>
    </row>
    <row r="678" spans="1:13" ht="13" x14ac:dyDescent="0.15">
      <c r="A678" s="168"/>
      <c r="B678" s="119"/>
      <c r="C678" s="120"/>
      <c r="D678" s="121"/>
      <c r="E678" s="120"/>
      <c r="F678" s="121"/>
      <c r="G678" s="121"/>
      <c r="H678" s="122"/>
      <c r="I678" s="122"/>
      <c r="J678" s="121"/>
      <c r="K678" s="121"/>
      <c r="L678" s="121"/>
      <c r="M678" s="121"/>
    </row>
    <row r="679" spans="1:13" ht="13" x14ac:dyDescent="0.15">
      <c r="A679" s="168"/>
      <c r="B679" s="119"/>
      <c r="C679" s="120"/>
      <c r="D679" s="121"/>
      <c r="E679" s="120"/>
      <c r="F679" s="121"/>
      <c r="G679" s="121"/>
      <c r="H679" s="122"/>
      <c r="I679" s="122"/>
      <c r="J679" s="121"/>
      <c r="K679" s="121"/>
      <c r="L679" s="121"/>
      <c r="M679" s="121"/>
    </row>
    <row r="680" spans="1:13" ht="13" x14ac:dyDescent="0.15">
      <c r="A680" s="168"/>
      <c r="B680" s="119"/>
      <c r="C680" s="120"/>
      <c r="D680" s="121"/>
      <c r="E680" s="120"/>
      <c r="F680" s="121"/>
      <c r="G680" s="121"/>
      <c r="H680" s="122"/>
      <c r="I680" s="122"/>
      <c r="J680" s="121"/>
      <c r="K680" s="121"/>
      <c r="L680" s="121"/>
      <c r="M680" s="121"/>
    </row>
    <row r="681" spans="1:13" ht="13" x14ac:dyDescent="0.15">
      <c r="A681" s="168"/>
      <c r="B681" s="119"/>
      <c r="C681" s="120"/>
      <c r="D681" s="121"/>
      <c r="E681" s="120"/>
      <c r="F681" s="121"/>
      <c r="G681" s="121"/>
      <c r="H681" s="122"/>
      <c r="I681" s="122"/>
      <c r="J681" s="121"/>
      <c r="K681" s="121"/>
      <c r="L681" s="121"/>
      <c r="M681" s="121"/>
    </row>
    <row r="682" spans="1:13" ht="13" x14ac:dyDescent="0.15">
      <c r="A682" s="168"/>
      <c r="B682" s="119"/>
      <c r="C682" s="120"/>
      <c r="D682" s="121"/>
      <c r="E682" s="120"/>
      <c r="F682" s="121"/>
      <c r="G682" s="121"/>
      <c r="H682" s="122"/>
      <c r="I682" s="122"/>
      <c r="J682" s="121"/>
      <c r="K682" s="121"/>
      <c r="L682" s="121"/>
      <c r="M682" s="121"/>
    </row>
    <row r="683" spans="1:13" ht="13" x14ac:dyDescent="0.15">
      <c r="A683" s="168"/>
      <c r="B683" s="119"/>
      <c r="C683" s="120"/>
      <c r="D683" s="121"/>
      <c r="E683" s="120"/>
      <c r="F683" s="121"/>
      <c r="G683" s="121"/>
      <c r="H683" s="122"/>
      <c r="I683" s="122"/>
      <c r="J683" s="121"/>
      <c r="K683" s="121"/>
      <c r="L683" s="121"/>
      <c r="M683" s="121"/>
    </row>
    <row r="684" spans="1:13" ht="13" x14ac:dyDescent="0.15">
      <c r="A684" s="168"/>
      <c r="B684" s="119"/>
      <c r="C684" s="120"/>
      <c r="D684" s="121"/>
      <c r="E684" s="120"/>
      <c r="F684" s="121"/>
      <c r="G684" s="121"/>
      <c r="H684" s="122"/>
      <c r="I684" s="122"/>
      <c r="J684" s="121"/>
      <c r="K684" s="121"/>
      <c r="L684" s="121"/>
      <c r="M684" s="121"/>
    </row>
    <row r="685" spans="1:13" ht="13" x14ac:dyDescent="0.15">
      <c r="A685" s="168"/>
      <c r="B685" s="119"/>
      <c r="C685" s="120"/>
      <c r="D685" s="121"/>
      <c r="E685" s="120"/>
      <c r="F685" s="121"/>
      <c r="G685" s="121"/>
      <c r="H685" s="122"/>
      <c r="I685" s="122"/>
      <c r="J685" s="121"/>
      <c r="K685" s="121"/>
      <c r="L685" s="121"/>
      <c r="M685" s="121"/>
    </row>
    <row r="686" spans="1:13" ht="13" x14ac:dyDescent="0.15">
      <c r="A686" s="168"/>
      <c r="B686" s="119"/>
      <c r="C686" s="120"/>
      <c r="D686" s="121"/>
      <c r="E686" s="120"/>
      <c r="F686" s="121"/>
      <c r="G686" s="121"/>
      <c r="H686" s="122"/>
      <c r="I686" s="122"/>
      <c r="J686" s="121"/>
      <c r="K686" s="121"/>
      <c r="L686" s="121"/>
      <c r="M686" s="121"/>
    </row>
    <row r="687" spans="1:13" ht="13" x14ac:dyDescent="0.15">
      <c r="A687" s="168"/>
      <c r="B687" s="119"/>
      <c r="C687" s="120"/>
      <c r="D687" s="121"/>
      <c r="E687" s="120"/>
      <c r="F687" s="121"/>
      <c r="G687" s="121"/>
      <c r="H687" s="122"/>
      <c r="I687" s="122"/>
      <c r="J687" s="121"/>
      <c r="K687" s="121"/>
      <c r="L687" s="121"/>
      <c r="M687" s="121"/>
    </row>
    <row r="688" spans="1:13" ht="13" x14ac:dyDescent="0.15">
      <c r="A688" s="168"/>
      <c r="B688" s="119"/>
      <c r="C688" s="120"/>
      <c r="D688" s="121"/>
      <c r="E688" s="120"/>
      <c r="F688" s="121"/>
      <c r="G688" s="121"/>
      <c r="H688" s="122"/>
      <c r="I688" s="122"/>
      <c r="J688" s="121"/>
      <c r="K688" s="121"/>
      <c r="L688" s="121"/>
      <c r="M688" s="121"/>
    </row>
    <row r="689" spans="1:13" ht="13" x14ac:dyDescent="0.15">
      <c r="A689" s="168"/>
      <c r="B689" s="119"/>
      <c r="C689" s="120"/>
      <c r="D689" s="121"/>
      <c r="E689" s="120"/>
      <c r="F689" s="121"/>
      <c r="G689" s="121"/>
      <c r="H689" s="122"/>
      <c r="I689" s="122"/>
      <c r="J689" s="121"/>
      <c r="K689" s="121"/>
      <c r="L689" s="121"/>
      <c r="M689" s="121"/>
    </row>
    <row r="690" spans="1:13" ht="13" x14ac:dyDescent="0.15">
      <c r="A690" s="168"/>
      <c r="B690" s="119"/>
      <c r="C690" s="120"/>
      <c r="D690" s="121"/>
      <c r="E690" s="120"/>
      <c r="F690" s="121"/>
      <c r="G690" s="121"/>
      <c r="H690" s="122"/>
      <c r="I690" s="122"/>
      <c r="J690" s="121"/>
      <c r="K690" s="121"/>
      <c r="L690" s="121"/>
      <c r="M690" s="121"/>
    </row>
    <row r="691" spans="1:13" ht="13" x14ac:dyDescent="0.15">
      <c r="A691" s="168"/>
      <c r="B691" s="119"/>
      <c r="C691" s="120"/>
      <c r="D691" s="121"/>
      <c r="E691" s="120"/>
      <c r="F691" s="121"/>
      <c r="G691" s="121"/>
      <c r="H691" s="122"/>
      <c r="I691" s="122"/>
      <c r="J691" s="121"/>
      <c r="K691" s="121"/>
      <c r="L691" s="121"/>
      <c r="M691" s="121"/>
    </row>
    <row r="692" spans="1:13" ht="13" x14ac:dyDescent="0.15">
      <c r="A692" s="168"/>
      <c r="B692" s="119"/>
      <c r="C692" s="120"/>
      <c r="D692" s="121"/>
      <c r="E692" s="120"/>
      <c r="F692" s="121"/>
      <c r="G692" s="121"/>
      <c r="H692" s="122"/>
      <c r="I692" s="122"/>
      <c r="J692" s="121"/>
      <c r="K692" s="121"/>
      <c r="L692" s="121"/>
      <c r="M692" s="121"/>
    </row>
    <row r="693" spans="1:13" ht="13" x14ac:dyDescent="0.15">
      <c r="A693" s="168"/>
      <c r="B693" s="119"/>
      <c r="C693" s="120"/>
      <c r="D693" s="121"/>
      <c r="E693" s="120"/>
      <c r="F693" s="121"/>
      <c r="G693" s="121"/>
      <c r="H693" s="122"/>
      <c r="I693" s="122"/>
      <c r="J693" s="121"/>
      <c r="K693" s="121"/>
      <c r="L693" s="121"/>
      <c r="M693" s="121"/>
    </row>
    <row r="694" spans="1:13" ht="13" x14ac:dyDescent="0.15">
      <c r="A694" s="168"/>
      <c r="B694" s="119"/>
      <c r="C694" s="120"/>
      <c r="D694" s="121"/>
      <c r="E694" s="120"/>
      <c r="F694" s="121"/>
      <c r="G694" s="121"/>
      <c r="H694" s="122"/>
      <c r="I694" s="122"/>
      <c r="J694" s="121"/>
      <c r="K694" s="121"/>
      <c r="L694" s="121"/>
      <c r="M694" s="121"/>
    </row>
    <row r="695" spans="1:13" ht="13" x14ac:dyDescent="0.15">
      <c r="A695" s="168"/>
      <c r="B695" s="119"/>
      <c r="C695" s="120"/>
      <c r="D695" s="121"/>
      <c r="E695" s="120"/>
      <c r="F695" s="121"/>
      <c r="G695" s="121"/>
      <c r="H695" s="122"/>
      <c r="I695" s="122"/>
      <c r="J695" s="121"/>
      <c r="K695" s="121"/>
      <c r="L695" s="121"/>
      <c r="M695" s="121"/>
    </row>
    <row r="696" spans="1:13" ht="13" x14ac:dyDescent="0.15">
      <c r="A696" s="168"/>
      <c r="B696" s="119"/>
      <c r="C696" s="120"/>
      <c r="D696" s="121"/>
      <c r="E696" s="120"/>
      <c r="F696" s="121"/>
      <c r="G696" s="121"/>
      <c r="H696" s="122"/>
      <c r="I696" s="122"/>
      <c r="J696" s="121"/>
      <c r="K696" s="121"/>
      <c r="L696" s="121"/>
      <c r="M696" s="121"/>
    </row>
    <row r="697" spans="1:13" ht="13" x14ac:dyDescent="0.15">
      <c r="A697" s="168"/>
      <c r="B697" s="119"/>
      <c r="C697" s="120"/>
      <c r="D697" s="121"/>
      <c r="E697" s="120"/>
      <c r="F697" s="121"/>
      <c r="G697" s="121"/>
      <c r="H697" s="122"/>
      <c r="I697" s="122"/>
      <c r="J697" s="121"/>
      <c r="K697" s="121"/>
      <c r="L697" s="121"/>
      <c r="M697" s="121"/>
    </row>
    <row r="698" spans="1:13" ht="13" x14ac:dyDescent="0.15">
      <c r="A698" s="168"/>
      <c r="B698" s="119"/>
      <c r="C698" s="120"/>
      <c r="D698" s="121"/>
      <c r="E698" s="120"/>
      <c r="F698" s="121"/>
      <c r="G698" s="121"/>
      <c r="H698" s="122"/>
      <c r="I698" s="122"/>
      <c r="J698" s="121"/>
      <c r="K698" s="121"/>
      <c r="L698" s="121"/>
      <c r="M698" s="121"/>
    </row>
    <row r="699" spans="1:13" ht="13" x14ac:dyDescent="0.15">
      <c r="A699" s="168"/>
      <c r="B699" s="119"/>
      <c r="C699" s="120"/>
      <c r="D699" s="121"/>
      <c r="E699" s="120"/>
      <c r="F699" s="121"/>
      <c r="G699" s="121"/>
      <c r="H699" s="122"/>
      <c r="I699" s="122"/>
      <c r="J699" s="121"/>
      <c r="K699" s="121"/>
      <c r="L699" s="121"/>
      <c r="M699" s="121"/>
    </row>
    <row r="700" spans="1:13" ht="13" x14ac:dyDescent="0.15">
      <c r="A700" s="168"/>
      <c r="B700" s="119"/>
      <c r="C700" s="120"/>
      <c r="D700" s="121"/>
      <c r="E700" s="120"/>
      <c r="F700" s="121"/>
      <c r="G700" s="121"/>
      <c r="H700" s="122"/>
      <c r="I700" s="122"/>
      <c r="J700" s="121"/>
      <c r="K700" s="121"/>
      <c r="L700" s="121"/>
      <c r="M700" s="121"/>
    </row>
    <row r="701" spans="1:13" ht="13" x14ac:dyDescent="0.15">
      <c r="A701" s="168"/>
      <c r="B701" s="119"/>
      <c r="C701" s="120"/>
      <c r="D701" s="121"/>
      <c r="E701" s="120"/>
      <c r="F701" s="121"/>
      <c r="G701" s="121"/>
      <c r="H701" s="122"/>
      <c r="I701" s="122"/>
      <c r="J701" s="121"/>
      <c r="K701" s="121"/>
      <c r="L701" s="121"/>
      <c r="M701" s="121"/>
    </row>
    <row r="702" spans="1:13" ht="13" x14ac:dyDescent="0.15">
      <c r="A702" s="168"/>
      <c r="B702" s="119"/>
      <c r="C702" s="120"/>
      <c r="D702" s="121"/>
      <c r="E702" s="120"/>
      <c r="F702" s="121"/>
      <c r="G702" s="121"/>
      <c r="H702" s="122"/>
      <c r="I702" s="122"/>
      <c r="J702" s="121"/>
      <c r="K702" s="121"/>
      <c r="L702" s="121"/>
      <c r="M702" s="121"/>
    </row>
    <row r="703" spans="1:13" ht="13" x14ac:dyDescent="0.15">
      <c r="A703" s="168"/>
      <c r="B703" s="119"/>
      <c r="C703" s="120"/>
      <c r="D703" s="121"/>
      <c r="E703" s="120"/>
      <c r="F703" s="121"/>
      <c r="G703" s="121"/>
      <c r="H703" s="122"/>
      <c r="I703" s="122"/>
      <c r="J703" s="121"/>
      <c r="K703" s="121"/>
      <c r="L703" s="121"/>
      <c r="M703" s="121"/>
    </row>
    <row r="704" spans="1:13" ht="13" x14ac:dyDescent="0.15">
      <c r="A704" s="168"/>
      <c r="B704" s="119"/>
      <c r="C704" s="120"/>
      <c r="D704" s="121"/>
      <c r="E704" s="120"/>
      <c r="F704" s="121"/>
      <c r="G704" s="121"/>
      <c r="H704" s="122"/>
      <c r="I704" s="122"/>
      <c r="J704" s="121"/>
      <c r="K704" s="121"/>
      <c r="L704" s="121"/>
      <c r="M704" s="121"/>
    </row>
    <row r="705" spans="1:13" ht="13" x14ac:dyDescent="0.15">
      <c r="A705" s="168"/>
      <c r="B705" s="119"/>
      <c r="C705" s="120"/>
      <c r="D705" s="121"/>
      <c r="E705" s="120"/>
      <c r="F705" s="121"/>
      <c r="G705" s="121"/>
      <c r="H705" s="122"/>
      <c r="I705" s="122"/>
      <c r="J705" s="121"/>
      <c r="K705" s="121"/>
      <c r="L705" s="121"/>
      <c r="M705" s="121"/>
    </row>
    <row r="706" spans="1:13" ht="13" x14ac:dyDescent="0.15">
      <c r="A706" s="168"/>
      <c r="B706" s="119"/>
      <c r="C706" s="120"/>
      <c r="D706" s="121"/>
      <c r="E706" s="120"/>
      <c r="F706" s="121"/>
      <c r="G706" s="121"/>
      <c r="H706" s="122"/>
      <c r="I706" s="122"/>
      <c r="J706" s="121"/>
      <c r="K706" s="121"/>
      <c r="L706" s="121"/>
      <c r="M706" s="121"/>
    </row>
    <row r="707" spans="1:13" ht="13" x14ac:dyDescent="0.15">
      <c r="A707" s="168"/>
      <c r="B707" s="119"/>
      <c r="C707" s="120"/>
      <c r="D707" s="121"/>
      <c r="E707" s="120"/>
      <c r="F707" s="121"/>
      <c r="G707" s="121"/>
      <c r="H707" s="122"/>
      <c r="I707" s="122"/>
      <c r="J707" s="121"/>
      <c r="K707" s="121"/>
      <c r="L707" s="121"/>
      <c r="M707" s="121"/>
    </row>
    <row r="708" spans="1:13" ht="13" x14ac:dyDescent="0.15">
      <c r="A708" s="168"/>
      <c r="B708" s="119"/>
      <c r="C708" s="120"/>
      <c r="D708" s="121"/>
      <c r="E708" s="120"/>
      <c r="F708" s="121"/>
      <c r="G708" s="121"/>
      <c r="H708" s="122"/>
      <c r="I708" s="122"/>
      <c r="J708" s="121"/>
      <c r="K708" s="121"/>
      <c r="L708" s="121"/>
      <c r="M708" s="121"/>
    </row>
    <row r="709" spans="1:13" ht="13" x14ac:dyDescent="0.15">
      <c r="A709" s="168"/>
      <c r="B709" s="119"/>
      <c r="C709" s="120"/>
      <c r="D709" s="121"/>
      <c r="E709" s="120"/>
      <c r="F709" s="121"/>
      <c r="G709" s="121"/>
      <c r="H709" s="122"/>
      <c r="I709" s="122"/>
      <c r="J709" s="121"/>
      <c r="K709" s="121"/>
      <c r="L709" s="121"/>
      <c r="M709" s="121"/>
    </row>
    <row r="710" spans="1:13" ht="13" x14ac:dyDescent="0.15">
      <c r="A710" s="168"/>
      <c r="B710" s="119"/>
      <c r="C710" s="120"/>
      <c r="D710" s="121"/>
      <c r="E710" s="120"/>
      <c r="F710" s="121"/>
      <c r="G710" s="121"/>
      <c r="H710" s="122"/>
      <c r="I710" s="122"/>
      <c r="J710" s="121"/>
      <c r="K710" s="121"/>
      <c r="L710" s="121"/>
      <c r="M710" s="121"/>
    </row>
    <row r="711" spans="1:13" ht="13" x14ac:dyDescent="0.15">
      <c r="A711" s="168"/>
      <c r="B711" s="119"/>
      <c r="C711" s="120"/>
      <c r="D711" s="121"/>
      <c r="E711" s="120"/>
      <c r="F711" s="121"/>
      <c r="G711" s="121"/>
      <c r="H711" s="122"/>
      <c r="I711" s="122"/>
      <c r="J711" s="121"/>
      <c r="K711" s="121"/>
      <c r="L711" s="121"/>
      <c r="M711" s="121"/>
    </row>
    <row r="712" spans="1:13" ht="13" x14ac:dyDescent="0.15">
      <c r="A712" s="168"/>
      <c r="B712" s="119"/>
      <c r="C712" s="120"/>
      <c r="D712" s="121"/>
      <c r="E712" s="120"/>
      <c r="F712" s="121"/>
      <c r="G712" s="121"/>
      <c r="H712" s="122"/>
      <c r="I712" s="122"/>
      <c r="J712" s="121"/>
      <c r="K712" s="121"/>
      <c r="L712" s="121"/>
      <c r="M712" s="121"/>
    </row>
    <row r="713" spans="1:13" ht="13" x14ac:dyDescent="0.15">
      <c r="A713" s="168"/>
      <c r="B713" s="119"/>
      <c r="C713" s="120"/>
      <c r="D713" s="121"/>
      <c r="E713" s="120"/>
      <c r="F713" s="121"/>
      <c r="G713" s="121"/>
      <c r="H713" s="122"/>
      <c r="I713" s="122"/>
      <c r="J713" s="121"/>
      <c r="K713" s="121"/>
      <c r="L713" s="121"/>
      <c r="M713" s="121"/>
    </row>
    <row r="714" spans="1:13" ht="13" x14ac:dyDescent="0.15">
      <c r="A714" s="168"/>
      <c r="B714" s="119"/>
      <c r="C714" s="120"/>
      <c r="D714" s="121"/>
      <c r="E714" s="120"/>
      <c r="F714" s="121"/>
      <c r="G714" s="121"/>
      <c r="H714" s="122"/>
      <c r="I714" s="122"/>
      <c r="J714" s="121"/>
      <c r="K714" s="121"/>
      <c r="L714" s="121"/>
      <c r="M714" s="121"/>
    </row>
    <row r="715" spans="1:13" ht="13" x14ac:dyDescent="0.15">
      <c r="A715" s="168"/>
      <c r="B715" s="119"/>
      <c r="C715" s="120"/>
      <c r="D715" s="121"/>
      <c r="E715" s="120"/>
      <c r="F715" s="121"/>
      <c r="G715" s="121"/>
      <c r="H715" s="122"/>
      <c r="I715" s="122"/>
      <c r="J715" s="121"/>
      <c r="K715" s="121"/>
      <c r="L715" s="121"/>
      <c r="M715" s="121"/>
    </row>
    <row r="716" spans="1:13" ht="13" x14ac:dyDescent="0.15">
      <c r="A716" s="168"/>
      <c r="B716" s="119"/>
      <c r="C716" s="120"/>
      <c r="D716" s="121"/>
      <c r="E716" s="120"/>
      <c r="F716" s="121"/>
      <c r="G716" s="121"/>
      <c r="H716" s="122"/>
      <c r="I716" s="122"/>
      <c r="J716" s="121"/>
      <c r="K716" s="121"/>
      <c r="L716" s="121"/>
      <c r="M716" s="121"/>
    </row>
    <row r="717" spans="1:13" ht="13" x14ac:dyDescent="0.15">
      <c r="A717" s="168"/>
      <c r="B717" s="119"/>
      <c r="C717" s="120"/>
      <c r="D717" s="121"/>
      <c r="E717" s="120"/>
      <c r="F717" s="121"/>
      <c r="G717" s="121"/>
      <c r="H717" s="122"/>
      <c r="I717" s="122"/>
      <c r="J717" s="121"/>
      <c r="K717" s="121"/>
      <c r="L717" s="121"/>
      <c r="M717" s="121"/>
    </row>
    <row r="718" spans="1:13" ht="13" x14ac:dyDescent="0.15">
      <c r="A718" s="168"/>
      <c r="B718" s="119"/>
      <c r="C718" s="120"/>
      <c r="D718" s="121"/>
      <c r="E718" s="120"/>
      <c r="F718" s="121"/>
      <c r="G718" s="121"/>
      <c r="H718" s="122"/>
      <c r="I718" s="122"/>
      <c r="J718" s="121"/>
      <c r="K718" s="121"/>
      <c r="L718" s="121"/>
      <c r="M718" s="121"/>
    </row>
    <row r="719" spans="1:13" ht="13" x14ac:dyDescent="0.15">
      <c r="A719" s="168"/>
      <c r="B719" s="119"/>
      <c r="C719" s="120"/>
      <c r="D719" s="121"/>
      <c r="E719" s="120"/>
      <c r="F719" s="121"/>
      <c r="G719" s="121"/>
      <c r="H719" s="122"/>
      <c r="I719" s="122"/>
      <c r="J719" s="121"/>
      <c r="K719" s="121"/>
      <c r="L719" s="121"/>
      <c r="M719" s="121"/>
    </row>
    <row r="720" spans="1:13" ht="13" x14ac:dyDescent="0.15">
      <c r="A720" s="168"/>
      <c r="B720" s="119"/>
      <c r="C720" s="120"/>
      <c r="D720" s="121"/>
      <c r="E720" s="120"/>
      <c r="F720" s="121"/>
      <c r="G720" s="121"/>
      <c r="H720" s="122"/>
      <c r="I720" s="122"/>
      <c r="J720" s="121"/>
      <c r="K720" s="121"/>
      <c r="L720" s="121"/>
      <c r="M720" s="121"/>
    </row>
    <row r="721" spans="1:13" ht="13" x14ac:dyDescent="0.15">
      <c r="A721" s="168"/>
      <c r="B721" s="119"/>
      <c r="C721" s="120"/>
      <c r="D721" s="121"/>
      <c r="E721" s="120"/>
      <c r="F721" s="121"/>
      <c r="G721" s="121"/>
      <c r="H721" s="122"/>
      <c r="I721" s="122"/>
      <c r="J721" s="121"/>
      <c r="K721" s="121"/>
      <c r="L721" s="121"/>
      <c r="M721" s="121"/>
    </row>
    <row r="722" spans="1:13" ht="13" x14ac:dyDescent="0.15">
      <c r="A722" s="168"/>
      <c r="B722" s="119"/>
      <c r="C722" s="120"/>
      <c r="D722" s="121"/>
      <c r="E722" s="120"/>
      <c r="F722" s="121"/>
      <c r="G722" s="121"/>
      <c r="H722" s="122"/>
      <c r="I722" s="122"/>
      <c r="J722" s="121"/>
      <c r="K722" s="121"/>
      <c r="L722" s="121"/>
      <c r="M722" s="121"/>
    </row>
    <row r="723" spans="1:13" ht="13" x14ac:dyDescent="0.15">
      <c r="A723" s="168"/>
      <c r="B723" s="119"/>
      <c r="C723" s="120"/>
      <c r="D723" s="121"/>
      <c r="E723" s="120"/>
      <c r="F723" s="121"/>
      <c r="G723" s="121"/>
      <c r="H723" s="122"/>
      <c r="I723" s="122"/>
      <c r="J723" s="121"/>
      <c r="K723" s="121"/>
      <c r="L723" s="121"/>
      <c r="M723" s="121"/>
    </row>
    <row r="724" spans="1:13" ht="13" x14ac:dyDescent="0.15">
      <c r="A724" s="168"/>
      <c r="B724" s="119"/>
      <c r="C724" s="120"/>
      <c r="D724" s="121"/>
      <c r="E724" s="120"/>
      <c r="F724" s="121"/>
      <c r="G724" s="121"/>
      <c r="H724" s="122"/>
      <c r="I724" s="122"/>
      <c r="J724" s="121"/>
      <c r="K724" s="121"/>
      <c r="L724" s="121"/>
      <c r="M724" s="121"/>
    </row>
    <row r="725" spans="1:13" ht="13" x14ac:dyDescent="0.15">
      <c r="A725" s="168"/>
      <c r="B725" s="119"/>
      <c r="C725" s="120"/>
      <c r="D725" s="121"/>
      <c r="E725" s="120"/>
      <c r="F725" s="121"/>
      <c r="G725" s="121"/>
      <c r="H725" s="122"/>
      <c r="I725" s="122"/>
      <c r="J725" s="121"/>
      <c r="K725" s="121"/>
      <c r="L725" s="121"/>
      <c r="M725" s="121"/>
    </row>
    <row r="726" spans="1:13" ht="13" x14ac:dyDescent="0.15">
      <c r="A726" s="168"/>
      <c r="B726" s="119"/>
      <c r="C726" s="120"/>
      <c r="D726" s="121"/>
      <c r="E726" s="120"/>
      <c r="F726" s="121"/>
      <c r="G726" s="121"/>
      <c r="H726" s="122"/>
      <c r="I726" s="122"/>
      <c r="J726" s="121"/>
      <c r="K726" s="121"/>
      <c r="L726" s="121"/>
      <c r="M726" s="121"/>
    </row>
    <row r="727" spans="1:13" ht="13" x14ac:dyDescent="0.15">
      <c r="A727" s="168"/>
      <c r="B727" s="119"/>
      <c r="C727" s="120"/>
      <c r="D727" s="121"/>
      <c r="E727" s="120"/>
      <c r="F727" s="121"/>
      <c r="G727" s="121"/>
      <c r="H727" s="122"/>
      <c r="I727" s="122"/>
      <c r="J727" s="121"/>
      <c r="K727" s="121"/>
      <c r="L727" s="121"/>
      <c r="M727" s="121"/>
    </row>
    <row r="728" spans="1:13" ht="13" x14ac:dyDescent="0.15">
      <c r="A728" s="168"/>
      <c r="B728" s="119"/>
      <c r="C728" s="120"/>
      <c r="D728" s="121"/>
      <c r="E728" s="120"/>
      <c r="F728" s="121"/>
      <c r="G728" s="121"/>
      <c r="H728" s="122"/>
      <c r="I728" s="122"/>
      <c r="J728" s="121"/>
      <c r="K728" s="121"/>
      <c r="L728" s="121"/>
      <c r="M728" s="121"/>
    </row>
    <row r="729" spans="1:13" ht="13" x14ac:dyDescent="0.15">
      <c r="A729" s="168"/>
      <c r="B729" s="119"/>
      <c r="C729" s="120"/>
      <c r="D729" s="121"/>
      <c r="E729" s="120"/>
      <c r="F729" s="121"/>
      <c r="G729" s="121"/>
      <c r="H729" s="122"/>
      <c r="I729" s="122"/>
      <c r="J729" s="121"/>
      <c r="K729" s="121"/>
      <c r="L729" s="121"/>
      <c r="M729" s="121"/>
    </row>
    <row r="730" spans="1:13" ht="13" x14ac:dyDescent="0.15">
      <c r="A730" s="168"/>
      <c r="B730" s="119"/>
      <c r="C730" s="120"/>
      <c r="D730" s="121"/>
      <c r="E730" s="120"/>
      <c r="F730" s="121"/>
      <c r="G730" s="121"/>
      <c r="H730" s="122"/>
      <c r="I730" s="122"/>
      <c r="J730" s="121"/>
      <c r="K730" s="121"/>
      <c r="L730" s="121"/>
      <c r="M730" s="121"/>
    </row>
    <row r="731" spans="1:13" ht="13" x14ac:dyDescent="0.15">
      <c r="A731" s="168"/>
      <c r="B731" s="119"/>
      <c r="C731" s="120"/>
      <c r="D731" s="121"/>
      <c r="E731" s="120"/>
      <c r="F731" s="121"/>
      <c r="G731" s="121"/>
      <c r="H731" s="122"/>
      <c r="I731" s="122"/>
      <c r="J731" s="121"/>
      <c r="K731" s="121"/>
      <c r="L731" s="121"/>
      <c r="M731" s="121"/>
    </row>
    <row r="732" spans="1:13" ht="13" x14ac:dyDescent="0.15">
      <c r="A732" s="168"/>
      <c r="B732" s="119"/>
      <c r="C732" s="120"/>
      <c r="D732" s="121"/>
      <c r="E732" s="120"/>
      <c r="F732" s="121"/>
      <c r="G732" s="121"/>
      <c r="H732" s="122"/>
      <c r="I732" s="122"/>
      <c r="J732" s="121"/>
      <c r="K732" s="121"/>
      <c r="L732" s="121"/>
      <c r="M732" s="121"/>
    </row>
    <row r="733" spans="1:13" ht="13" x14ac:dyDescent="0.15">
      <c r="A733" s="168"/>
      <c r="B733" s="119"/>
      <c r="C733" s="120"/>
      <c r="D733" s="121"/>
      <c r="E733" s="120"/>
      <c r="F733" s="121"/>
      <c r="G733" s="121"/>
      <c r="H733" s="122"/>
      <c r="I733" s="122"/>
      <c r="J733" s="121"/>
      <c r="K733" s="121"/>
      <c r="L733" s="121"/>
      <c r="M733" s="121"/>
    </row>
    <row r="734" spans="1:13" ht="13" x14ac:dyDescent="0.15">
      <c r="A734" s="168"/>
      <c r="B734" s="119"/>
      <c r="C734" s="120"/>
      <c r="D734" s="121"/>
      <c r="E734" s="120"/>
      <c r="F734" s="121"/>
      <c r="G734" s="121"/>
      <c r="H734" s="122"/>
      <c r="I734" s="122"/>
      <c r="J734" s="121"/>
      <c r="K734" s="121"/>
      <c r="L734" s="121"/>
      <c r="M734" s="121"/>
    </row>
    <row r="735" spans="1:13" ht="13" x14ac:dyDescent="0.15">
      <c r="A735" s="168"/>
      <c r="B735" s="119"/>
      <c r="C735" s="120"/>
      <c r="D735" s="121"/>
      <c r="E735" s="120"/>
      <c r="F735" s="121"/>
      <c r="G735" s="121"/>
      <c r="H735" s="122"/>
      <c r="I735" s="122"/>
      <c r="J735" s="121"/>
      <c r="K735" s="121"/>
      <c r="L735" s="121"/>
      <c r="M735" s="121"/>
    </row>
    <row r="736" spans="1:13" ht="13" x14ac:dyDescent="0.15">
      <c r="A736" s="168"/>
      <c r="B736" s="119"/>
      <c r="C736" s="120"/>
      <c r="D736" s="121"/>
      <c r="E736" s="120"/>
      <c r="F736" s="121"/>
      <c r="G736" s="121"/>
      <c r="H736" s="122"/>
      <c r="I736" s="122"/>
      <c r="J736" s="121"/>
      <c r="K736" s="121"/>
      <c r="L736" s="121"/>
      <c r="M736" s="121"/>
    </row>
    <row r="737" spans="1:13" ht="13" x14ac:dyDescent="0.15">
      <c r="A737" s="168"/>
      <c r="B737" s="119"/>
      <c r="C737" s="120"/>
      <c r="D737" s="121"/>
      <c r="E737" s="120"/>
      <c r="F737" s="121"/>
      <c r="G737" s="121"/>
      <c r="H737" s="122"/>
      <c r="I737" s="122"/>
      <c r="J737" s="121"/>
      <c r="K737" s="121"/>
      <c r="L737" s="121"/>
      <c r="M737" s="121"/>
    </row>
    <row r="738" spans="1:13" ht="13" x14ac:dyDescent="0.15">
      <c r="A738" s="168"/>
      <c r="B738" s="119"/>
      <c r="C738" s="120"/>
      <c r="D738" s="121"/>
      <c r="E738" s="120"/>
      <c r="F738" s="121"/>
      <c r="G738" s="121"/>
      <c r="H738" s="122"/>
      <c r="I738" s="122"/>
      <c r="J738" s="121"/>
      <c r="K738" s="121"/>
      <c r="L738" s="121"/>
      <c r="M738" s="121"/>
    </row>
    <row r="739" spans="1:13" ht="13" x14ac:dyDescent="0.15">
      <c r="A739" s="168"/>
      <c r="B739" s="119"/>
      <c r="C739" s="120"/>
      <c r="D739" s="121"/>
      <c r="E739" s="120"/>
      <c r="F739" s="121"/>
      <c r="G739" s="121"/>
      <c r="H739" s="122"/>
      <c r="I739" s="122"/>
      <c r="J739" s="121"/>
      <c r="K739" s="121"/>
      <c r="L739" s="121"/>
      <c r="M739" s="121"/>
    </row>
    <row r="740" spans="1:13" ht="13" x14ac:dyDescent="0.15">
      <c r="A740" s="168"/>
      <c r="B740" s="119"/>
      <c r="C740" s="120"/>
      <c r="D740" s="121"/>
      <c r="E740" s="120"/>
      <c r="F740" s="121"/>
      <c r="G740" s="121"/>
      <c r="H740" s="122"/>
      <c r="I740" s="122"/>
      <c r="J740" s="121"/>
      <c r="K740" s="121"/>
      <c r="L740" s="121"/>
      <c r="M740" s="121"/>
    </row>
    <row r="741" spans="1:13" ht="13" x14ac:dyDescent="0.15">
      <c r="A741" s="168"/>
      <c r="B741" s="119"/>
      <c r="C741" s="120"/>
      <c r="D741" s="121"/>
      <c r="E741" s="120"/>
      <c r="F741" s="121"/>
      <c r="G741" s="121"/>
      <c r="H741" s="122"/>
      <c r="I741" s="122"/>
      <c r="J741" s="121"/>
      <c r="K741" s="121"/>
      <c r="L741" s="121"/>
      <c r="M741" s="121"/>
    </row>
    <row r="742" spans="1:13" ht="13" x14ac:dyDescent="0.15">
      <c r="A742" s="168"/>
      <c r="B742" s="119"/>
      <c r="C742" s="120"/>
      <c r="D742" s="121"/>
      <c r="E742" s="120"/>
      <c r="F742" s="121"/>
      <c r="G742" s="121"/>
      <c r="H742" s="122"/>
      <c r="I742" s="122"/>
      <c r="J742" s="121"/>
      <c r="K742" s="121"/>
      <c r="L742" s="121"/>
      <c r="M742" s="121"/>
    </row>
    <row r="743" spans="1:13" ht="13" x14ac:dyDescent="0.15">
      <c r="A743" s="168"/>
      <c r="B743" s="119"/>
      <c r="C743" s="120"/>
      <c r="D743" s="121"/>
      <c r="E743" s="120"/>
      <c r="F743" s="121"/>
      <c r="G743" s="121"/>
      <c r="H743" s="122"/>
      <c r="I743" s="122"/>
      <c r="J743" s="121"/>
      <c r="K743" s="121"/>
      <c r="L743" s="121"/>
      <c r="M743" s="121"/>
    </row>
    <row r="744" spans="1:13" ht="13" x14ac:dyDescent="0.15">
      <c r="A744" s="168"/>
      <c r="B744" s="119"/>
      <c r="C744" s="120"/>
      <c r="D744" s="121"/>
      <c r="E744" s="120"/>
      <c r="F744" s="121"/>
      <c r="G744" s="121"/>
      <c r="H744" s="122"/>
      <c r="I744" s="122"/>
      <c r="J744" s="121"/>
      <c r="K744" s="121"/>
      <c r="L744" s="121"/>
      <c r="M744" s="121"/>
    </row>
    <row r="745" spans="1:13" ht="13" x14ac:dyDescent="0.15">
      <c r="A745" s="168"/>
      <c r="B745" s="119"/>
      <c r="C745" s="120"/>
      <c r="D745" s="121"/>
      <c r="E745" s="120"/>
      <c r="F745" s="121"/>
      <c r="G745" s="121"/>
      <c r="H745" s="122"/>
      <c r="I745" s="122"/>
      <c r="J745" s="121"/>
      <c r="K745" s="121"/>
      <c r="L745" s="121"/>
      <c r="M745" s="121"/>
    </row>
    <row r="746" spans="1:13" ht="13" x14ac:dyDescent="0.15">
      <c r="A746" s="168"/>
      <c r="B746" s="119"/>
      <c r="C746" s="120"/>
      <c r="D746" s="121"/>
      <c r="E746" s="120"/>
      <c r="F746" s="121"/>
      <c r="G746" s="121"/>
      <c r="H746" s="122"/>
      <c r="I746" s="122"/>
      <c r="J746" s="121"/>
      <c r="K746" s="121"/>
      <c r="L746" s="121"/>
      <c r="M746" s="121"/>
    </row>
    <row r="747" spans="1:13" ht="13" x14ac:dyDescent="0.15">
      <c r="A747" s="168"/>
      <c r="B747" s="119"/>
      <c r="C747" s="120"/>
      <c r="D747" s="121"/>
      <c r="E747" s="120"/>
      <c r="F747" s="121"/>
      <c r="G747" s="121"/>
      <c r="H747" s="122"/>
      <c r="I747" s="122"/>
      <c r="J747" s="121"/>
      <c r="K747" s="121"/>
      <c r="L747" s="121"/>
      <c r="M747" s="121"/>
    </row>
    <row r="748" spans="1:13" ht="13" x14ac:dyDescent="0.15">
      <c r="A748" s="168"/>
      <c r="B748" s="119"/>
      <c r="C748" s="120"/>
      <c r="D748" s="121"/>
      <c r="E748" s="120"/>
      <c r="F748" s="121"/>
      <c r="G748" s="121"/>
      <c r="H748" s="122"/>
      <c r="I748" s="122"/>
      <c r="J748" s="121"/>
      <c r="K748" s="121"/>
      <c r="L748" s="121"/>
      <c r="M748" s="121"/>
    </row>
    <row r="749" spans="1:13" ht="13" x14ac:dyDescent="0.15">
      <c r="A749" s="168"/>
      <c r="B749" s="119"/>
      <c r="C749" s="120"/>
      <c r="D749" s="121"/>
      <c r="E749" s="120"/>
      <c r="F749" s="121"/>
      <c r="G749" s="121"/>
      <c r="H749" s="122"/>
      <c r="I749" s="122"/>
      <c r="J749" s="121"/>
      <c r="K749" s="121"/>
      <c r="L749" s="121"/>
      <c r="M749" s="121"/>
    </row>
    <row r="750" spans="1:13" ht="13" x14ac:dyDescent="0.15">
      <c r="A750" s="168"/>
      <c r="B750" s="119"/>
      <c r="C750" s="120"/>
      <c r="D750" s="121"/>
      <c r="E750" s="120"/>
      <c r="F750" s="121"/>
      <c r="G750" s="121"/>
      <c r="H750" s="122"/>
      <c r="I750" s="122"/>
      <c r="J750" s="121"/>
      <c r="K750" s="121"/>
      <c r="L750" s="121"/>
      <c r="M750" s="121"/>
    </row>
    <row r="751" spans="1:13" ht="13" x14ac:dyDescent="0.15">
      <c r="A751" s="168"/>
      <c r="B751" s="119"/>
      <c r="C751" s="120"/>
      <c r="D751" s="121"/>
      <c r="E751" s="120"/>
      <c r="F751" s="121"/>
      <c r="G751" s="121"/>
      <c r="H751" s="122"/>
      <c r="I751" s="122"/>
      <c r="J751" s="121"/>
      <c r="K751" s="121"/>
      <c r="L751" s="121"/>
      <c r="M751" s="121"/>
    </row>
    <row r="752" spans="1:13" ht="13" x14ac:dyDescent="0.15">
      <c r="A752" s="168"/>
      <c r="B752" s="119"/>
      <c r="C752" s="120"/>
      <c r="D752" s="121"/>
      <c r="E752" s="120"/>
      <c r="F752" s="121"/>
      <c r="G752" s="121"/>
      <c r="H752" s="122"/>
      <c r="I752" s="122"/>
      <c r="J752" s="121"/>
      <c r="K752" s="121"/>
      <c r="L752" s="121"/>
      <c r="M752" s="121"/>
    </row>
    <row r="753" spans="1:13" ht="13" x14ac:dyDescent="0.15">
      <c r="A753" s="168"/>
      <c r="B753" s="119"/>
      <c r="C753" s="120"/>
      <c r="D753" s="121"/>
      <c r="E753" s="120"/>
      <c r="F753" s="121"/>
      <c r="G753" s="121"/>
      <c r="H753" s="122"/>
      <c r="I753" s="122"/>
      <c r="J753" s="121"/>
      <c r="K753" s="121"/>
      <c r="L753" s="121"/>
      <c r="M753" s="121"/>
    </row>
    <row r="754" spans="1:13" ht="13" x14ac:dyDescent="0.15">
      <c r="A754" s="168"/>
      <c r="B754" s="119"/>
      <c r="C754" s="120"/>
      <c r="D754" s="121"/>
      <c r="E754" s="120"/>
      <c r="F754" s="121"/>
      <c r="G754" s="121"/>
      <c r="H754" s="122"/>
      <c r="I754" s="122"/>
      <c r="J754" s="121"/>
      <c r="K754" s="121"/>
      <c r="L754" s="121"/>
      <c r="M754" s="121"/>
    </row>
    <row r="755" spans="1:13" ht="13" x14ac:dyDescent="0.15">
      <c r="A755" s="168"/>
      <c r="B755" s="119"/>
      <c r="C755" s="120"/>
      <c r="D755" s="121"/>
      <c r="E755" s="120"/>
      <c r="F755" s="121"/>
      <c r="G755" s="121"/>
      <c r="H755" s="122"/>
      <c r="I755" s="122"/>
      <c r="J755" s="121"/>
      <c r="K755" s="121"/>
      <c r="L755" s="121"/>
      <c r="M755" s="121"/>
    </row>
    <row r="756" spans="1:13" ht="13" x14ac:dyDescent="0.15">
      <c r="A756" s="168"/>
      <c r="B756" s="119"/>
      <c r="C756" s="120"/>
      <c r="D756" s="121"/>
      <c r="E756" s="120"/>
      <c r="F756" s="121"/>
      <c r="G756" s="121"/>
      <c r="H756" s="122"/>
      <c r="I756" s="122"/>
      <c r="J756" s="121"/>
      <c r="K756" s="121"/>
      <c r="L756" s="121"/>
      <c r="M756" s="121"/>
    </row>
    <row r="757" spans="1:13" ht="13" x14ac:dyDescent="0.15">
      <c r="A757" s="168"/>
      <c r="B757" s="119"/>
      <c r="C757" s="120"/>
      <c r="D757" s="121"/>
      <c r="E757" s="120"/>
      <c r="F757" s="121"/>
      <c r="G757" s="121"/>
      <c r="H757" s="122"/>
      <c r="I757" s="122"/>
      <c r="J757" s="121"/>
      <c r="K757" s="121"/>
      <c r="L757" s="121"/>
      <c r="M757" s="121"/>
    </row>
    <row r="758" spans="1:13" ht="13" x14ac:dyDescent="0.15">
      <c r="A758" s="168"/>
      <c r="B758" s="119"/>
      <c r="C758" s="120"/>
      <c r="D758" s="121"/>
      <c r="E758" s="120"/>
      <c r="F758" s="121"/>
      <c r="G758" s="121"/>
      <c r="H758" s="122"/>
      <c r="I758" s="122"/>
      <c r="J758" s="121"/>
      <c r="K758" s="121"/>
      <c r="L758" s="121"/>
      <c r="M758" s="121"/>
    </row>
    <row r="759" spans="1:13" ht="13" x14ac:dyDescent="0.15">
      <c r="A759" s="168"/>
      <c r="B759" s="119"/>
      <c r="C759" s="120"/>
      <c r="D759" s="121"/>
      <c r="E759" s="120"/>
      <c r="F759" s="121"/>
      <c r="G759" s="121"/>
      <c r="H759" s="122"/>
      <c r="I759" s="122"/>
      <c r="J759" s="121"/>
      <c r="K759" s="121"/>
      <c r="L759" s="121"/>
      <c r="M759" s="121"/>
    </row>
    <row r="760" spans="1:13" ht="13" x14ac:dyDescent="0.15">
      <c r="A760" s="168"/>
      <c r="B760" s="119"/>
      <c r="C760" s="120"/>
      <c r="D760" s="121"/>
      <c r="E760" s="120"/>
      <c r="F760" s="121"/>
      <c r="G760" s="121"/>
      <c r="H760" s="122"/>
      <c r="I760" s="122"/>
      <c r="J760" s="121"/>
      <c r="K760" s="121"/>
      <c r="L760" s="121"/>
      <c r="M760" s="121"/>
    </row>
    <row r="761" spans="1:13" ht="13" x14ac:dyDescent="0.15">
      <c r="A761" s="168"/>
      <c r="B761" s="119"/>
      <c r="C761" s="120"/>
      <c r="D761" s="121"/>
      <c r="E761" s="120"/>
      <c r="F761" s="121"/>
      <c r="G761" s="121"/>
      <c r="H761" s="122"/>
      <c r="I761" s="122"/>
      <c r="J761" s="121"/>
      <c r="K761" s="121"/>
      <c r="L761" s="121"/>
      <c r="M761" s="121"/>
    </row>
    <row r="762" spans="1:13" ht="13" x14ac:dyDescent="0.15">
      <c r="A762" s="168"/>
      <c r="B762" s="119"/>
      <c r="C762" s="120"/>
      <c r="D762" s="121"/>
      <c r="E762" s="120"/>
      <c r="F762" s="121"/>
      <c r="G762" s="121"/>
      <c r="H762" s="122"/>
      <c r="I762" s="122"/>
      <c r="J762" s="121"/>
      <c r="K762" s="121"/>
      <c r="L762" s="121"/>
      <c r="M762" s="121"/>
    </row>
    <row r="763" spans="1:13" ht="13" x14ac:dyDescent="0.15">
      <c r="A763" s="168"/>
      <c r="B763" s="119"/>
      <c r="C763" s="120"/>
      <c r="D763" s="121"/>
      <c r="E763" s="120"/>
      <c r="F763" s="121"/>
      <c r="G763" s="121"/>
      <c r="H763" s="122"/>
      <c r="I763" s="122"/>
      <c r="J763" s="121"/>
      <c r="K763" s="121"/>
      <c r="L763" s="121"/>
      <c r="M763" s="121"/>
    </row>
    <row r="764" spans="1:13" ht="13" x14ac:dyDescent="0.15">
      <c r="A764" s="168"/>
      <c r="B764" s="119"/>
      <c r="C764" s="120"/>
      <c r="D764" s="121"/>
      <c r="E764" s="120"/>
      <c r="F764" s="121"/>
      <c r="G764" s="121"/>
      <c r="H764" s="122"/>
      <c r="I764" s="122"/>
      <c r="J764" s="121"/>
      <c r="K764" s="121"/>
      <c r="L764" s="121"/>
      <c r="M764" s="121"/>
    </row>
    <row r="765" spans="1:13" ht="13" x14ac:dyDescent="0.15">
      <c r="A765" s="168"/>
      <c r="B765" s="119"/>
      <c r="C765" s="120"/>
      <c r="D765" s="121"/>
      <c r="E765" s="120"/>
      <c r="F765" s="121"/>
      <c r="G765" s="121"/>
      <c r="H765" s="122"/>
      <c r="I765" s="122"/>
      <c r="J765" s="121"/>
      <c r="K765" s="121"/>
      <c r="L765" s="121"/>
      <c r="M765" s="121"/>
    </row>
    <row r="766" spans="1:13" ht="13" x14ac:dyDescent="0.15">
      <c r="A766" s="168"/>
      <c r="B766" s="119"/>
      <c r="C766" s="120"/>
      <c r="D766" s="121"/>
      <c r="E766" s="120"/>
      <c r="F766" s="121"/>
      <c r="G766" s="121"/>
      <c r="H766" s="122"/>
      <c r="I766" s="122"/>
      <c r="J766" s="121"/>
      <c r="K766" s="121"/>
      <c r="L766" s="121"/>
      <c r="M766" s="121"/>
    </row>
    <row r="767" spans="1:13" ht="13" x14ac:dyDescent="0.15">
      <c r="A767" s="168"/>
      <c r="B767" s="119"/>
      <c r="C767" s="120"/>
      <c r="D767" s="121"/>
      <c r="E767" s="120"/>
      <c r="F767" s="121"/>
      <c r="G767" s="121"/>
      <c r="H767" s="122"/>
      <c r="I767" s="122"/>
      <c r="J767" s="121"/>
      <c r="K767" s="121"/>
      <c r="L767" s="121"/>
      <c r="M767" s="121"/>
    </row>
    <row r="768" spans="1:13" ht="13" x14ac:dyDescent="0.15">
      <c r="A768" s="168"/>
      <c r="B768" s="119"/>
      <c r="C768" s="120"/>
      <c r="D768" s="121"/>
      <c r="E768" s="120"/>
      <c r="F768" s="121"/>
      <c r="G768" s="121"/>
      <c r="H768" s="122"/>
      <c r="I768" s="122"/>
      <c r="J768" s="121"/>
      <c r="K768" s="121"/>
      <c r="L768" s="121"/>
      <c r="M768" s="121"/>
    </row>
    <row r="769" spans="1:13" ht="13" x14ac:dyDescent="0.15">
      <c r="A769" s="168"/>
      <c r="B769" s="119"/>
      <c r="C769" s="120"/>
      <c r="D769" s="121"/>
      <c r="E769" s="120"/>
      <c r="F769" s="121"/>
      <c r="G769" s="121"/>
      <c r="H769" s="122"/>
      <c r="I769" s="122"/>
      <c r="J769" s="121"/>
      <c r="K769" s="121"/>
      <c r="L769" s="121"/>
      <c r="M769" s="121"/>
    </row>
    <row r="770" spans="1:13" ht="13" x14ac:dyDescent="0.15">
      <c r="A770" s="168"/>
      <c r="B770" s="119"/>
      <c r="C770" s="120"/>
      <c r="D770" s="121"/>
      <c r="E770" s="120"/>
      <c r="F770" s="121"/>
      <c r="G770" s="121"/>
      <c r="H770" s="122"/>
      <c r="I770" s="122"/>
      <c r="J770" s="121"/>
      <c r="K770" s="121"/>
      <c r="L770" s="121"/>
      <c r="M770" s="121"/>
    </row>
    <row r="771" spans="1:13" ht="13" x14ac:dyDescent="0.15">
      <c r="A771" s="168"/>
      <c r="B771" s="119"/>
      <c r="C771" s="120"/>
      <c r="D771" s="121"/>
      <c r="E771" s="120"/>
      <c r="F771" s="121"/>
      <c r="G771" s="121"/>
      <c r="H771" s="122"/>
      <c r="I771" s="122"/>
      <c r="J771" s="121"/>
      <c r="K771" s="121"/>
      <c r="L771" s="121"/>
      <c r="M771" s="121"/>
    </row>
    <row r="772" spans="1:13" ht="13" x14ac:dyDescent="0.15">
      <c r="A772" s="168"/>
      <c r="B772" s="119"/>
      <c r="C772" s="120"/>
      <c r="D772" s="121"/>
      <c r="E772" s="120"/>
      <c r="F772" s="121"/>
      <c r="G772" s="121"/>
      <c r="H772" s="122"/>
      <c r="I772" s="122"/>
      <c r="J772" s="121"/>
      <c r="K772" s="121"/>
      <c r="L772" s="121"/>
      <c r="M772" s="121"/>
    </row>
    <row r="773" spans="1:13" ht="13" x14ac:dyDescent="0.15">
      <c r="A773" s="168"/>
      <c r="B773" s="119"/>
      <c r="C773" s="120"/>
      <c r="D773" s="121"/>
      <c r="E773" s="120"/>
      <c r="F773" s="121"/>
      <c r="G773" s="121"/>
      <c r="H773" s="122"/>
      <c r="I773" s="122"/>
      <c r="J773" s="121"/>
      <c r="K773" s="121"/>
      <c r="L773" s="121"/>
      <c r="M773" s="121"/>
    </row>
    <row r="774" spans="1:13" ht="13" x14ac:dyDescent="0.15">
      <c r="A774" s="168"/>
      <c r="B774" s="119"/>
      <c r="C774" s="120"/>
      <c r="D774" s="121"/>
      <c r="E774" s="120"/>
      <c r="F774" s="121"/>
      <c r="G774" s="121"/>
      <c r="H774" s="122"/>
      <c r="I774" s="122"/>
      <c r="J774" s="121"/>
      <c r="K774" s="121"/>
      <c r="L774" s="121"/>
      <c r="M774" s="121"/>
    </row>
    <row r="775" spans="1:13" ht="13" x14ac:dyDescent="0.15">
      <c r="A775" s="168"/>
      <c r="B775" s="119"/>
      <c r="C775" s="120"/>
      <c r="D775" s="121"/>
      <c r="E775" s="120"/>
      <c r="F775" s="121"/>
      <c r="G775" s="121"/>
      <c r="H775" s="122"/>
      <c r="I775" s="122"/>
      <c r="J775" s="121"/>
      <c r="K775" s="121"/>
      <c r="L775" s="121"/>
      <c r="M775" s="121"/>
    </row>
    <row r="776" spans="1:13" ht="13" x14ac:dyDescent="0.15">
      <c r="A776" s="168"/>
      <c r="B776" s="119"/>
      <c r="C776" s="120"/>
      <c r="D776" s="121"/>
      <c r="E776" s="120"/>
      <c r="F776" s="121"/>
      <c r="G776" s="121"/>
      <c r="H776" s="122"/>
      <c r="I776" s="122"/>
      <c r="J776" s="121"/>
      <c r="K776" s="121"/>
      <c r="L776" s="121"/>
      <c r="M776" s="121"/>
    </row>
    <row r="777" spans="1:13" ht="13" x14ac:dyDescent="0.15">
      <c r="A777" s="168"/>
      <c r="B777" s="119"/>
      <c r="C777" s="120"/>
      <c r="D777" s="121"/>
      <c r="E777" s="120"/>
      <c r="F777" s="121"/>
      <c r="G777" s="121"/>
      <c r="H777" s="122"/>
      <c r="I777" s="122"/>
      <c r="J777" s="121"/>
      <c r="K777" s="121"/>
      <c r="L777" s="121"/>
      <c r="M777" s="121"/>
    </row>
    <row r="778" spans="1:13" ht="13" x14ac:dyDescent="0.15">
      <c r="A778" s="168"/>
      <c r="B778" s="119"/>
      <c r="C778" s="120"/>
      <c r="D778" s="121"/>
      <c r="E778" s="120"/>
      <c r="F778" s="121"/>
      <c r="G778" s="121"/>
      <c r="H778" s="122"/>
      <c r="I778" s="122"/>
      <c r="J778" s="121"/>
      <c r="K778" s="121"/>
      <c r="L778" s="121"/>
      <c r="M778" s="121"/>
    </row>
    <row r="779" spans="1:13" ht="13" x14ac:dyDescent="0.15">
      <c r="A779" s="168"/>
      <c r="B779" s="119"/>
      <c r="C779" s="120"/>
      <c r="D779" s="121"/>
      <c r="E779" s="120"/>
      <c r="F779" s="121"/>
      <c r="G779" s="121"/>
      <c r="H779" s="122"/>
      <c r="I779" s="122"/>
      <c r="J779" s="121"/>
      <c r="K779" s="121"/>
      <c r="L779" s="121"/>
      <c r="M779" s="121"/>
    </row>
    <row r="780" spans="1:13" ht="13" x14ac:dyDescent="0.15">
      <c r="A780" s="168"/>
      <c r="B780" s="119"/>
      <c r="C780" s="120"/>
      <c r="D780" s="121"/>
      <c r="E780" s="120"/>
      <c r="F780" s="121"/>
      <c r="G780" s="121"/>
      <c r="H780" s="122"/>
      <c r="I780" s="122"/>
      <c r="J780" s="121"/>
      <c r="K780" s="121"/>
      <c r="L780" s="121"/>
      <c r="M780" s="121"/>
    </row>
    <row r="781" spans="1:13" ht="13" x14ac:dyDescent="0.15">
      <c r="A781" s="168"/>
      <c r="B781" s="119"/>
      <c r="C781" s="120"/>
      <c r="D781" s="121"/>
      <c r="E781" s="120"/>
      <c r="F781" s="121"/>
      <c r="G781" s="121"/>
      <c r="H781" s="122"/>
      <c r="I781" s="122"/>
      <c r="J781" s="121"/>
      <c r="K781" s="121"/>
      <c r="L781" s="121"/>
      <c r="M781" s="121"/>
    </row>
    <row r="782" spans="1:13" ht="13" x14ac:dyDescent="0.15">
      <c r="A782" s="168"/>
      <c r="B782" s="119"/>
      <c r="C782" s="120"/>
      <c r="D782" s="121"/>
      <c r="E782" s="120"/>
      <c r="F782" s="121"/>
      <c r="G782" s="121"/>
      <c r="H782" s="122"/>
      <c r="I782" s="122"/>
      <c r="J782" s="121"/>
      <c r="K782" s="121"/>
      <c r="L782" s="121"/>
      <c r="M782" s="121"/>
    </row>
    <row r="783" spans="1:13" ht="13" x14ac:dyDescent="0.15">
      <c r="A783" s="168"/>
      <c r="B783" s="119"/>
      <c r="C783" s="120"/>
      <c r="D783" s="121"/>
      <c r="E783" s="120"/>
      <c r="F783" s="121"/>
      <c r="G783" s="121"/>
      <c r="H783" s="122"/>
      <c r="I783" s="122"/>
      <c r="J783" s="121"/>
      <c r="K783" s="121"/>
      <c r="L783" s="121"/>
      <c r="M783" s="121"/>
    </row>
    <row r="784" spans="1:13" ht="13" x14ac:dyDescent="0.15">
      <c r="A784" s="168"/>
      <c r="B784" s="119"/>
      <c r="C784" s="120"/>
      <c r="D784" s="121"/>
      <c r="E784" s="120"/>
      <c r="F784" s="121"/>
      <c r="G784" s="121"/>
      <c r="H784" s="122"/>
      <c r="I784" s="122"/>
      <c r="J784" s="121"/>
      <c r="K784" s="121"/>
      <c r="L784" s="121"/>
      <c r="M784" s="121"/>
    </row>
    <row r="785" spans="1:13" ht="13" x14ac:dyDescent="0.15">
      <c r="A785" s="168"/>
      <c r="B785" s="119"/>
      <c r="C785" s="120"/>
      <c r="D785" s="121"/>
      <c r="E785" s="120"/>
      <c r="F785" s="121"/>
      <c r="G785" s="121"/>
      <c r="H785" s="122"/>
      <c r="I785" s="122"/>
      <c r="J785" s="121"/>
      <c r="K785" s="121"/>
      <c r="L785" s="121"/>
      <c r="M785" s="121"/>
    </row>
    <row r="786" spans="1:13" ht="13" x14ac:dyDescent="0.15">
      <c r="A786" s="168"/>
      <c r="B786" s="119"/>
      <c r="C786" s="120"/>
      <c r="D786" s="121"/>
      <c r="E786" s="120"/>
      <c r="F786" s="121"/>
      <c r="G786" s="121"/>
      <c r="H786" s="122"/>
      <c r="I786" s="122"/>
      <c r="J786" s="121"/>
      <c r="K786" s="121"/>
      <c r="L786" s="121"/>
      <c r="M786" s="121"/>
    </row>
    <row r="787" spans="1:13" ht="13" x14ac:dyDescent="0.15">
      <c r="A787" s="168"/>
      <c r="B787" s="119"/>
      <c r="C787" s="120"/>
      <c r="D787" s="121"/>
      <c r="E787" s="120"/>
      <c r="F787" s="121"/>
      <c r="G787" s="121"/>
      <c r="H787" s="122"/>
      <c r="I787" s="122"/>
      <c r="J787" s="121"/>
      <c r="K787" s="121"/>
      <c r="L787" s="121"/>
      <c r="M787" s="121"/>
    </row>
    <row r="788" spans="1:13" ht="13" x14ac:dyDescent="0.15">
      <c r="A788" s="168"/>
      <c r="B788" s="119"/>
      <c r="C788" s="120"/>
      <c r="D788" s="121"/>
      <c r="E788" s="120"/>
      <c r="F788" s="121"/>
      <c r="G788" s="121"/>
      <c r="H788" s="122"/>
      <c r="I788" s="122"/>
      <c r="J788" s="121"/>
      <c r="K788" s="121"/>
      <c r="L788" s="121"/>
      <c r="M788" s="121"/>
    </row>
    <row r="789" spans="1:13" ht="13" x14ac:dyDescent="0.15">
      <c r="A789" s="168"/>
      <c r="B789" s="119"/>
      <c r="C789" s="120"/>
      <c r="D789" s="121"/>
      <c r="E789" s="120"/>
      <c r="F789" s="121"/>
      <c r="G789" s="121"/>
      <c r="H789" s="122"/>
      <c r="I789" s="122"/>
      <c r="J789" s="121"/>
      <c r="K789" s="121"/>
      <c r="L789" s="121"/>
      <c r="M789" s="121"/>
    </row>
    <row r="790" spans="1:13" ht="13" x14ac:dyDescent="0.15">
      <c r="A790" s="168"/>
      <c r="B790" s="119"/>
      <c r="C790" s="120"/>
      <c r="D790" s="121"/>
      <c r="E790" s="120"/>
      <c r="F790" s="121"/>
      <c r="G790" s="121"/>
      <c r="H790" s="122"/>
      <c r="I790" s="122"/>
      <c r="J790" s="121"/>
      <c r="K790" s="121"/>
      <c r="L790" s="121"/>
      <c r="M790" s="121"/>
    </row>
    <row r="791" spans="1:13" ht="13" x14ac:dyDescent="0.15">
      <c r="A791" s="168"/>
      <c r="B791" s="119"/>
      <c r="C791" s="120"/>
      <c r="D791" s="121"/>
      <c r="E791" s="120"/>
      <c r="F791" s="121"/>
      <c r="G791" s="121"/>
      <c r="H791" s="122"/>
      <c r="I791" s="122"/>
      <c r="J791" s="121"/>
      <c r="K791" s="121"/>
      <c r="L791" s="121"/>
      <c r="M791" s="121"/>
    </row>
    <row r="792" spans="1:13" ht="13" x14ac:dyDescent="0.15">
      <c r="A792" s="168"/>
      <c r="B792" s="119"/>
      <c r="C792" s="120"/>
      <c r="D792" s="121"/>
      <c r="E792" s="120"/>
      <c r="F792" s="121"/>
      <c r="G792" s="121"/>
      <c r="H792" s="122"/>
      <c r="I792" s="122"/>
      <c r="J792" s="121"/>
      <c r="K792" s="121"/>
      <c r="L792" s="121"/>
      <c r="M792" s="121"/>
    </row>
    <row r="793" spans="1:13" ht="13" x14ac:dyDescent="0.15">
      <c r="A793" s="168"/>
      <c r="B793" s="119"/>
      <c r="C793" s="120"/>
      <c r="D793" s="121"/>
      <c r="E793" s="120"/>
      <c r="F793" s="121"/>
      <c r="G793" s="121"/>
      <c r="H793" s="122"/>
      <c r="I793" s="122"/>
      <c r="J793" s="121"/>
      <c r="K793" s="121"/>
      <c r="L793" s="121"/>
      <c r="M793" s="121"/>
    </row>
    <row r="794" spans="1:13" ht="13" x14ac:dyDescent="0.15">
      <c r="A794" s="168"/>
      <c r="B794" s="119"/>
      <c r="C794" s="120"/>
      <c r="D794" s="121"/>
      <c r="E794" s="120"/>
      <c r="F794" s="121"/>
      <c r="G794" s="121"/>
      <c r="H794" s="122"/>
      <c r="I794" s="122"/>
      <c r="J794" s="121"/>
      <c r="K794" s="121"/>
      <c r="L794" s="121"/>
      <c r="M794" s="121"/>
    </row>
    <row r="795" spans="1:13" ht="13" x14ac:dyDescent="0.15">
      <c r="A795" s="168"/>
      <c r="B795" s="119"/>
      <c r="C795" s="120"/>
      <c r="D795" s="121"/>
      <c r="E795" s="120"/>
      <c r="F795" s="121"/>
      <c r="G795" s="121"/>
      <c r="H795" s="122"/>
      <c r="I795" s="122"/>
      <c r="J795" s="121"/>
      <c r="K795" s="121"/>
      <c r="L795" s="121"/>
      <c r="M795" s="121"/>
    </row>
    <row r="796" spans="1:13" ht="13" x14ac:dyDescent="0.15">
      <c r="A796" s="168"/>
      <c r="B796" s="119"/>
      <c r="C796" s="120"/>
      <c r="D796" s="121"/>
      <c r="E796" s="120"/>
      <c r="F796" s="121"/>
      <c r="G796" s="121"/>
      <c r="H796" s="122"/>
      <c r="I796" s="122"/>
      <c r="J796" s="121"/>
      <c r="K796" s="121"/>
      <c r="L796" s="121"/>
      <c r="M796" s="121"/>
    </row>
    <row r="797" spans="1:13" ht="13" x14ac:dyDescent="0.15">
      <c r="A797" s="168"/>
      <c r="B797" s="119"/>
      <c r="C797" s="120"/>
      <c r="D797" s="121"/>
      <c r="E797" s="120"/>
      <c r="F797" s="121"/>
      <c r="G797" s="121"/>
      <c r="H797" s="122"/>
      <c r="I797" s="122"/>
      <c r="J797" s="121"/>
      <c r="K797" s="121"/>
      <c r="L797" s="121"/>
      <c r="M797" s="121"/>
    </row>
    <row r="798" spans="1:13" ht="13" x14ac:dyDescent="0.15">
      <c r="A798" s="168"/>
      <c r="B798" s="119"/>
      <c r="C798" s="120"/>
      <c r="D798" s="121"/>
      <c r="E798" s="120"/>
      <c r="F798" s="121"/>
      <c r="G798" s="121"/>
      <c r="H798" s="122"/>
      <c r="I798" s="122"/>
      <c r="J798" s="121"/>
      <c r="K798" s="121"/>
      <c r="L798" s="121"/>
      <c r="M798" s="121"/>
    </row>
    <row r="799" spans="1:13" ht="13" x14ac:dyDescent="0.15">
      <c r="A799" s="168"/>
      <c r="B799" s="119"/>
      <c r="C799" s="120"/>
      <c r="D799" s="121"/>
      <c r="E799" s="120"/>
      <c r="F799" s="121"/>
      <c r="G799" s="121"/>
      <c r="H799" s="122"/>
      <c r="I799" s="122"/>
      <c r="J799" s="121"/>
      <c r="K799" s="121"/>
      <c r="L799" s="121"/>
      <c r="M799" s="121"/>
    </row>
    <row r="800" spans="1:13" ht="13" x14ac:dyDescent="0.15">
      <c r="A800" s="168"/>
      <c r="B800" s="119"/>
      <c r="C800" s="120"/>
      <c r="D800" s="121"/>
      <c r="E800" s="120"/>
      <c r="F800" s="121"/>
      <c r="G800" s="121"/>
      <c r="H800" s="122"/>
      <c r="I800" s="122"/>
      <c r="J800" s="121"/>
      <c r="K800" s="121"/>
      <c r="L800" s="121"/>
      <c r="M800" s="121"/>
    </row>
    <row r="801" spans="1:13" ht="13" x14ac:dyDescent="0.15">
      <c r="A801" s="168"/>
      <c r="B801" s="119"/>
      <c r="C801" s="120"/>
      <c r="D801" s="121"/>
      <c r="E801" s="120"/>
      <c r="F801" s="121"/>
      <c r="G801" s="121"/>
      <c r="H801" s="122"/>
      <c r="I801" s="122"/>
      <c r="J801" s="121"/>
      <c r="K801" s="121"/>
      <c r="L801" s="121"/>
      <c r="M801" s="121"/>
    </row>
    <row r="802" spans="1:13" ht="13" x14ac:dyDescent="0.15">
      <c r="A802" s="168"/>
      <c r="B802" s="119"/>
      <c r="C802" s="120"/>
      <c r="D802" s="121"/>
      <c r="E802" s="120"/>
      <c r="F802" s="121"/>
      <c r="G802" s="121"/>
      <c r="H802" s="122"/>
      <c r="I802" s="122"/>
      <c r="J802" s="121"/>
      <c r="K802" s="121"/>
      <c r="L802" s="121"/>
      <c r="M802" s="121"/>
    </row>
    <row r="803" spans="1:13" ht="13" x14ac:dyDescent="0.15">
      <c r="A803" s="168"/>
      <c r="B803" s="119"/>
      <c r="C803" s="120"/>
      <c r="D803" s="121"/>
      <c r="E803" s="120"/>
      <c r="F803" s="121"/>
      <c r="G803" s="121"/>
      <c r="H803" s="122"/>
      <c r="I803" s="122"/>
      <c r="J803" s="121"/>
      <c r="K803" s="121"/>
      <c r="L803" s="121"/>
      <c r="M803" s="121"/>
    </row>
    <row r="804" spans="1:13" ht="13" x14ac:dyDescent="0.15">
      <c r="A804" s="168"/>
      <c r="B804" s="119"/>
      <c r="C804" s="120"/>
      <c r="D804" s="121"/>
      <c r="E804" s="120"/>
      <c r="F804" s="121"/>
      <c r="G804" s="121"/>
      <c r="H804" s="122"/>
      <c r="I804" s="122"/>
      <c r="J804" s="121"/>
      <c r="K804" s="121"/>
      <c r="L804" s="121"/>
      <c r="M804" s="121"/>
    </row>
    <row r="805" spans="1:13" ht="13" x14ac:dyDescent="0.15">
      <c r="A805" s="168"/>
      <c r="B805" s="119"/>
      <c r="C805" s="120"/>
      <c r="D805" s="121"/>
      <c r="E805" s="120"/>
      <c r="F805" s="121"/>
      <c r="G805" s="121"/>
      <c r="H805" s="122"/>
      <c r="I805" s="122"/>
      <c r="J805" s="121"/>
      <c r="K805" s="121"/>
      <c r="L805" s="121"/>
      <c r="M805" s="121"/>
    </row>
    <row r="806" spans="1:13" ht="13" x14ac:dyDescent="0.15">
      <c r="A806" s="168"/>
      <c r="B806" s="119"/>
      <c r="C806" s="120"/>
      <c r="D806" s="121"/>
      <c r="E806" s="120"/>
      <c r="F806" s="121"/>
      <c r="G806" s="121"/>
      <c r="H806" s="122"/>
      <c r="I806" s="122"/>
      <c r="J806" s="121"/>
      <c r="K806" s="121"/>
      <c r="L806" s="121"/>
      <c r="M806" s="121"/>
    </row>
    <row r="807" spans="1:13" ht="13" x14ac:dyDescent="0.15">
      <c r="A807" s="168"/>
      <c r="B807" s="119"/>
      <c r="C807" s="120"/>
      <c r="D807" s="121"/>
      <c r="E807" s="120"/>
      <c r="F807" s="121"/>
      <c r="G807" s="121"/>
      <c r="H807" s="122"/>
      <c r="I807" s="122"/>
      <c r="J807" s="121"/>
      <c r="K807" s="121"/>
      <c r="L807" s="121"/>
      <c r="M807" s="121"/>
    </row>
    <row r="808" spans="1:13" ht="13" x14ac:dyDescent="0.15">
      <c r="A808" s="168"/>
      <c r="B808" s="119"/>
      <c r="C808" s="120"/>
      <c r="D808" s="121"/>
      <c r="E808" s="120"/>
      <c r="F808" s="121"/>
      <c r="G808" s="121"/>
      <c r="H808" s="122"/>
      <c r="I808" s="122"/>
      <c r="J808" s="121"/>
      <c r="K808" s="121"/>
      <c r="L808" s="121"/>
      <c r="M808" s="121"/>
    </row>
    <row r="809" spans="1:13" ht="13" x14ac:dyDescent="0.15">
      <c r="A809" s="168"/>
      <c r="B809" s="119"/>
      <c r="C809" s="120"/>
      <c r="D809" s="121"/>
      <c r="E809" s="120"/>
      <c r="F809" s="121"/>
      <c r="G809" s="121"/>
      <c r="H809" s="122"/>
      <c r="I809" s="122"/>
      <c r="J809" s="121"/>
      <c r="K809" s="121"/>
      <c r="L809" s="121"/>
      <c r="M809" s="121"/>
    </row>
    <row r="810" spans="1:13" ht="13" x14ac:dyDescent="0.15">
      <c r="A810" s="168"/>
      <c r="B810" s="119"/>
      <c r="C810" s="120"/>
      <c r="D810" s="121"/>
      <c r="E810" s="120"/>
      <c r="F810" s="121"/>
      <c r="G810" s="121"/>
      <c r="H810" s="122"/>
      <c r="I810" s="122"/>
      <c r="J810" s="121"/>
      <c r="K810" s="121"/>
      <c r="L810" s="121"/>
      <c r="M810" s="121"/>
    </row>
    <row r="811" spans="1:13" ht="13" x14ac:dyDescent="0.15">
      <c r="A811" s="168"/>
      <c r="B811" s="119"/>
      <c r="C811" s="120"/>
      <c r="D811" s="121"/>
      <c r="E811" s="120"/>
      <c r="F811" s="121"/>
      <c r="G811" s="121"/>
      <c r="H811" s="122"/>
      <c r="I811" s="122"/>
      <c r="J811" s="121"/>
      <c r="K811" s="121"/>
      <c r="L811" s="121"/>
      <c r="M811" s="121"/>
    </row>
    <row r="812" spans="1:13" ht="13" x14ac:dyDescent="0.15">
      <c r="A812" s="168"/>
      <c r="B812" s="119"/>
      <c r="C812" s="120"/>
      <c r="D812" s="121"/>
      <c r="E812" s="120"/>
      <c r="F812" s="121"/>
      <c r="G812" s="121"/>
      <c r="H812" s="122"/>
      <c r="I812" s="122"/>
      <c r="J812" s="121"/>
      <c r="K812" s="121"/>
      <c r="L812" s="121"/>
      <c r="M812" s="121"/>
    </row>
    <row r="813" spans="1:13" ht="13" x14ac:dyDescent="0.15">
      <c r="A813" s="168"/>
      <c r="B813" s="119"/>
      <c r="C813" s="120"/>
      <c r="D813" s="121"/>
      <c r="E813" s="120"/>
      <c r="F813" s="121"/>
      <c r="G813" s="121"/>
      <c r="H813" s="122"/>
      <c r="I813" s="122"/>
      <c r="J813" s="121"/>
      <c r="K813" s="121"/>
      <c r="L813" s="121"/>
      <c r="M813" s="121"/>
    </row>
    <row r="814" spans="1:13" ht="13" x14ac:dyDescent="0.15">
      <c r="A814" s="168"/>
      <c r="B814" s="119"/>
      <c r="C814" s="120"/>
      <c r="D814" s="121"/>
      <c r="E814" s="120"/>
      <c r="F814" s="121"/>
      <c r="G814" s="121"/>
      <c r="H814" s="122"/>
      <c r="I814" s="122"/>
      <c r="J814" s="121"/>
      <c r="K814" s="121"/>
      <c r="L814" s="121"/>
      <c r="M814" s="121"/>
    </row>
    <row r="815" spans="1:13" ht="13" x14ac:dyDescent="0.15">
      <c r="A815" s="168"/>
      <c r="B815" s="119"/>
      <c r="C815" s="120"/>
      <c r="D815" s="121"/>
      <c r="E815" s="120"/>
      <c r="F815" s="121"/>
      <c r="G815" s="121"/>
      <c r="H815" s="122"/>
      <c r="I815" s="122"/>
      <c r="J815" s="121"/>
      <c r="K815" s="121"/>
      <c r="L815" s="121"/>
      <c r="M815" s="121"/>
    </row>
    <row r="816" spans="1:13" ht="13" x14ac:dyDescent="0.15">
      <c r="A816" s="168"/>
      <c r="B816" s="119"/>
      <c r="C816" s="120"/>
      <c r="D816" s="121"/>
      <c r="E816" s="120"/>
      <c r="F816" s="121"/>
      <c r="G816" s="121"/>
      <c r="H816" s="122"/>
      <c r="I816" s="122"/>
      <c r="J816" s="121"/>
      <c r="K816" s="121"/>
      <c r="L816" s="121"/>
      <c r="M816" s="121"/>
    </row>
    <row r="817" spans="1:13" ht="13" x14ac:dyDescent="0.15">
      <c r="A817" s="168"/>
      <c r="B817" s="119"/>
      <c r="C817" s="120"/>
      <c r="D817" s="121"/>
      <c r="E817" s="120"/>
      <c r="F817" s="121"/>
      <c r="G817" s="121"/>
      <c r="H817" s="122"/>
      <c r="I817" s="122"/>
      <c r="J817" s="121"/>
      <c r="K817" s="121"/>
      <c r="L817" s="121"/>
      <c r="M817" s="121"/>
    </row>
    <row r="818" spans="1:13" ht="13" x14ac:dyDescent="0.15">
      <c r="A818" s="168"/>
      <c r="B818" s="119"/>
      <c r="C818" s="120"/>
      <c r="D818" s="121"/>
      <c r="E818" s="120"/>
      <c r="F818" s="121"/>
      <c r="G818" s="121"/>
      <c r="H818" s="122"/>
      <c r="I818" s="122"/>
      <c r="J818" s="121"/>
      <c r="K818" s="121"/>
      <c r="L818" s="121"/>
      <c r="M818" s="121"/>
    </row>
    <row r="819" spans="1:13" ht="13" x14ac:dyDescent="0.15">
      <c r="A819" s="168"/>
      <c r="B819" s="119"/>
      <c r="C819" s="120"/>
      <c r="D819" s="121"/>
      <c r="E819" s="120"/>
      <c r="F819" s="121"/>
      <c r="G819" s="121"/>
      <c r="H819" s="122"/>
      <c r="I819" s="122"/>
      <c r="J819" s="121"/>
      <c r="K819" s="121"/>
      <c r="L819" s="121"/>
      <c r="M819" s="121"/>
    </row>
    <row r="820" spans="1:13" ht="13" x14ac:dyDescent="0.15">
      <c r="A820" s="168"/>
      <c r="B820" s="119"/>
      <c r="C820" s="120"/>
      <c r="D820" s="121"/>
      <c r="E820" s="120"/>
      <c r="F820" s="121"/>
      <c r="G820" s="121"/>
      <c r="H820" s="122"/>
      <c r="I820" s="122"/>
      <c r="J820" s="121"/>
      <c r="K820" s="121"/>
      <c r="L820" s="121"/>
      <c r="M820" s="121"/>
    </row>
    <row r="821" spans="1:13" ht="13" x14ac:dyDescent="0.15">
      <c r="A821" s="168"/>
      <c r="B821" s="119"/>
      <c r="C821" s="120"/>
      <c r="D821" s="121"/>
      <c r="E821" s="120"/>
      <c r="F821" s="121"/>
      <c r="G821" s="121"/>
      <c r="H821" s="122"/>
      <c r="I821" s="122"/>
      <c r="J821" s="121"/>
      <c r="K821" s="121"/>
      <c r="L821" s="121"/>
      <c r="M821" s="121"/>
    </row>
    <row r="822" spans="1:13" ht="13" x14ac:dyDescent="0.15">
      <c r="A822" s="168"/>
      <c r="B822" s="119"/>
      <c r="C822" s="120"/>
      <c r="D822" s="121"/>
      <c r="E822" s="120"/>
      <c r="F822" s="121"/>
      <c r="G822" s="121"/>
      <c r="H822" s="122"/>
      <c r="I822" s="122"/>
      <c r="J822" s="121"/>
      <c r="K822" s="121"/>
      <c r="L822" s="121"/>
      <c r="M822" s="121"/>
    </row>
    <row r="823" spans="1:13" ht="13" x14ac:dyDescent="0.15">
      <c r="A823" s="168"/>
      <c r="B823" s="119"/>
      <c r="C823" s="120"/>
      <c r="D823" s="121"/>
      <c r="E823" s="120"/>
      <c r="F823" s="121"/>
      <c r="G823" s="121"/>
      <c r="H823" s="122"/>
      <c r="I823" s="122"/>
      <c r="J823" s="121"/>
      <c r="K823" s="121"/>
      <c r="L823" s="121"/>
      <c r="M823" s="121"/>
    </row>
    <row r="824" spans="1:13" ht="13" x14ac:dyDescent="0.15">
      <c r="A824" s="168"/>
      <c r="B824" s="119"/>
      <c r="C824" s="120"/>
      <c r="D824" s="121"/>
      <c r="E824" s="120"/>
      <c r="F824" s="121"/>
      <c r="G824" s="121"/>
      <c r="H824" s="122"/>
      <c r="I824" s="122"/>
      <c r="J824" s="121"/>
      <c r="K824" s="121"/>
      <c r="L824" s="121"/>
      <c r="M824" s="121"/>
    </row>
    <row r="825" spans="1:13" ht="13" x14ac:dyDescent="0.15">
      <c r="A825" s="168"/>
      <c r="B825" s="119"/>
      <c r="C825" s="120"/>
      <c r="D825" s="121"/>
      <c r="E825" s="120"/>
      <c r="F825" s="121"/>
      <c r="G825" s="121"/>
      <c r="H825" s="122"/>
      <c r="I825" s="122"/>
      <c r="J825" s="121"/>
      <c r="K825" s="121"/>
      <c r="L825" s="121"/>
      <c r="M825" s="121"/>
    </row>
    <row r="826" spans="1:13" ht="13" x14ac:dyDescent="0.15">
      <c r="A826" s="168"/>
      <c r="B826" s="119"/>
      <c r="C826" s="120"/>
      <c r="D826" s="121"/>
      <c r="E826" s="120"/>
      <c r="F826" s="121"/>
      <c r="G826" s="121"/>
      <c r="H826" s="122"/>
      <c r="I826" s="122"/>
      <c r="J826" s="121"/>
      <c r="K826" s="121"/>
      <c r="L826" s="121"/>
      <c r="M826" s="121"/>
    </row>
    <row r="827" spans="1:13" ht="13" x14ac:dyDescent="0.15">
      <c r="A827" s="168"/>
      <c r="B827" s="119"/>
      <c r="C827" s="120"/>
      <c r="D827" s="121"/>
      <c r="E827" s="120"/>
      <c r="F827" s="121"/>
      <c r="G827" s="121"/>
      <c r="H827" s="122"/>
      <c r="I827" s="122"/>
      <c r="J827" s="121"/>
      <c r="K827" s="121"/>
      <c r="L827" s="121"/>
      <c r="M827" s="121"/>
    </row>
    <row r="828" spans="1:13" ht="13" x14ac:dyDescent="0.15">
      <c r="A828" s="168"/>
      <c r="B828" s="119"/>
      <c r="C828" s="120"/>
      <c r="D828" s="121"/>
      <c r="E828" s="120"/>
      <c r="F828" s="121"/>
      <c r="G828" s="121"/>
      <c r="H828" s="122"/>
      <c r="I828" s="122"/>
      <c r="J828" s="121"/>
      <c r="K828" s="121"/>
      <c r="L828" s="121"/>
      <c r="M828" s="121"/>
    </row>
    <row r="829" spans="1:13" ht="13" x14ac:dyDescent="0.15">
      <c r="A829" s="168"/>
      <c r="B829" s="119"/>
      <c r="C829" s="120"/>
      <c r="D829" s="121"/>
      <c r="E829" s="120"/>
      <c r="F829" s="121"/>
      <c r="G829" s="121"/>
      <c r="H829" s="122"/>
      <c r="I829" s="122"/>
      <c r="J829" s="121"/>
      <c r="K829" s="121"/>
      <c r="L829" s="121"/>
      <c r="M829" s="121"/>
    </row>
    <row r="830" spans="1:13" ht="13" x14ac:dyDescent="0.15">
      <c r="A830" s="168"/>
      <c r="B830" s="119"/>
      <c r="C830" s="120"/>
      <c r="D830" s="121"/>
      <c r="E830" s="120"/>
      <c r="F830" s="121"/>
      <c r="G830" s="121"/>
      <c r="H830" s="122"/>
      <c r="I830" s="122"/>
      <c r="J830" s="121"/>
      <c r="K830" s="121"/>
      <c r="L830" s="121"/>
      <c r="M830" s="121"/>
    </row>
    <row r="831" spans="1:13" ht="13" x14ac:dyDescent="0.15">
      <c r="A831" s="168"/>
      <c r="B831" s="119"/>
      <c r="C831" s="120"/>
      <c r="D831" s="121"/>
      <c r="E831" s="120"/>
      <c r="F831" s="121"/>
      <c r="G831" s="121"/>
      <c r="H831" s="122"/>
      <c r="I831" s="122"/>
      <c r="J831" s="121"/>
      <c r="K831" s="121"/>
      <c r="L831" s="121"/>
      <c r="M831" s="121"/>
    </row>
    <row r="832" spans="1:13" ht="13" x14ac:dyDescent="0.15">
      <c r="A832" s="168"/>
      <c r="B832" s="119"/>
      <c r="C832" s="120"/>
      <c r="D832" s="121"/>
      <c r="E832" s="120"/>
      <c r="F832" s="121"/>
      <c r="G832" s="121"/>
      <c r="H832" s="122"/>
      <c r="I832" s="122"/>
      <c r="J832" s="121"/>
      <c r="K832" s="121"/>
      <c r="L832" s="121"/>
      <c r="M832" s="121"/>
    </row>
    <row r="833" spans="1:13" ht="13" x14ac:dyDescent="0.15">
      <c r="A833" s="168"/>
      <c r="B833" s="119"/>
      <c r="C833" s="120"/>
      <c r="D833" s="121"/>
      <c r="E833" s="120"/>
      <c r="F833" s="121"/>
      <c r="G833" s="121"/>
      <c r="H833" s="122"/>
      <c r="I833" s="122"/>
      <c r="J833" s="121"/>
      <c r="K833" s="121"/>
      <c r="L833" s="121"/>
      <c r="M833" s="121"/>
    </row>
    <row r="834" spans="1:13" ht="13" x14ac:dyDescent="0.15">
      <c r="A834" s="168"/>
      <c r="B834" s="119"/>
      <c r="C834" s="120"/>
      <c r="D834" s="121"/>
      <c r="E834" s="120"/>
      <c r="F834" s="121"/>
      <c r="G834" s="121"/>
      <c r="H834" s="122"/>
      <c r="I834" s="122"/>
      <c r="J834" s="121"/>
      <c r="K834" s="121"/>
      <c r="L834" s="121"/>
      <c r="M834" s="121"/>
    </row>
    <row r="835" spans="1:13" ht="13" x14ac:dyDescent="0.15">
      <c r="A835" s="168"/>
      <c r="B835" s="119"/>
      <c r="C835" s="120"/>
      <c r="D835" s="121"/>
      <c r="E835" s="120"/>
      <c r="F835" s="121"/>
      <c r="G835" s="121"/>
      <c r="H835" s="122"/>
      <c r="I835" s="122"/>
      <c r="J835" s="121"/>
      <c r="K835" s="121"/>
      <c r="L835" s="121"/>
      <c r="M835" s="121"/>
    </row>
    <row r="836" spans="1:13" ht="13" x14ac:dyDescent="0.15">
      <c r="A836" s="168"/>
      <c r="B836" s="119"/>
      <c r="C836" s="120"/>
      <c r="D836" s="121"/>
      <c r="E836" s="120"/>
      <c r="F836" s="121"/>
      <c r="G836" s="121"/>
      <c r="H836" s="122"/>
      <c r="I836" s="122"/>
      <c r="J836" s="121"/>
      <c r="K836" s="121"/>
      <c r="L836" s="121"/>
      <c r="M836" s="121"/>
    </row>
    <row r="837" spans="1:13" ht="13" x14ac:dyDescent="0.15">
      <c r="A837" s="168"/>
      <c r="B837" s="119"/>
      <c r="C837" s="120"/>
      <c r="D837" s="121"/>
      <c r="E837" s="120"/>
      <c r="F837" s="121"/>
      <c r="G837" s="121"/>
      <c r="H837" s="122"/>
      <c r="I837" s="122"/>
      <c r="J837" s="121"/>
      <c r="K837" s="121"/>
      <c r="L837" s="121"/>
      <c r="M837" s="121"/>
    </row>
    <row r="838" spans="1:13" ht="13" x14ac:dyDescent="0.15">
      <c r="A838" s="168"/>
      <c r="B838" s="119"/>
      <c r="C838" s="120"/>
      <c r="D838" s="121"/>
      <c r="E838" s="120"/>
      <c r="F838" s="121"/>
      <c r="G838" s="121"/>
      <c r="H838" s="122"/>
      <c r="I838" s="122"/>
      <c r="J838" s="121"/>
      <c r="K838" s="121"/>
      <c r="L838" s="121"/>
      <c r="M838" s="121"/>
    </row>
    <row r="839" spans="1:13" ht="13" x14ac:dyDescent="0.15">
      <c r="A839" s="168"/>
      <c r="B839" s="119"/>
      <c r="C839" s="120"/>
      <c r="D839" s="121"/>
      <c r="E839" s="120"/>
      <c r="F839" s="121"/>
      <c r="G839" s="121"/>
      <c r="H839" s="122"/>
      <c r="I839" s="122"/>
      <c r="J839" s="121"/>
      <c r="K839" s="121"/>
      <c r="L839" s="121"/>
      <c r="M839" s="121"/>
    </row>
    <row r="840" spans="1:13" ht="13" x14ac:dyDescent="0.15">
      <c r="A840" s="168"/>
      <c r="B840" s="119"/>
      <c r="C840" s="120"/>
      <c r="D840" s="121"/>
      <c r="E840" s="120"/>
      <c r="F840" s="121"/>
      <c r="G840" s="121"/>
      <c r="H840" s="122"/>
      <c r="I840" s="122"/>
      <c r="J840" s="121"/>
      <c r="K840" s="121"/>
      <c r="L840" s="121"/>
      <c r="M840" s="121"/>
    </row>
    <row r="841" spans="1:13" ht="13" x14ac:dyDescent="0.15">
      <c r="A841" s="168"/>
      <c r="B841" s="119"/>
      <c r="C841" s="120"/>
      <c r="D841" s="121"/>
      <c r="E841" s="120"/>
      <c r="F841" s="121"/>
      <c r="G841" s="121"/>
      <c r="H841" s="122"/>
      <c r="I841" s="122"/>
      <c r="J841" s="121"/>
      <c r="K841" s="121"/>
      <c r="L841" s="121"/>
      <c r="M841" s="121"/>
    </row>
    <row r="842" spans="1:13" ht="13" x14ac:dyDescent="0.15">
      <c r="A842" s="168"/>
      <c r="B842" s="119"/>
      <c r="C842" s="120"/>
      <c r="D842" s="121"/>
      <c r="E842" s="120"/>
      <c r="F842" s="121"/>
      <c r="G842" s="121"/>
      <c r="H842" s="122"/>
      <c r="I842" s="122"/>
      <c r="J842" s="121"/>
      <c r="K842" s="121"/>
      <c r="L842" s="121"/>
      <c r="M842" s="121"/>
    </row>
    <row r="843" spans="1:13" ht="13" x14ac:dyDescent="0.15">
      <c r="A843" s="168"/>
      <c r="B843" s="119"/>
      <c r="C843" s="120"/>
      <c r="D843" s="121"/>
      <c r="E843" s="120"/>
      <c r="F843" s="121"/>
      <c r="G843" s="121"/>
      <c r="H843" s="122"/>
      <c r="I843" s="122"/>
      <c r="J843" s="121"/>
      <c r="K843" s="121"/>
      <c r="L843" s="121"/>
      <c r="M843" s="121"/>
    </row>
    <row r="844" spans="1:13" ht="13" x14ac:dyDescent="0.15">
      <c r="A844" s="168"/>
      <c r="B844" s="119"/>
      <c r="C844" s="120"/>
      <c r="D844" s="121"/>
      <c r="E844" s="120"/>
      <c r="F844" s="121"/>
      <c r="G844" s="121"/>
      <c r="H844" s="122"/>
      <c r="I844" s="122"/>
      <c r="J844" s="121"/>
      <c r="K844" s="121"/>
      <c r="L844" s="121"/>
      <c r="M844" s="121"/>
    </row>
    <row r="845" spans="1:13" ht="13" x14ac:dyDescent="0.15">
      <c r="A845" s="168"/>
      <c r="B845" s="119"/>
      <c r="C845" s="120"/>
      <c r="D845" s="121"/>
      <c r="E845" s="120"/>
      <c r="F845" s="121"/>
      <c r="G845" s="121"/>
      <c r="H845" s="122"/>
      <c r="I845" s="122"/>
      <c r="J845" s="121"/>
      <c r="K845" s="121"/>
      <c r="L845" s="121"/>
      <c r="M845" s="121"/>
    </row>
    <row r="846" spans="1:13" ht="13" x14ac:dyDescent="0.15">
      <c r="A846" s="168"/>
      <c r="B846" s="119"/>
      <c r="C846" s="120"/>
      <c r="D846" s="121"/>
      <c r="E846" s="120"/>
      <c r="F846" s="121"/>
      <c r="G846" s="121"/>
      <c r="H846" s="122"/>
      <c r="I846" s="122"/>
      <c r="J846" s="121"/>
      <c r="K846" s="121"/>
      <c r="L846" s="121"/>
      <c r="M846" s="121"/>
    </row>
    <row r="847" spans="1:13" ht="13" x14ac:dyDescent="0.15">
      <c r="A847" s="168"/>
      <c r="B847" s="119"/>
      <c r="C847" s="120"/>
      <c r="D847" s="121"/>
      <c r="E847" s="120"/>
      <c r="F847" s="121"/>
      <c r="G847" s="121"/>
      <c r="H847" s="122"/>
      <c r="I847" s="122"/>
      <c r="J847" s="121"/>
      <c r="K847" s="121"/>
      <c r="L847" s="121"/>
      <c r="M847" s="121"/>
    </row>
    <row r="848" spans="1:13" ht="13" x14ac:dyDescent="0.15">
      <c r="A848" s="168"/>
      <c r="B848" s="119"/>
      <c r="C848" s="120"/>
      <c r="D848" s="121"/>
      <c r="E848" s="120"/>
      <c r="F848" s="121"/>
      <c r="G848" s="121"/>
      <c r="H848" s="122"/>
      <c r="I848" s="122"/>
      <c r="J848" s="121"/>
      <c r="K848" s="121"/>
      <c r="L848" s="121"/>
      <c r="M848" s="121"/>
    </row>
    <row r="849" spans="1:13" ht="13" x14ac:dyDescent="0.15">
      <c r="A849" s="168"/>
      <c r="B849" s="119"/>
      <c r="C849" s="120"/>
      <c r="D849" s="121"/>
      <c r="E849" s="120"/>
      <c r="F849" s="121"/>
      <c r="G849" s="121"/>
      <c r="H849" s="122"/>
      <c r="I849" s="122"/>
      <c r="J849" s="121"/>
      <c r="K849" s="121"/>
      <c r="L849" s="121"/>
      <c r="M849" s="121"/>
    </row>
    <row r="850" spans="1:13" ht="13" x14ac:dyDescent="0.15">
      <c r="A850" s="168"/>
      <c r="B850" s="119"/>
      <c r="C850" s="120"/>
      <c r="D850" s="121"/>
      <c r="E850" s="120"/>
      <c r="F850" s="121"/>
      <c r="G850" s="121"/>
      <c r="H850" s="122"/>
      <c r="I850" s="122"/>
      <c r="J850" s="121"/>
      <c r="K850" s="121"/>
      <c r="L850" s="121"/>
      <c r="M850" s="121"/>
    </row>
    <row r="851" spans="1:13" ht="13" x14ac:dyDescent="0.15">
      <c r="A851" s="168"/>
      <c r="B851" s="119"/>
      <c r="C851" s="120"/>
      <c r="D851" s="121"/>
      <c r="E851" s="120"/>
      <c r="F851" s="121"/>
      <c r="G851" s="121"/>
      <c r="H851" s="122"/>
      <c r="I851" s="122"/>
      <c r="J851" s="121"/>
      <c r="K851" s="121"/>
      <c r="L851" s="121"/>
      <c r="M851" s="121"/>
    </row>
    <row r="852" spans="1:13" ht="13" x14ac:dyDescent="0.15">
      <c r="A852" s="168"/>
      <c r="B852" s="119"/>
      <c r="C852" s="120"/>
      <c r="D852" s="121"/>
      <c r="E852" s="120"/>
      <c r="F852" s="121"/>
      <c r="G852" s="121"/>
      <c r="H852" s="122"/>
      <c r="I852" s="122"/>
      <c r="J852" s="121"/>
      <c r="K852" s="121"/>
      <c r="L852" s="121"/>
      <c r="M852" s="121"/>
    </row>
    <row r="853" spans="1:13" ht="13" x14ac:dyDescent="0.15">
      <c r="A853" s="168"/>
      <c r="B853" s="119"/>
      <c r="C853" s="120"/>
      <c r="D853" s="121"/>
      <c r="E853" s="120"/>
      <c r="F853" s="121"/>
      <c r="G853" s="121"/>
      <c r="H853" s="122"/>
      <c r="I853" s="122"/>
      <c r="J853" s="121"/>
      <c r="K853" s="121"/>
      <c r="L853" s="121"/>
      <c r="M853" s="121"/>
    </row>
    <row r="854" spans="1:13" ht="13" x14ac:dyDescent="0.15">
      <c r="A854" s="168"/>
      <c r="B854" s="119"/>
      <c r="C854" s="120"/>
      <c r="D854" s="121"/>
      <c r="E854" s="120"/>
      <c r="F854" s="121"/>
      <c r="G854" s="121"/>
      <c r="H854" s="122"/>
      <c r="I854" s="122"/>
      <c r="J854" s="121"/>
      <c r="K854" s="121"/>
      <c r="L854" s="121"/>
      <c r="M854" s="121"/>
    </row>
    <row r="855" spans="1:13" ht="13" x14ac:dyDescent="0.15">
      <c r="A855" s="168"/>
      <c r="B855" s="119"/>
      <c r="C855" s="120"/>
      <c r="D855" s="121"/>
      <c r="E855" s="120"/>
      <c r="F855" s="121"/>
      <c r="G855" s="121"/>
      <c r="H855" s="122"/>
      <c r="I855" s="122"/>
      <c r="J855" s="121"/>
      <c r="K855" s="121"/>
      <c r="L855" s="121"/>
      <c r="M855" s="121"/>
    </row>
    <row r="856" spans="1:13" ht="13" x14ac:dyDescent="0.15">
      <c r="A856" s="168"/>
      <c r="B856" s="119"/>
      <c r="C856" s="120"/>
      <c r="D856" s="121"/>
      <c r="E856" s="120"/>
      <c r="F856" s="121"/>
      <c r="G856" s="121"/>
      <c r="H856" s="122"/>
      <c r="I856" s="122"/>
      <c r="J856" s="121"/>
      <c r="K856" s="121"/>
      <c r="L856" s="121"/>
      <c r="M856" s="121"/>
    </row>
    <row r="857" spans="1:13" ht="13" x14ac:dyDescent="0.15">
      <c r="A857" s="168"/>
      <c r="B857" s="119"/>
      <c r="C857" s="120"/>
      <c r="D857" s="121"/>
      <c r="E857" s="120"/>
      <c r="F857" s="121"/>
      <c r="G857" s="121"/>
      <c r="H857" s="122"/>
      <c r="I857" s="122"/>
      <c r="J857" s="121"/>
      <c r="K857" s="121"/>
      <c r="L857" s="121"/>
      <c r="M857" s="121"/>
    </row>
    <row r="858" spans="1:13" ht="13" x14ac:dyDescent="0.15">
      <c r="A858" s="168"/>
      <c r="B858" s="119"/>
      <c r="C858" s="120"/>
      <c r="D858" s="121"/>
      <c r="E858" s="120"/>
      <c r="F858" s="121"/>
      <c r="G858" s="121"/>
      <c r="H858" s="122"/>
      <c r="I858" s="122"/>
      <c r="J858" s="121"/>
      <c r="K858" s="121"/>
      <c r="L858" s="121"/>
      <c r="M858" s="121"/>
    </row>
    <row r="859" spans="1:13" ht="13" x14ac:dyDescent="0.15">
      <c r="A859" s="168"/>
      <c r="B859" s="119"/>
      <c r="C859" s="120"/>
      <c r="D859" s="121"/>
      <c r="E859" s="120"/>
      <c r="F859" s="121"/>
      <c r="G859" s="121"/>
      <c r="H859" s="122"/>
      <c r="I859" s="122"/>
      <c r="J859" s="121"/>
      <c r="K859" s="121"/>
      <c r="L859" s="121"/>
      <c r="M859" s="121"/>
    </row>
    <row r="860" spans="1:13" ht="13" x14ac:dyDescent="0.15">
      <c r="A860" s="168"/>
      <c r="B860" s="119"/>
      <c r="C860" s="120"/>
      <c r="D860" s="121"/>
      <c r="E860" s="120"/>
      <c r="F860" s="121"/>
      <c r="G860" s="121"/>
      <c r="H860" s="122"/>
      <c r="I860" s="122"/>
      <c r="J860" s="121"/>
      <c r="K860" s="121"/>
      <c r="L860" s="121"/>
      <c r="M860" s="121"/>
    </row>
    <row r="861" spans="1:13" ht="13" x14ac:dyDescent="0.15">
      <c r="A861" s="168"/>
      <c r="B861" s="119"/>
      <c r="C861" s="120"/>
      <c r="D861" s="121"/>
      <c r="E861" s="120"/>
      <c r="F861" s="121"/>
      <c r="G861" s="121"/>
      <c r="H861" s="122"/>
      <c r="I861" s="122"/>
      <c r="J861" s="121"/>
      <c r="K861" s="121"/>
      <c r="L861" s="121"/>
      <c r="M861" s="121"/>
    </row>
    <row r="862" spans="1:13" ht="13" x14ac:dyDescent="0.15">
      <c r="A862" s="168"/>
      <c r="B862" s="119"/>
      <c r="C862" s="120"/>
      <c r="D862" s="121"/>
      <c r="E862" s="120"/>
      <c r="F862" s="121"/>
      <c r="G862" s="121"/>
      <c r="H862" s="122"/>
      <c r="I862" s="122"/>
      <c r="J862" s="121"/>
      <c r="K862" s="121"/>
      <c r="L862" s="121"/>
      <c r="M862" s="121"/>
    </row>
    <row r="863" spans="1:13" ht="13" x14ac:dyDescent="0.15">
      <c r="A863" s="168"/>
      <c r="B863" s="119"/>
      <c r="C863" s="120"/>
      <c r="D863" s="121"/>
      <c r="E863" s="120"/>
      <c r="F863" s="121"/>
      <c r="G863" s="121"/>
      <c r="H863" s="122"/>
      <c r="I863" s="122"/>
      <c r="J863" s="121"/>
      <c r="K863" s="121"/>
      <c r="L863" s="121"/>
      <c r="M863" s="121"/>
    </row>
    <row r="864" spans="1:13" ht="13" x14ac:dyDescent="0.15">
      <c r="A864" s="168"/>
      <c r="B864" s="119"/>
      <c r="C864" s="120"/>
      <c r="D864" s="121"/>
      <c r="E864" s="120"/>
      <c r="F864" s="121"/>
      <c r="G864" s="121"/>
      <c r="H864" s="122"/>
      <c r="I864" s="122"/>
      <c r="J864" s="121"/>
      <c r="K864" s="121"/>
      <c r="L864" s="121"/>
      <c r="M864" s="121"/>
    </row>
    <row r="865" spans="1:13" ht="13" x14ac:dyDescent="0.15">
      <c r="A865" s="168"/>
      <c r="B865" s="119"/>
      <c r="C865" s="120"/>
      <c r="D865" s="121"/>
      <c r="E865" s="120"/>
      <c r="F865" s="121"/>
      <c r="G865" s="121"/>
      <c r="H865" s="122"/>
      <c r="I865" s="122"/>
      <c r="J865" s="121"/>
      <c r="K865" s="121"/>
      <c r="L865" s="121"/>
      <c r="M865" s="121"/>
    </row>
    <row r="866" spans="1:13" ht="13" x14ac:dyDescent="0.15">
      <c r="A866" s="168"/>
      <c r="B866" s="119"/>
      <c r="C866" s="120"/>
      <c r="D866" s="121"/>
      <c r="E866" s="120"/>
      <c r="F866" s="121"/>
      <c r="G866" s="121"/>
      <c r="H866" s="122"/>
      <c r="I866" s="122"/>
      <c r="J866" s="121"/>
      <c r="K866" s="121"/>
      <c r="L866" s="121"/>
      <c r="M866" s="121"/>
    </row>
    <row r="867" spans="1:13" ht="13" x14ac:dyDescent="0.15">
      <c r="A867" s="168"/>
      <c r="B867" s="119"/>
      <c r="C867" s="120"/>
      <c r="D867" s="121"/>
      <c r="E867" s="120"/>
      <c r="F867" s="121"/>
      <c r="G867" s="121"/>
      <c r="H867" s="122"/>
      <c r="I867" s="122"/>
      <c r="J867" s="121"/>
      <c r="K867" s="121"/>
      <c r="L867" s="121"/>
      <c r="M867" s="121"/>
    </row>
    <row r="868" spans="1:13" ht="13" x14ac:dyDescent="0.15">
      <c r="A868" s="168"/>
      <c r="B868" s="119"/>
      <c r="C868" s="120"/>
      <c r="D868" s="121"/>
      <c r="E868" s="120"/>
      <c r="F868" s="121"/>
      <c r="G868" s="121"/>
      <c r="H868" s="122"/>
      <c r="I868" s="122"/>
      <c r="J868" s="121"/>
      <c r="K868" s="121"/>
      <c r="L868" s="121"/>
      <c r="M868" s="121"/>
    </row>
    <row r="869" spans="1:13" ht="13" x14ac:dyDescent="0.15">
      <c r="A869" s="168"/>
      <c r="B869" s="119"/>
      <c r="C869" s="120"/>
      <c r="D869" s="121"/>
      <c r="E869" s="120"/>
      <c r="F869" s="121"/>
      <c r="G869" s="121"/>
      <c r="H869" s="122"/>
      <c r="I869" s="122"/>
      <c r="J869" s="121"/>
      <c r="K869" s="121"/>
      <c r="L869" s="121"/>
      <c r="M869" s="121"/>
    </row>
    <row r="870" spans="1:13" ht="13" x14ac:dyDescent="0.15">
      <c r="A870" s="168"/>
      <c r="B870" s="119"/>
      <c r="C870" s="120"/>
      <c r="D870" s="121"/>
      <c r="E870" s="120"/>
      <c r="F870" s="121"/>
      <c r="G870" s="121"/>
      <c r="H870" s="122"/>
      <c r="I870" s="122"/>
      <c r="J870" s="121"/>
      <c r="K870" s="121"/>
      <c r="L870" s="121"/>
      <c r="M870" s="121"/>
    </row>
    <row r="871" spans="1:13" ht="13" x14ac:dyDescent="0.15">
      <c r="A871" s="168"/>
      <c r="B871" s="119"/>
      <c r="C871" s="120"/>
      <c r="D871" s="121"/>
      <c r="E871" s="120"/>
      <c r="F871" s="121"/>
      <c r="G871" s="121"/>
      <c r="H871" s="122"/>
      <c r="I871" s="122"/>
      <c r="J871" s="121"/>
      <c r="K871" s="121"/>
      <c r="L871" s="121"/>
      <c r="M871" s="121"/>
    </row>
    <row r="872" spans="1:13" ht="13" x14ac:dyDescent="0.15">
      <c r="A872" s="168"/>
      <c r="B872" s="119"/>
      <c r="C872" s="120"/>
      <c r="D872" s="121"/>
      <c r="E872" s="120"/>
      <c r="F872" s="121"/>
      <c r="G872" s="121"/>
      <c r="H872" s="122"/>
      <c r="I872" s="122"/>
      <c r="J872" s="121"/>
      <c r="K872" s="121"/>
      <c r="L872" s="121"/>
      <c r="M872" s="121"/>
    </row>
    <row r="873" spans="1:13" ht="13" x14ac:dyDescent="0.15">
      <c r="A873" s="168"/>
      <c r="B873" s="119"/>
      <c r="C873" s="120"/>
      <c r="D873" s="121"/>
      <c r="E873" s="120"/>
      <c r="F873" s="121"/>
      <c r="G873" s="121"/>
      <c r="H873" s="122"/>
      <c r="I873" s="122"/>
      <c r="J873" s="121"/>
      <c r="K873" s="121"/>
      <c r="L873" s="121"/>
      <c r="M873" s="121"/>
    </row>
    <row r="874" spans="1:13" ht="13" x14ac:dyDescent="0.15">
      <c r="A874" s="168"/>
      <c r="B874" s="119"/>
      <c r="C874" s="120"/>
      <c r="D874" s="121"/>
      <c r="E874" s="120"/>
      <c r="F874" s="121"/>
      <c r="G874" s="121"/>
      <c r="H874" s="122"/>
      <c r="I874" s="122"/>
      <c r="J874" s="121"/>
      <c r="K874" s="121"/>
      <c r="L874" s="121"/>
      <c r="M874" s="121"/>
    </row>
    <row r="875" spans="1:13" ht="13" x14ac:dyDescent="0.15">
      <c r="A875" s="168"/>
      <c r="B875" s="119"/>
      <c r="C875" s="120"/>
      <c r="D875" s="121"/>
      <c r="E875" s="120"/>
      <c r="F875" s="121"/>
      <c r="G875" s="121"/>
      <c r="H875" s="122"/>
      <c r="I875" s="122"/>
      <c r="J875" s="121"/>
      <c r="K875" s="121"/>
      <c r="L875" s="121"/>
      <c r="M875" s="121"/>
    </row>
    <row r="876" spans="1:13" ht="13" x14ac:dyDescent="0.15">
      <c r="A876" s="168"/>
      <c r="B876" s="119"/>
      <c r="C876" s="120"/>
      <c r="D876" s="121"/>
      <c r="E876" s="120"/>
      <c r="F876" s="121"/>
      <c r="G876" s="121"/>
      <c r="H876" s="122"/>
      <c r="I876" s="122"/>
      <c r="J876" s="121"/>
      <c r="K876" s="121"/>
      <c r="L876" s="121"/>
      <c r="M876" s="121"/>
    </row>
    <row r="877" spans="1:13" ht="13" x14ac:dyDescent="0.15">
      <c r="A877" s="168"/>
      <c r="B877" s="119"/>
      <c r="C877" s="120"/>
      <c r="D877" s="121"/>
      <c r="E877" s="120"/>
      <c r="F877" s="121"/>
      <c r="G877" s="121"/>
      <c r="H877" s="122"/>
      <c r="I877" s="122"/>
      <c r="J877" s="121"/>
      <c r="K877" s="121"/>
      <c r="L877" s="121"/>
      <c r="M877" s="121"/>
    </row>
    <row r="878" spans="1:13" ht="13" x14ac:dyDescent="0.15">
      <c r="A878" s="168"/>
      <c r="B878" s="119"/>
      <c r="C878" s="120"/>
      <c r="D878" s="121"/>
      <c r="E878" s="120"/>
      <c r="F878" s="121"/>
      <c r="G878" s="121"/>
      <c r="H878" s="122"/>
      <c r="I878" s="122"/>
      <c r="J878" s="121"/>
      <c r="K878" s="121"/>
      <c r="L878" s="121"/>
      <c r="M878" s="121"/>
    </row>
    <row r="879" spans="1:13" ht="13" x14ac:dyDescent="0.15">
      <c r="A879" s="168"/>
      <c r="B879" s="119"/>
      <c r="C879" s="120"/>
      <c r="D879" s="121"/>
      <c r="E879" s="120"/>
      <c r="F879" s="121"/>
      <c r="G879" s="121"/>
      <c r="H879" s="122"/>
      <c r="I879" s="122"/>
      <c r="J879" s="121"/>
      <c r="K879" s="121"/>
      <c r="L879" s="121"/>
      <c r="M879" s="121"/>
    </row>
    <row r="880" spans="1:13" ht="13" x14ac:dyDescent="0.15">
      <c r="A880" s="168"/>
      <c r="B880" s="119"/>
      <c r="C880" s="120"/>
      <c r="D880" s="121"/>
      <c r="E880" s="120"/>
      <c r="F880" s="121"/>
      <c r="G880" s="121"/>
      <c r="H880" s="122"/>
      <c r="I880" s="122"/>
      <c r="J880" s="121"/>
      <c r="K880" s="121"/>
      <c r="L880" s="121"/>
      <c r="M880" s="121"/>
    </row>
    <row r="881" spans="1:13" ht="13" x14ac:dyDescent="0.15">
      <c r="A881" s="168"/>
      <c r="B881" s="119"/>
      <c r="C881" s="120"/>
      <c r="D881" s="121"/>
      <c r="E881" s="120"/>
      <c r="F881" s="121"/>
      <c r="G881" s="121"/>
      <c r="H881" s="122"/>
      <c r="I881" s="122"/>
      <c r="J881" s="121"/>
      <c r="K881" s="121"/>
      <c r="L881" s="121"/>
      <c r="M881" s="121"/>
    </row>
    <row r="882" spans="1:13" ht="13" x14ac:dyDescent="0.15">
      <c r="A882" s="168"/>
      <c r="B882" s="119"/>
      <c r="C882" s="120"/>
      <c r="D882" s="121"/>
      <c r="E882" s="120"/>
      <c r="F882" s="121"/>
      <c r="G882" s="121"/>
      <c r="H882" s="122"/>
      <c r="I882" s="122"/>
      <c r="J882" s="121"/>
      <c r="K882" s="121"/>
      <c r="L882" s="121"/>
      <c r="M882" s="121"/>
    </row>
    <row r="883" spans="1:13" ht="13" x14ac:dyDescent="0.15">
      <c r="A883" s="168"/>
      <c r="B883" s="119"/>
      <c r="C883" s="120"/>
      <c r="D883" s="121"/>
      <c r="E883" s="120"/>
      <c r="F883" s="121"/>
      <c r="G883" s="121"/>
      <c r="H883" s="122"/>
      <c r="I883" s="122"/>
      <c r="J883" s="121"/>
      <c r="K883" s="121"/>
      <c r="L883" s="121"/>
      <c r="M883" s="121"/>
    </row>
    <row r="884" spans="1:13" ht="13" x14ac:dyDescent="0.15">
      <c r="A884" s="168"/>
      <c r="B884" s="119"/>
      <c r="C884" s="120"/>
      <c r="D884" s="121"/>
      <c r="E884" s="120"/>
      <c r="F884" s="121"/>
      <c r="G884" s="121"/>
      <c r="H884" s="122"/>
      <c r="I884" s="122"/>
      <c r="J884" s="121"/>
      <c r="K884" s="121"/>
      <c r="L884" s="121"/>
      <c r="M884" s="121"/>
    </row>
    <row r="885" spans="1:13" ht="13" x14ac:dyDescent="0.15">
      <c r="A885" s="168"/>
      <c r="B885" s="119"/>
      <c r="C885" s="120"/>
      <c r="D885" s="121"/>
      <c r="E885" s="120"/>
      <c r="F885" s="121"/>
      <c r="G885" s="121"/>
      <c r="H885" s="122"/>
      <c r="I885" s="122"/>
      <c r="J885" s="121"/>
      <c r="K885" s="121"/>
      <c r="L885" s="121"/>
      <c r="M885" s="121"/>
    </row>
    <row r="886" spans="1:13" ht="13" x14ac:dyDescent="0.15">
      <c r="A886" s="168"/>
      <c r="B886" s="119"/>
      <c r="C886" s="120"/>
      <c r="D886" s="121"/>
      <c r="E886" s="120"/>
      <c r="F886" s="121"/>
      <c r="G886" s="121"/>
      <c r="H886" s="122"/>
      <c r="I886" s="122"/>
      <c r="J886" s="121"/>
      <c r="K886" s="121"/>
      <c r="L886" s="121"/>
      <c r="M886" s="121"/>
    </row>
    <row r="887" spans="1:13" ht="13" x14ac:dyDescent="0.15">
      <c r="A887" s="168"/>
      <c r="B887" s="119"/>
      <c r="C887" s="120"/>
      <c r="D887" s="121"/>
      <c r="E887" s="120"/>
      <c r="F887" s="121"/>
      <c r="G887" s="121"/>
      <c r="H887" s="122"/>
      <c r="I887" s="122"/>
      <c r="J887" s="121"/>
      <c r="K887" s="121"/>
      <c r="L887" s="121"/>
      <c r="M887" s="121"/>
    </row>
    <row r="888" spans="1:13" ht="13" x14ac:dyDescent="0.15">
      <c r="A888" s="168"/>
      <c r="B888" s="119"/>
      <c r="C888" s="120"/>
      <c r="D888" s="121"/>
      <c r="E888" s="120"/>
      <c r="F888" s="121"/>
      <c r="G888" s="121"/>
      <c r="H888" s="122"/>
      <c r="I888" s="122"/>
      <c r="J888" s="121"/>
      <c r="K888" s="121"/>
      <c r="L888" s="121"/>
      <c r="M888" s="121"/>
    </row>
    <row r="889" spans="1:13" ht="13" x14ac:dyDescent="0.15">
      <c r="A889" s="168"/>
      <c r="B889" s="119"/>
      <c r="C889" s="120"/>
      <c r="D889" s="121"/>
      <c r="E889" s="120"/>
      <c r="F889" s="121"/>
      <c r="G889" s="121"/>
      <c r="H889" s="122"/>
      <c r="I889" s="122"/>
      <c r="J889" s="121"/>
      <c r="K889" s="121"/>
      <c r="L889" s="121"/>
      <c r="M889" s="121"/>
    </row>
    <row r="890" spans="1:13" ht="13" x14ac:dyDescent="0.15">
      <c r="A890" s="168"/>
      <c r="B890" s="119"/>
      <c r="C890" s="120"/>
      <c r="D890" s="121"/>
      <c r="E890" s="120"/>
      <c r="F890" s="121"/>
      <c r="G890" s="121"/>
      <c r="H890" s="122"/>
      <c r="I890" s="122"/>
      <c r="J890" s="121"/>
      <c r="K890" s="121"/>
      <c r="L890" s="121"/>
      <c r="M890" s="121"/>
    </row>
    <row r="891" spans="1:13" ht="13" x14ac:dyDescent="0.15">
      <c r="A891" s="168"/>
      <c r="B891" s="119"/>
      <c r="C891" s="120"/>
      <c r="D891" s="121"/>
      <c r="E891" s="120"/>
      <c r="F891" s="121"/>
      <c r="G891" s="121"/>
      <c r="H891" s="122"/>
      <c r="I891" s="122"/>
      <c r="J891" s="121"/>
      <c r="K891" s="121"/>
      <c r="L891" s="121"/>
      <c r="M891" s="121"/>
    </row>
    <row r="892" spans="1:13" ht="13" x14ac:dyDescent="0.15">
      <c r="A892" s="168"/>
      <c r="B892" s="119"/>
      <c r="C892" s="120"/>
      <c r="D892" s="121"/>
      <c r="E892" s="120"/>
      <c r="F892" s="121"/>
      <c r="G892" s="121"/>
      <c r="H892" s="122"/>
      <c r="I892" s="122"/>
      <c r="J892" s="121"/>
      <c r="K892" s="121"/>
      <c r="L892" s="121"/>
      <c r="M892" s="121"/>
    </row>
    <row r="893" spans="1:13" ht="13" x14ac:dyDescent="0.15">
      <c r="A893" s="168"/>
      <c r="B893" s="119"/>
      <c r="C893" s="120"/>
      <c r="D893" s="121"/>
      <c r="E893" s="120"/>
      <c r="F893" s="121"/>
      <c r="G893" s="121"/>
      <c r="H893" s="122"/>
      <c r="I893" s="122"/>
      <c r="J893" s="121"/>
      <c r="K893" s="121"/>
      <c r="L893" s="121"/>
      <c r="M893" s="121"/>
    </row>
    <row r="894" spans="1:13" ht="13" x14ac:dyDescent="0.15">
      <c r="A894" s="168"/>
      <c r="B894" s="119"/>
      <c r="C894" s="120"/>
      <c r="D894" s="121"/>
      <c r="E894" s="120"/>
      <c r="F894" s="121"/>
      <c r="G894" s="121"/>
      <c r="H894" s="122"/>
      <c r="I894" s="122"/>
      <c r="J894" s="121"/>
      <c r="K894" s="121"/>
      <c r="L894" s="121"/>
      <c r="M894" s="121"/>
    </row>
    <row r="895" spans="1:13" ht="13" x14ac:dyDescent="0.15">
      <c r="A895" s="168"/>
      <c r="B895" s="119"/>
      <c r="C895" s="120"/>
      <c r="D895" s="121"/>
      <c r="E895" s="120"/>
      <c r="F895" s="121"/>
      <c r="G895" s="121"/>
      <c r="H895" s="122"/>
      <c r="I895" s="122"/>
      <c r="J895" s="121"/>
      <c r="K895" s="121"/>
      <c r="L895" s="121"/>
      <c r="M895" s="121"/>
    </row>
    <row r="896" spans="1:13" ht="13" x14ac:dyDescent="0.15">
      <c r="A896" s="168"/>
      <c r="B896" s="119"/>
      <c r="C896" s="120"/>
      <c r="D896" s="121"/>
      <c r="E896" s="120"/>
      <c r="F896" s="121"/>
      <c r="G896" s="121"/>
      <c r="H896" s="122"/>
      <c r="I896" s="122"/>
      <c r="J896" s="121"/>
      <c r="K896" s="121"/>
      <c r="L896" s="121"/>
      <c r="M896" s="121"/>
    </row>
    <row r="897" spans="1:13" ht="13" x14ac:dyDescent="0.15">
      <c r="A897" s="168"/>
      <c r="B897" s="119"/>
      <c r="C897" s="120"/>
      <c r="D897" s="121"/>
      <c r="E897" s="120"/>
      <c r="F897" s="121"/>
      <c r="G897" s="121"/>
      <c r="H897" s="122"/>
      <c r="I897" s="122"/>
      <c r="J897" s="121"/>
      <c r="K897" s="121"/>
      <c r="L897" s="121"/>
      <c r="M897" s="121"/>
    </row>
    <row r="898" spans="1:13" ht="13" x14ac:dyDescent="0.15">
      <c r="A898" s="168"/>
      <c r="B898" s="119"/>
      <c r="C898" s="120"/>
      <c r="D898" s="121"/>
      <c r="E898" s="120"/>
      <c r="F898" s="121"/>
      <c r="G898" s="121"/>
      <c r="H898" s="122"/>
      <c r="I898" s="122"/>
      <c r="J898" s="121"/>
      <c r="K898" s="121"/>
      <c r="L898" s="121"/>
      <c r="M898" s="121"/>
    </row>
    <row r="899" spans="1:13" ht="13" x14ac:dyDescent="0.15">
      <c r="A899" s="168"/>
      <c r="B899" s="119"/>
      <c r="C899" s="120"/>
      <c r="D899" s="121"/>
      <c r="E899" s="120"/>
      <c r="F899" s="121"/>
      <c r="G899" s="121"/>
      <c r="H899" s="122"/>
      <c r="I899" s="122"/>
      <c r="J899" s="121"/>
      <c r="K899" s="121"/>
      <c r="L899" s="121"/>
      <c r="M899" s="121"/>
    </row>
    <row r="900" spans="1:13" ht="13" x14ac:dyDescent="0.15">
      <c r="A900" s="168"/>
      <c r="B900" s="119"/>
      <c r="C900" s="120"/>
      <c r="D900" s="121"/>
      <c r="E900" s="120"/>
      <c r="F900" s="121"/>
      <c r="G900" s="121"/>
      <c r="H900" s="122"/>
      <c r="I900" s="122"/>
      <c r="J900" s="121"/>
      <c r="K900" s="121"/>
      <c r="L900" s="121"/>
      <c r="M900" s="121"/>
    </row>
    <row r="901" spans="1:13" ht="13" x14ac:dyDescent="0.15">
      <c r="A901" s="168"/>
      <c r="B901" s="119"/>
      <c r="C901" s="120"/>
      <c r="D901" s="121"/>
      <c r="E901" s="120"/>
      <c r="F901" s="121"/>
      <c r="G901" s="121"/>
      <c r="H901" s="122"/>
      <c r="I901" s="122"/>
      <c r="J901" s="121"/>
      <c r="K901" s="121"/>
      <c r="L901" s="121"/>
      <c r="M901" s="121"/>
    </row>
    <row r="902" spans="1:13" ht="13" x14ac:dyDescent="0.15">
      <c r="A902" s="168"/>
      <c r="B902" s="119"/>
      <c r="C902" s="120"/>
      <c r="D902" s="121"/>
      <c r="E902" s="120"/>
      <c r="F902" s="121"/>
      <c r="G902" s="121"/>
      <c r="H902" s="122"/>
      <c r="I902" s="122"/>
      <c r="J902" s="121"/>
      <c r="K902" s="121"/>
      <c r="L902" s="121"/>
      <c r="M902" s="121"/>
    </row>
    <row r="903" spans="1:13" ht="13" x14ac:dyDescent="0.15">
      <c r="A903" s="168"/>
      <c r="B903" s="119"/>
      <c r="C903" s="120"/>
      <c r="D903" s="121"/>
      <c r="E903" s="120"/>
      <c r="F903" s="121"/>
      <c r="G903" s="121"/>
      <c r="H903" s="122"/>
      <c r="I903" s="122"/>
      <c r="J903" s="121"/>
      <c r="K903" s="121"/>
      <c r="L903" s="121"/>
      <c r="M903" s="121"/>
    </row>
    <row r="904" spans="1:13" ht="13" x14ac:dyDescent="0.15">
      <c r="A904" s="168"/>
      <c r="B904" s="119"/>
      <c r="C904" s="120"/>
      <c r="D904" s="121"/>
      <c r="E904" s="120"/>
      <c r="F904" s="121"/>
      <c r="G904" s="121"/>
      <c r="H904" s="122"/>
      <c r="I904" s="122"/>
      <c r="J904" s="121"/>
      <c r="K904" s="121"/>
      <c r="L904" s="121"/>
      <c r="M904" s="121"/>
    </row>
    <row r="905" spans="1:13" ht="13" x14ac:dyDescent="0.15">
      <c r="A905" s="168"/>
      <c r="B905" s="119"/>
      <c r="C905" s="120"/>
      <c r="D905" s="121"/>
      <c r="E905" s="120"/>
      <c r="F905" s="121"/>
      <c r="G905" s="121"/>
      <c r="H905" s="122"/>
      <c r="I905" s="122"/>
      <c r="J905" s="121"/>
      <c r="K905" s="121"/>
      <c r="L905" s="121"/>
      <c r="M905" s="121"/>
    </row>
    <row r="906" spans="1:13" ht="13" x14ac:dyDescent="0.15">
      <c r="A906" s="168"/>
      <c r="B906" s="119"/>
      <c r="C906" s="120"/>
      <c r="D906" s="121"/>
      <c r="E906" s="120"/>
      <c r="F906" s="121"/>
      <c r="G906" s="121"/>
      <c r="H906" s="122"/>
      <c r="I906" s="122"/>
      <c r="J906" s="121"/>
      <c r="K906" s="121"/>
      <c r="L906" s="121"/>
      <c r="M906" s="121"/>
    </row>
    <row r="907" spans="1:13" ht="13" x14ac:dyDescent="0.15">
      <c r="A907" s="168"/>
      <c r="B907" s="119"/>
      <c r="C907" s="120"/>
      <c r="D907" s="121"/>
      <c r="E907" s="120"/>
      <c r="F907" s="121"/>
      <c r="G907" s="121"/>
      <c r="H907" s="122"/>
      <c r="I907" s="122"/>
      <c r="J907" s="121"/>
      <c r="K907" s="121"/>
      <c r="L907" s="121"/>
      <c r="M907" s="121"/>
    </row>
    <row r="908" spans="1:13" ht="13" x14ac:dyDescent="0.15">
      <c r="A908" s="168"/>
      <c r="B908" s="119"/>
      <c r="C908" s="120"/>
      <c r="D908" s="121"/>
      <c r="E908" s="120"/>
      <c r="F908" s="121"/>
      <c r="G908" s="121"/>
      <c r="H908" s="122"/>
      <c r="I908" s="122"/>
      <c r="J908" s="121"/>
      <c r="K908" s="121"/>
      <c r="L908" s="121"/>
      <c r="M908" s="121"/>
    </row>
    <row r="909" spans="1:13" ht="13" x14ac:dyDescent="0.15">
      <c r="A909" s="168"/>
      <c r="B909" s="119"/>
      <c r="C909" s="120"/>
      <c r="D909" s="121"/>
      <c r="E909" s="120"/>
      <c r="F909" s="121"/>
      <c r="G909" s="121"/>
      <c r="H909" s="122"/>
      <c r="I909" s="122"/>
      <c r="J909" s="121"/>
      <c r="K909" s="121"/>
      <c r="L909" s="121"/>
      <c r="M909" s="121"/>
    </row>
    <row r="910" spans="1:13" ht="13" x14ac:dyDescent="0.15">
      <c r="A910" s="168"/>
      <c r="B910" s="119"/>
      <c r="C910" s="120"/>
      <c r="D910" s="121"/>
      <c r="E910" s="120"/>
      <c r="F910" s="121"/>
      <c r="G910" s="121"/>
      <c r="H910" s="122"/>
      <c r="I910" s="122"/>
      <c r="J910" s="121"/>
      <c r="K910" s="121"/>
      <c r="L910" s="121"/>
      <c r="M910" s="121"/>
    </row>
    <row r="911" spans="1:13" ht="13" x14ac:dyDescent="0.15">
      <c r="A911" s="168"/>
      <c r="B911" s="119"/>
      <c r="C911" s="120"/>
      <c r="D911" s="121"/>
      <c r="E911" s="120"/>
      <c r="F911" s="121"/>
      <c r="G911" s="121"/>
      <c r="H911" s="122"/>
      <c r="I911" s="122"/>
      <c r="J911" s="121"/>
      <c r="K911" s="121"/>
      <c r="L911" s="121"/>
      <c r="M911" s="121"/>
    </row>
    <row r="912" spans="1:13" ht="13" x14ac:dyDescent="0.15">
      <c r="A912" s="168"/>
      <c r="B912" s="119"/>
      <c r="C912" s="120"/>
      <c r="D912" s="121"/>
      <c r="E912" s="120"/>
      <c r="F912" s="121"/>
      <c r="G912" s="121"/>
      <c r="H912" s="122"/>
      <c r="I912" s="122"/>
      <c r="J912" s="121"/>
      <c r="K912" s="121"/>
      <c r="L912" s="121"/>
      <c r="M912" s="121"/>
    </row>
    <row r="913" spans="1:13" ht="13" x14ac:dyDescent="0.15">
      <c r="A913" s="168"/>
      <c r="B913" s="119"/>
      <c r="C913" s="120"/>
      <c r="D913" s="121"/>
      <c r="E913" s="120"/>
      <c r="F913" s="121"/>
      <c r="G913" s="121"/>
      <c r="H913" s="122"/>
      <c r="I913" s="122"/>
      <c r="J913" s="121"/>
      <c r="K913" s="121"/>
      <c r="L913" s="121"/>
      <c r="M913" s="121"/>
    </row>
    <row r="914" spans="1:13" ht="13" x14ac:dyDescent="0.15">
      <c r="A914" s="168"/>
      <c r="B914" s="119"/>
      <c r="C914" s="120"/>
      <c r="D914" s="121"/>
      <c r="E914" s="120"/>
      <c r="F914" s="121"/>
      <c r="G914" s="121"/>
      <c r="H914" s="122"/>
      <c r="I914" s="122"/>
      <c r="J914" s="121"/>
      <c r="K914" s="121"/>
      <c r="L914" s="121"/>
      <c r="M914" s="121"/>
    </row>
    <row r="915" spans="1:13" ht="13" x14ac:dyDescent="0.15">
      <c r="A915" s="168"/>
      <c r="B915" s="119"/>
      <c r="C915" s="120"/>
      <c r="D915" s="121"/>
      <c r="E915" s="120"/>
      <c r="F915" s="121"/>
      <c r="G915" s="121"/>
      <c r="H915" s="122"/>
      <c r="I915" s="122"/>
      <c r="J915" s="121"/>
      <c r="K915" s="121"/>
      <c r="L915" s="121"/>
      <c r="M915" s="121"/>
    </row>
    <row r="916" spans="1:13" ht="13" x14ac:dyDescent="0.15">
      <c r="A916" s="168"/>
      <c r="B916" s="119"/>
      <c r="C916" s="120"/>
      <c r="D916" s="121"/>
      <c r="E916" s="120"/>
      <c r="F916" s="121"/>
      <c r="G916" s="121"/>
      <c r="H916" s="122"/>
      <c r="I916" s="122"/>
      <c r="J916" s="121"/>
      <c r="K916" s="121"/>
      <c r="L916" s="121"/>
      <c r="M916" s="121"/>
    </row>
    <row r="917" spans="1:13" ht="13" x14ac:dyDescent="0.15">
      <c r="A917" s="168"/>
      <c r="B917" s="119"/>
      <c r="C917" s="120"/>
      <c r="D917" s="121"/>
      <c r="E917" s="120"/>
      <c r="F917" s="121"/>
      <c r="G917" s="121"/>
      <c r="H917" s="122"/>
      <c r="I917" s="122"/>
      <c r="J917" s="121"/>
      <c r="K917" s="121"/>
      <c r="L917" s="121"/>
      <c r="M917" s="121"/>
    </row>
    <row r="918" spans="1:13" ht="13" x14ac:dyDescent="0.15">
      <c r="A918" s="168"/>
      <c r="B918" s="119"/>
      <c r="C918" s="120"/>
      <c r="D918" s="121"/>
      <c r="E918" s="120"/>
      <c r="F918" s="121"/>
      <c r="G918" s="121"/>
      <c r="H918" s="122"/>
      <c r="I918" s="122"/>
      <c r="J918" s="121"/>
      <c r="K918" s="121"/>
      <c r="L918" s="121"/>
      <c r="M918" s="121"/>
    </row>
    <row r="919" spans="1:13" ht="13" x14ac:dyDescent="0.15">
      <c r="A919" s="168"/>
      <c r="B919" s="119"/>
      <c r="C919" s="120"/>
      <c r="D919" s="121"/>
      <c r="E919" s="120"/>
      <c r="F919" s="121"/>
      <c r="G919" s="121"/>
      <c r="H919" s="122"/>
      <c r="I919" s="122"/>
      <c r="J919" s="121"/>
      <c r="K919" s="121"/>
      <c r="L919" s="121"/>
      <c r="M919" s="121"/>
    </row>
    <row r="920" spans="1:13" ht="13" x14ac:dyDescent="0.15">
      <c r="A920" s="168"/>
      <c r="B920" s="119"/>
      <c r="C920" s="120"/>
      <c r="D920" s="121"/>
      <c r="E920" s="120"/>
      <c r="F920" s="121"/>
      <c r="G920" s="121"/>
      <c r="H920" s="122"/>
      <c r="I920" s="122"/>
      <c r="J920" s="121"/>
      <c r="K920" s="121"/>
      <c r="L920" s="121"/>
      <c r="M920" s="121"/>
    </row>
    <row r="921" spans="1:13" ht="13" x14ac:dyDescent="0.15">
      <c r="A921" s="168"/>
      <c r="B921" s="119"/>
      <c r="C921" s="120"/>
      <c r="D921" s="121"/>
      <c r="E921" s="120"/>
      <c r="F921" s="121"/>
      <c r="G921" s="121"/>
      <c r="H921" s="122"/>
      <c r="I921" s="122"/>
      <c r="J921" s="121"/>
      <c r="K921" s="121"/>
      <c r="L921" s="121"/>
      <c r="M921" s="121"/>
    </row>
    <row r="922" spans="1:13" ht="13" x14ac:dyDescent="0.15">
      <c r="A922" s="168"/>
      <c r="B922" s="119"/>
      <c r="C922" s="120"/>
      <c r="D922" s="121"/>
      <c r="E922" s="120"/>
      <c r="F922" s="121"/>
      <c r="G922" s="121"/>
      <c r="H922" s="122"/>
      <c r="I922" s="122"/>
      <c r="J922" s="121"/>
      <c r="K922" s="121"/>
      <c r="L922" s="121"/>
      <c r="M922" s="121"/>
    </row>
    <row r="923" spans="1:13" ht="13" x14ac:dyDescent="0.15">
      <c r="A923" s="168"/>
      <c r="B923" s="119"/>
      <c r="C923" s="120"/>
      <c r="D923" s="121"/>
      <c r="E923" s="120"/>
      <c r="F923" s="121"/>
      <c r="G923" s="121"/>
      <c r="H923" s="122"/>
      <c r="I923" s="122"/>
      <c r="J923" s="121"/>
      <c r="K923" s="121"/>
      <c r="L923" s="121"/>
      <c r="M923" s="121"/>
    </row>
    <row r="924" spans="1:13" ht="13" x14ac:dyDescent="0.15">
      <c r="A924" s="168"/>
      <c r="B924" s="119"/>
      <c r="C924" s="120"/>
      <c r="D924" s="121"/>
      <c r="E924" s="120"/>
      <c r="F924" s="121"/>
      <c r="G924" s="121"/>
      <c r="H924" s="122"/>
      <c r="I924" s="122"/>
      <c r="J924" s="121"/>
      <c r="K924" s="121"/>
      <c r="L924" s="121"/>
      <c r="M924" s="121"/>
    </row>
    <row r="925" spans="1:13" ht="13" x14ac:dyDescent="0.15">
      <c r="A925" s="168"/>
      <c r="B925" s="119"/>
      <c r="C925" s="120"/>
      <c r="D925" s="121"/>
      <c r="E925" s="120"/>
      <c r="F925" s="121"/>
      <c r="G925" s="121"/>
      <c r="H925" s="122"/>
      <c r="I925" s="122"/>
      <c r="J925" s="121"/>
      <c r="K925" s="121"/>
      <c r="L925" s="121"/>
      <c r="M925" s="121"/>
    </row>
    <row r="926" spans="1:13" ht="13" x14ac:dyDescent="0.15">
      <c r="A926" s="168"/>
      <c r="B926" s="119"/>
      <c r="C926" s="120"/>
      <c r="D926" s="121"/>
      <c r="E926" s="120"/>
      <c r="F926" s="121"/>
      <c r="G926" s="121"/>
      <c r="H926" s="122"/>
      <c r="I926" s="122"/>
      <c r="J926" s="121"/>
      <c r="K926" s="121"/>
      <c r="L926" s="121"/>
      <c r="M926" s="121"/>
    </row>
    <row r="927" spans="1:13" ht="13" x14ac:dyDescent="0.15">
      <c r="A927" s="168"/>
      <c r="B927" s="119"/>
      <c r="C927" s="120"/>
      <c r="D927" s="121"/>
      <c r="E927" s="120"/>
      <c r="F927" s="121"/>
      <c r="G927" s="121"/>
      <c r="H927" s="122"/>
      <c r="I927" s="122"/>
      <c r="J927" s="121"/>
      <c r="K927" s="121"/>
      <c r="L927" s="121"/>
      <c r="M927" s="121"/>
    </row>
    <row r="928" spans="1:13" ht="13" x14ac:dyDescent="0.15">
      <c r="A928" s="168"/>
      <c r="B928" s="119"/>
      <c r="C928" s="120"/>
      <c r="D928" s="121"/>
      <c r="E928" s="120"/>
      <c r="F928" s="121"/>
      <c r="G928" s="121"/>
      <c r="H928" s="122"/>
      <c r="I928" s="122"/>
      <c r="J928" s="121"/>
      <c r="K928" s="121"/>
      <c r="L928" s="121"/>
      <c r="M928" s="121"/>
    </row>
    <row r="929" spans="1:13" ht="13" x14ac:dyDescent="0.15">
      <c r="A929" s="168"/>
      <c r="B929" s="119"/>
      <c r="C929" s="120"/>
      <c r="D929" s="121"/>
      <c r="E929" s="120"/>
      <c r="F929" s="121"/>
      <c r="G929" s="121"/>
      <c r="H929" s="122"/>
      <c r="I929" s="122"/>
      <c r="J929" s="121"/>
      <c r="K929" s="121"/>
      <c r="L929" s="121"/>
      <c r="M929" s="121"/>
    </row>
    <row r="930" spans="1:13" ht="13" x14ac:dyDescent="0.15">
      <c r="A930" s="168"/>
      <c r="B930" s="119"/>
      <c r="C930" s="120"/>
      <c r="D930" s="121"/>
      <c r="E930" s="120"/>
      <c r="F930" s="121"/>
      <c r="G930" s="121"/>
      <c r="H930" s="122"/>
      <c r="I930" s="122"/>
      <c r="J930" s="121"/>
      <c r="K930" s="121"/>
      <c r="L930" s="121"/>
      <c r="M930" s="121"/>
    </row>
    <row r="931" spans="1:13" ht="13" x14ac:dyDescent="0.15">
      <c r="A931" s="168"/>
      <c r="B931" s="119"/>
      <c r="C931" s="120"/>
      <c r="D931" s="121"/>
      <c r="E931" s="120"/>
      <c r="F931" s="121"/>
      <c r="G931" s="121"/>
      <c r="H931" s="122"/>
      <c r="I931" s="122"/>
      <c r="J931" s="121"/>
      <c r="K931" s="121"/>
      <c r="L931" s="121"/>
      <c r="M931" s="121"/>
    </row>
    <row r="932" spans="1:13" ht="13" x14ac:dyDescent="0.15">
      <c r="A932" s="168"/>
      <c r="B932" s="119"/>
      <c r="C932" s="120"/>
      <c r="D932" s="121"/>
      <c r="E932" s="120"/>
      <c r="F932" s="121"/>
      <c r="G932" s="121"/>
      <c r="H932" s="122"/>
      <c r="I932" s="122"/>
      <c r="J932" s="121"/>
      <c r="K932" s="121"/>
      <c r="L932" s="121"/>
      <c r="M932" s="121"/>
    </row>
    <row r="933" spans="1:13" ht="13" x14ac:dyDescent="0.15">
      <c r="A933" s="168"/>
      <c r="B933" s="119"/>
      <c r="C933" s="120"/>
      <c r="D933" s="121"/>
      <c r="E933" s="120"/>
      <c r="F933" s="121"/>
      <c r="G933" s="121"/>
      <c r="H933" s="122"/>
      <c r="I933" s="122"/>
      <c r="J933" s="121"/>
      <c r="K933" s="121"/>
      <c r="L933" s="121"/>
      <c r="M933" s="121"/>
    </row>
    <row r="934" spans="1:13" ht="13" x14ac:dyDescent="0.15">
      <c r="A934" s="168"/>
      <c r="B934" s="119"/>
      <c r="C934" s="120"/>
      <c r="D934" s="121"/>
      <c r="E934" s="120"/>
      <c r="F934" s="121"/>
      <c r="G934" s="121"/>
      <c r="H934" s="122"/>
      <c r="I934" s="122"/>
      <c r="J934" s="121"/>
      <c r="K934" s="121"/>
      <c r="L934" s="121"/>
      <c r="M934" s="121"/>
    </row>
    <row r="935" spans="1:13" ht="13" x14ac:dyDescent="0.15">
      <c r="A935" s="168"/>
      <c r="B935" s="119"/>
      <c r="C935" s="120"/>
      <c r="D935" s="121"/>
      <c r="E935" s="120"/>
      <c r="F935" s="121"/>
      <c r="G935" s="121"/>
      <c r="H935" s="122"/>
      <c r="I935" s="122"/>
      <c r="J935" s="121"/>
      <c r="K935" s="121"/>
      <c r="L935" s="121"/>
      <c r="M935" s="121"/>
    </row>
    <row r="936" spans="1:13" ht="13" x14ac:dyDescent="0.15">
      <c r="A936" s="168"/>
      <c r="B936" s="119"/>
      <c r="C936" s="120"/>
      <c r="D936" s="121"/>
      <c r="E936" s="120"/>
      <c r="F936" s="121"/>
      <c r="G936" s="121"/>
      <c r="H936" s="122"/>
      <c r="I936" s="122"/>
      <c r="J936" s="121"/>
      <c r="K936" s="121"/>
      <c r="L936" s="121"/>
      <c r="M936" s="121"/>
    </row>
    <row r="937" spans="1:13" ht="13" x14ac:dyDescent="0.15">
      <c r="A937" s="168"/>
      <c r="B937" s="119"/>
      <c r="C937" s="120"/>
      <c r="D937" s="121"/>
      <c r="E937" s="120"/>
      <c r="F937" s="121"/>
      <c r="G937" s="121"/>
      <c r="H937" s="122"/>
      <c r="I937" s="122"/>
      <c r="J937" s="121"/>
      <c r="K937" s="121"/>
      <c r="L937" s="121"/>
      <c r="M937" s="121"/>
    </row>
    <row r="938" spans="1:13" ht="13" x14ac:dyDescent="0.15">
      <c r="A938" s="168"/>
      <c r="B938" s="119"/>
      <c r="C938" s="120"/>
      <c r="D938" s="121"/>
      <c r="E938" s="120"/>
      <c r="F938" s="121"/>
      <c r="G938" s="121"/>
      <c r="H938" s="122"/>
      <c r="I938" s="122"/>
      <c r="J938" s="121"/>
      <c r="K938" s="121"/>
      <c r="L938" s="121"/>
      <c r="M938" s="121"/>
    </row>
    <row r="939" spans="1:13" ht="13" x14ac:dyDescent="0.15">
      <c r="A939" s="168"/>
      <c r="B939" s="119"/>
      <c r="C939" s="120"/>
      <c r="D939" s="121"/>
      <c r="E939" s="120"/>
      <c r="F939" s="121"/>
      <c r="G939" s="121"/>
      <c r="H939" s="122"/>
      <c r="I939" s="122"/>
      <c r="J939" s="121"/>
      <c r="K939" s="121"/>
      <c r="L939" s="121"/>
      <c r="M939" s="121"/>
    </row>
    <row r="940" spans="1:13" ht="13" x14ac:dyDescent="0.15">
      <c r="A940" s="168"/>
      <c r="B940" s="119"/>
      <c r="C940" s="120"/>
      <c r="D940" s="121"/>
      <c r="E940" s="120"/>
      <c r="F940" s="121"/>
      <c r="G940" s="121"/>
      <c r="H940" s="122"/>
      <c r="I940" s="122"/>
      <c r="J940" s="121"/>
      <c r="K940" s="121"/>
      <c r="L940" s="121"/>
      <c r="M940" s="121"/>
    </row>
    <row r="941" spans="1:13" ht="13" x14ac:dyDescent="0.15">
      <c r="A941" s="168"/>
      <c r="B941" s="119"/>
      <c r="C941" s="120"/>
      <c r="D941" s="121"/>
      <c r="E941" s="120"/>
      <c r="F941" s="121"/>
      <c r="G941" s="121"/>
      <c r="H941" s="122"/>
      <c r="I941" s="122"/>
      <c r="J941" s="121"/>
      <c r="K941" s="121"/>
      <c r="L941" s="121"/>
      <c r="M941" s="121"/>
    </row>
    <row r="942" spans="1:13" ht="13" x14ac:dyDescent="0.15">
      <c r="A942" s="168"/>
      <c r="B942" s="119"/>
      <c r="C942" s="120"/>
      <c r="D942" s="121"/>
      <c r="E942" s="120"/>
      <c r="F942" s="121"/>
      <c r="G942" s="121"/>
      <c r="H942" s="122"/>
      <c r="I942" s="122"/>
      <c r="J942" s="121"/>
      <c r="K942" s="121"/>
      <c r="L942" s="121"/>
      <c r="M942" s="121"/>
    </row>
    <row r="943" spans="1:13" ht="13" x14ac:dyDescent="0.15">
      <c r="A943" s="168"/>
      <c r="B943" s="119"/>
      <c r="C943" s="120"/>
      <c r="D943" s="121"/>
      <c r="E943" s="120"/>
      <c r="F943" s="121"/>
      <c r="G943" s="121"/>
      <c r="H943" s="122"/>
      <c r="I943" s="122"/>
      <c r="J943" s="121"/>
      <c r="K943" s="121"/>
      <c r="L943" s="121"/>
      <c r="M943" s="121"/>
    </row>
    <row r="944" spans="1:13" ht="13" x14ac:dyDescent="0.15">
      <c r="A944" s="168"/>
      <c r="B944" s="119"/>
      <c r="C944" s="120"/>
      <c r="D944" s="121"/>
      <c r="E944" s="120"/>
      <c r="F944" s="121"/>
      <c r="G944" s="121"/>
      <c r="H944" s="122"/>
      <c r="I944" s="122"/>
      <c r="J944" s="121"/>
      <c r="K944" s="121"/>
      <c r="L944" s="121"/>
      <c r="M944" s="121"/>
    </row>
    <row r="945" spans="1:13" ht="13" x14ac:dyDescent="0.15">
      <c r="A945" s="168"/>
      <c r="B945" s="119"/>
      <c r="C945" s="120"/>
      <c r="D945" s="121"/>
      <c r="E945" s="120"/>
      <c r="F945" s="121"/>
      <c r="G945" s="121"/>
      <c r="H945" s="122"/>
      <c r="I945" s="122"/>
      <c r="J945" s="121"/>
      <c r="K945" s="121"/>
      <c r="L945" s="121"/>
      <c r="M945" s="121"/>
    </row>
    <row r="946" spans="1:13" ht="13" x14ac:dyDescent="0.15">
      <c r="A946" s="168"/>
      <c r="B946" s="119"/>
      <c r="C946" s="120"/>
      <c r="D946" s="121"/>
      <c r="E946" s="120"/>
      <c r="F946" s="121"/>
      <c r="G946" s="121"/>
      <c r="H946" s="122"/>
      <c r="I946" s="122"/>
      <c r="J946" s="121"/>
      <c r="K946" s="121"/>
      <c r="L946" s="121"/>
      <c r="M946" s="121"/>
    </row>
    <row r="947" spans="1:13" ht="13" x14ac:dyDescent="0.15">
      <c r="A947" s="168"/>
      <c r="B947" s="119"/>
      <c r="C947" s="120"/>
      <c r="D947" s="121"/>
      <c r="E947" s="120"/>
      <c r="F947" s="121"/>
      <c r="G947" s="121"/>
      <c r="H947" s="122"/>
      <c r="I947" s="122"/>
      <c r="J947" s="121"/>
      <c r="K947" s="121"/>
      <c r="L947" s="121"/>
      <c r="M947" s="121"/>
    </row>
    <row r="948" spans="1:13" ht="13" x14ac:dyDescent="0.15">
      <c r="A948" s="168"/>
      <c r="B948" s="119"/>
      <c r="C948" s="120"/>
      <c r="D948" s="121"/>
      <c r="E948" s="120"/>
      <c r="F948" s="121"/>
      <c r="G948" s="121"/>
      <c r="H948" s="122"/>
      <c r="I948" s="122"/>
      <c r="J948" s="121"/>
      <c r="K948" s="121"/>
      <c r="L948" s="121"/>
      <c r="M948" s="121"/>
    </row>
    <row r="949" spans="1:13" ht="13" x14ac:dyDescent="0.15">
      <c r="A949" s="168"/>
      <c r="B949" s="119"/>
      <c r="C949" s="120"/>
      <c r="D949" s="121"/>
      <c r="E949" s="120"/>
      <c r="F949" s="121"/>
      <c r="G949" s="121"/>
      <c r="H949" s="122"/>
      <c r="I949" s="122"/>
      <c r="J949" s="121"/>
      <c r="K949" s="121"/>
      <c r="L949" s="121"/>
      <c r="M949" s="121"/>
    </row>
    <row r="950" spans="1:13" ht="13" x14ac:dyDescent="0.15">
      <c r="A950" s="168"/>
      <c r="B950" s="119"/>
      <c r="C950" s="120"/>
      <c r="D950" s="121"/>
      <c r="E950" s="120"/>
      <c r="F950" s="121"/>
      <c r="G950" s="121"/>
      <c r="H950" s="122"/>
      <c r="I950" s="122"/>
      <c r="J950" s="121"/>
      <c r="K950" s="121"/>
      <c r="L950" s="121"/>
      <c r="M950" s="121"/>
    </row>
    <row r="951" spans="1:13" ht="13" x14ac:dyDescent="0.15">
      <c r="A951" s="168"/>
      <c r="B951" s="119"/>
      <c r="C951" s="120"/>
      <c r="D951" s="121"/>
      <c r="E951" s="120"/>
      <c r="F951" s="121"/>
      <c r="G951" s="121"/>
      <c r="H951" s="122"/>
      <c r="I951" s="122"/>
      <c r="J951" s="121"/>
      <c r="K951" s="121"/>
      <c r="L951" s="121"/>
      <c r="M951" s="121"/>
    </row>
    <row r="952" spans="1:13" ht="13" x14ac:dyDescent="0.15">
      <c r="A952" s="168"/>
      <c r="B952" s="119"/>
      <c r="C952" s="120"/>
      <c r="D952" s="121"/>
      <c r="E952" s="120"/>
      <c r="F952" s="121"/>
      <c r="G952" s="121"/>
      <c r="H952" s="122"/>
      <c r="I952" s="122"/>
      <c r="J952" s="121"/>
      <c r="K952" s="121"/>
      <c r="L952" s="121"/>
      <c r="M952" s="121"/>
    </row>
    <row r="953" spans="1:13" ht="13" x14ac:dyDescent="0.15">
      <c r="A953" s="168"/>
      <c r="B953" s="119"/>
      <c r="C953" s="120"/>
      <c r="D953" s="121"/>
      <c r="E953" s="120"/>
      <c r="F953" s="121"/>
      <c r="G953" s="121"/>
      <c r="H953" s="122"/>
      <c r="I953" s="122"/>
      <c r="J953" s="121"/>
      <c r="K953" s="121"/>
      <c r="L953" s="121"/>
      <c r="M953" s="121"/>
    </row>
    <row r="954" spans="1:13" ht="13" x14ac:dyDescent="0.15">
      <c r="A954" s="168"/>
      <c r="B954" s="119"/>
      <c r="C954" s="120"/>
      <c r="D954" s="121"/>
      <c r="E954" s="120"/>
      <c r="F954" s="121"/>
      <c r="G954" s="121"/>
      <c r="H954" s="122"/>
      <c r="I954" s="122"/>
      <c r="J954" s="121"/>
      <c r="K954" s="121"/>
      <c r="L954" s="121"/>
      <c r="M954" s="121"/>
    </row>
    <row r="955" spans="1:13" ht="13" x14ac:dyDescent="0.15">
      <c r="A955" s="168"/>
      <c r="B955" s="119"/>
      <c r="C955" s="120"/>
      <c r="D955" s="121"/>
      <c r="E955" s="120"/>
      <c r="F955" s="121"/>
      <c r="G955" s="121"/>
      <c r="H955" s="122"/>
      <c r="I955" s="122"/>
      <c r="J955" s="121"/>
      <c r="K955" s="121"/>
      <c r="L955" s="121"/>
      <c r="M955" s="121"/>
    </row>
    <row r="956" spans="1:13" ht="13" x14ac:dyDescent="0.15">
      <c r="A956" s="168"/>
      <c r="B956" s="119"/>
      <c r="C956" s="120"/>
      <c r="D956" s="121"/>
      <c r="E956" s="120"/>
      <c r="F956" s="121"/>
      <c r="G956" s="121"/>
      <c r="H956" s="122"/>
      <c r="I956" s="122"/>
      <c r="J956" s="121"/>
      <c r="K956" s="121"/>
      <c r="L956" s="121"/>
      <c r="M956" s="121"/>
    </row>
    <row r="957" spans="1:13" ht="13" x14ac:dyDescent="0.15">
      <c r="A957" s="168"/>
      <c r="B957" s="119"/>
      <c r="C957" s="120"/>
      <c r="D957" s="121"/>
      <c r="E957" s="120"/>
      <c r="F957" s="121"/>
      <c r="G957" s="121"/>
      <c r="H957" s="122"/>
      <c r="I957" s="122"/>
      <c r="J957" s="121"/>
      <c r="K957" s="121"/>
      <c r="L957" s="121"/>
      <c r="M957" s="121"/>
    </row>
    <row r="958" spans="1:13" ht="13" x14ac:dyDescent="0.15">
      <c r="A958" s="168"/>
      <c r="B958" s="119"/>
      <c r="C958" s="120"/>
      <c r="D958" s="121"/>
      <c r="E958" s="120"/>
      <c r="F958" s="121"/>
      <c r="G958" s="121"/>
      <c r="H958" s="122"/>
      <c r="I958" s="122"/>
      <c r="J958" s="121"/>
      <c r="K958" s="121"/>
      <c r="L958" s="121"/>
      <c r="M958" s="121"/>
    </row>
    <row r="959" spans="1:13" ht="13" x14ac:dyDescent="0.15">
      <c r="A959" s="168"/>
      <c r="B959" s="119"/>
      <c r="C959" s="120"/>
      <c r="D959" s="121"/>
      <c r="E959" s="120"/>
      <c r="F959" s="121"/>
      <c r="G959" s="121"/>
      <c r="H959" s="122"/>
      <c r="I959" s="122"/>
      <c r="J959" s="121"/>
      <c r="K959" s="121"/>
      <c r="L959" s="121"/>
      <c r="M959" s="121"/>
    </row>
    <row r="960" spans="1:13" ht="13" x14ac:dyDescent="0.15">
      <c r="A960" s="168"/>
      <c r="B960" s="119"/>
      <c r="C960" s="120"/>
      <c r="D960" s="121"/>
      <c r="E960" s="120"/>
      <c r="F960" s="121"/>
      <c r="G960" s="121"/>
      <c r="H960" s="122"/>
      <c r="I960" s="122"/>
      <c r="J960" s="121"/>
      <c r="K960" s="121"/>
      <c r="L960" s="121"/>
      <c r="M960" s="121"/>
    </row>
    <row r="961" spans="1:13" ht="13" x14ac:dyDescent="0.15">
      <c r="A961" s="168"/>
      <c r="B961" s="119"/>
      <c r="C961" s="120"/>
      <c r="D961" s="121"/>
      <c r="E961" s="120"/>
      <c r="F961" s="121"/>
      <c r="G961" s="121"/>
      <c r="H961" s="122"/>
      <c r="I961" s="122"/>
      <c r="J961" s="121"/>
      <c r="K961" s="121"/>
      <c r="L961" s="121"/>
      <c r="M961" s="121"/>
    </row>
    <row r="962" spans="1:13" ht="13" x14ac:dyDescent="0.15">
      <c r="A962" s="168"/>
      <c r="B962" s="119"/>
      <c r="C962" s="120"/>
      <c r="D962" s="121"/>
      <c r="E962" s="120"/>
      <c r="F962" s="121"/>
      <c r="G962" s="121"/>
      <c r="H962" s="122"/>
      <c r="I962" s="122"/>
      <c r="J962" s="121"/>
      <c r="K962" s="121"/>
      <c r="L962" s="121"/>
      <c r="M962" s="121"/>
    </row>
    <row r="963" spans="1:13" ht="13" x14ac:dyDescent="0.15">
      <c r="A963" s="168"/>
      <c r="B963" s="119"/>
      <c r="C963" s="120"/>
      <c r="D963" s="121"/>
      <c r="E963" s="120"/>
      <c r="F963" s="121"/>
      <c r="G963" s="121"/>
      <c r="H963" s="122"/>
      <c r="I963" s="122"/>
      <c r="J963" s="121"/>
      <c r="K963" s="121"/>
      <c r="L963" s="121"/>
      <c r="M963" s="121"/>
    </row>
    <row r="964" spans="1:13" ht="13" x14ac:dyDescent="0.15">
      <c r="A964" s="168"/>
      <c r="B964" s="119"/>
      <c r="C964" s="120"/>
      <c r="D964" s="121"/>
      <c r="E964" s="120"/>
      <c r="F964" s="121"/>
      <c r="G964" s="121"/>
      <c r="H964" s="122"/>
      <c r="I964" s="122"/>
      <c r="J964" s="121"/>
      <c r="K964" s="121"/>
      <c r="L964" s="121"/>
      <c r="M964" s="121"/>
    </row>
    <row r="965" spans="1:13" ht="13" x14ac:dyDescent="0.15">
      <c r="A965" s="168"/>
      <c r="B965" s="119"/>
      <c r="C965" s="120"/>
      <c r="D965" s="121"/>
      <c r="E965" s="120"/>
      <c r="F965" s="121"/>
      <c r="G965" s="121"/>
      <c r="H965" s="122"/>
      <c r="I965" s="122"/>
      <c r="J965" s="121"/>
      <c r="K965" s="121"/>
      <c r="L965" s="121"/>
      <c r="M965" s="121"/>
    </row>
    <row r="966" spans="1:13" ht="13" x14ac:dyDescent="0.15">
      <c r="A966" s="168"/>
      <c r="B966" s="119"/>
      <c r="C966" s="120"/>
      <c r="D966" s="121"/>
      <c r="E966" s="120"/>
      <c r="F966" s="121"/>
      <c r="G966" s="121"/>
      <c r="H966" s="122"/>
      <c r="I966" s="122"/>
      <c r="J966" s="121"/>
      <c r="K966" s="121"/>
      <c r="L966" s="121"/>
      <c r="M966" s="121"/>
    </row>
    <row r="967" spans="1:13" ht="13" x14ac:dyDescent="0.15">
      <c r="A967" s="168"/>
      <c r="B967" s="119"/>
      <c r="C967" s="120"/>
      <c r="D967" s="121"/>
      <c r="E967" s="120"/>
      <c r="F967" s="121"/>
      <c r="G967" s="121"/>
      <c r="H967" s="122"/>
      <c r="I967" s="122"/>
      <c r="J967" s="121"/>
      <c r="K967" s="121"/>
      <c r="L967" s="121"/>
      <c r="M967" s="121"/>
    </row>
    <row r="968" spans="1:13" ht="13" x14ac:dyDescent="0.15">
      <c r="A968" s="168"/>
      <c r="B968" s="119"/>
      <c r="C968" s="120"/>
      <c r="D968" s="121"/>
      <c r="E968" s="120"/>
      <c r="F968" s="121"/>
      <c r="G968" s="121"/>
      <c r="H968" s="122"/>
      <c r="I968" s="122"/>
      <c r="J968" s="121"/>
      <c r="K968" s="121"/>
      <c r="L968" s="121"/>
      <c r="M968" s="121"/>
    </row>
    <row r="969" spans="1:13" ht="13" x14ac:dyDescent="0.15">
      <c r="A969" s="168"/>
      <c r="B969" s="119"/>
      <c r="C969" s="120"/>
      <c r="D969" s="121"/>
      <c r="E969" s="120"/>
      <c r="F969" s="121"/>
      <c r="G969" s="121"/>
      <c r="H969" s="122"/>
      <c r="I969" s="122"/>
      <c r="J969" s="121"/>
      <c r="K969" s="121"/>
      <c r="L969" s="121"/>
      <c r="M969" s="121"/>
    </row>
    <row r="970" spans="1:13" ht="13" x14ac:dyDescent="0.15">
      <c r="A970" s="168"/>
      <c r="B970" s="119"/>
      <c r="C970" s="120"/>
      <c r="D970" s="121"/>
      <c r="E970" s="120"/>
      <c r="F970" s="121"/>
      <c r="G970" s="121"/>
      <c r="H970" s="122"/>
      <c r="I970" s="122"/>
      <c r="J970" s="121"/>
      <c r="K970" s="121"/>
      <c r="L970" s="121"/>
      <c r="M970" s="121"/>
    </row>
    <row r="971" spans="1:13" ht="13" x14ac:dyDescent="0.15">
      <c r="A971" s="168"/>
      <c r="B971" s="119"/>
      <c r="C971" s="120"/>
      <c r="D971" s="121"/>
      <c r="E971" s="120"/>
      <c r="F971" s="121"/>
      <c r="G971" s="121"/>
      <c r="H971" s="122"/>
      <c r="I971" s="122"/>
      <c r="J971" s="121"/>
      <c r="K971" s="121"/>
      <c r="L971" s="121"/>
      <c r="M971" s="121"/>
    </row>
    <row r="972" spans="1:13" ht="13" x14ac:dyDescent="0.15">
      <c r="A972" s="168"/>
      <c r="B972" s="119"/>
      <c r="C972" s="120"/>
      <c r="D972" s="121"/>
      <c r="E972" s="120"/>
      <c r="F972" s="121"/>
      <c r="G972" s="121"/>
      <c r="H972" s="122"/>
      <c r="I972" s="122"/>
      <c r="J972" s="121"/>
      <c r="K972" s="121"/>
      <c r="L972" s="121"/>
      <c r="M972" s="121"/>
    </row>
    <row r="973" spans="1:13" ht="13" x14ac:dyDescent="0.15">
      <c r="A973" s="168"/>
      <c r="B973" s="119"/>
      <c r="C973" s="120"/>
      <c r="D973" s="121"/>
      <c r="E973" s="120"/>
      <c r="F973" s="121"/>
      <c r="G973" s="121"/>
      <c r="H973" s="122"/>
      <c r="I973" s="122"/>
      <c r="J973" s="121"/>
      <c r="K973" s="121"/>
      <c r="L973" s="121"/>
      <c r="M973" s="121"/>
    </row>
    <row r="974" spans="1:13" ht="13" x14ac:dyDescent="0.15">
      <c r="A974" s="168"/>
      <c r="B974" s="119"/>
      <c r="C974" s="120"/>
      <c r="D974" s="121"/>
      <c r="E974" s="120"/>
      <c r="F974" s="121"/>
      <c r="G974" s="121"/>
      <c r="H974" s="122"/>
      <c r="I974" s="122"/>
      <c r="J974" s="121"/>
      <c r="K974" s="121"/>
      <c r="L974" s="121"/>
      <c r="M974" s="121"/>
    </row>
    <row r="975" spans="1:13" ht="13" x14ac:dyDescent="0.15">
      <c r="A975" s="168"/>
      <c r="B975" s="119"/>
      <c r="C975" s="120"/>
      <c r="D975" s="121"/>
      <c r="E975" s="120"/>
      <c r="F975" s="121"/>
      <c r="G975" s="121"/>
      <c r="H975" s="122"/>
      <c r="I975" s="122"/>
      <c r="J975" s="121"/>
      <c r="K975" s="121"/>
      <c r="L975" s="121"/>
      <c r="M975" s="121"/>
    </row>
    <row r="976" spans="1:13" ht="13" x14ac:dyDescent="0.15">
      <c r="A976" s="168"/>
      <c r="B976" s="119"/>
      <c r="C976" s="120"/>
      <c r="D976" s="121"/>
      <c r="E976" s="120"/>
      <c r="F976" s="121"/>
      <c r="G976" s="121"/>
      <c r="H976" s="122"/>
      <c r="I976" s="122"/>
      <c r="J976" s="121"/>
      <c r="K976" s="121"/>
      <c r="L976" s="121"/>
      <c r="M976" s="121"/>
    </row>
    <row r="977" spans="1:13" ht="13" x14ac:dyDescent="0.15">
      <c r="A977" s="168"/>
      <c r="B977" s="119"/>
      <c r="C977" s="120"/>
      <c r="D977" s="121"/>
      <c r="E977" s="120"/>
      <c r="F977" s="121"/>
      <c r="G977" s="121"/>
      <c r="H977" s="122"/>
      <c r="I977" s="122"/>
      <c r="J977" s="121"/>
      <c r="K977" s="121"/>
      <c r="L977" s="121"/>
      <c r="M977" s="121"/>
    </row>
    <row r="978" spans="1:13" ht="13" x14ac:dyDescent="0.15">
      <c r="A978" s="168"/>
      <c r="B978" s="119"/>
      <c r="C978" s="120"/>
      <c r="D978" s="121"/>
      <c r="E978" s="120"/>
      <c r="F978" s="121"/>
      <c r="G978" s="121"/>
      <c r="H978" s="122"/>
      <c r="I978" s="122"/>
      <c r="J978" s="121"/>
      <c r="K978" s="121"/>
      <c r="L978" s="121"/>
      <c r="M978" s="121"/>
    </row>
    <row r="979" spans="1:13" ht="13" x14ac:dyDescent="0.15">
      <c r="A979" s="168"/>
      <c r="B979" s="119"/>
      <c r="C979" s="120"/>
      <c r="D979" s="121"/>
      <c r="E979" s="120"/>
      <c r="F979" s="121"/>
      <c r="G979" s="121"/>
      <c r="H979" s="122"/>
      <c r="I979" s="122"/>
      <c r="J979" s="121"/>
      <c r="K979" s="121"/>
      <c r="L979" s="121"/>
      <c r="M979" s="121"/>
    </row>
    <row r="980" spans="1:13" ht="13" x14ac:dyDescent="0.15">
      <c r="A980" s="168"/>
      <c r="B980" s="119"/>
      <c r="C980" s="120"/>
      <c r="D980" s="121"/>
      <c r="E980" s="120"/>
      <c r="F980" s="121"/>
      <c r="G980" s="121"/>
      <c r="H980" s="122"/>
      <c r="I980" s="122"/>
      <c r="J980" s="121"/>
      <c r="K980" s="121"/>
      <c r="L980" s="121"/>
      <c r="M980" s="121"/>
    </row>
    <row r="981" spans="1:13" ht="13" x14ac:dyDescent="0.15">
      <c r="A981" s="168"/>
      <c r="B981" s="119"/>
      <c r="C981" s="120"/>
      <c r="D981" s="121"/>
      <c r="E981" s="120"/>
      <c r="F981" s="121"/>
      <c r="G981" s="121"/>
      <c r="H981" s="122"/>
      <c r="I981" s="122"/>
      <c r="J981" s="121"/>
      <c r="K981" s="121"/>
      <c r="L981" s="121"/>
      <c r="M981" s="121"/>
    </row>
    <row r="982" spans="1:13" ht="13" x14ac:dyDescent="0.15">
      <c r="A982" s="168"/>
      <c r="B982" s="119"/>
      <c r="C982" s="120"/>
      <c r="D982" s="121"/>
      <c r="E982" s="120"/>
      <c r="F982" s="121"/>
      <c r="G982" s="121"/>
      <c r="H982" s="122"/>
      <c r="I982" s="122"/>
      <c r="J982" s="121"/>
      <c r="K982" s="121"/>
      <c r="L982" s="121"/>
      <c r="M982" s="121"/>
    </row>
    <row r="983" spans="1:13" ht="13" x14ac:dyDescent="0.15">
      <c r="A983" s="168"/>
      <c r="B983" s="119"/>
      <c r="C983" s="120"/>
      <c r="D983" s="121"/>
      <c r="E983" s="120"/>
      <c r="F983" s="121"/>
      <c r="G983" s="121"/>
      <c r="H983" s="122"/>
      <c r="I983" s="122"/>
      <c r="J983" s="121"/>
      <c r="K983" s="121"/>
      <c r="L983" s="121"/>
      <c r="M983" s="121"/>
    </row>
    <row r="984" spans="1:13" ht="13" x14ac:dyDescent="0.15">
      <c r="A984" s="168"/>
      <c r="B984" s="119"/>
      <c r="C984" s="120"/>
      <c r="D984" s="121"/>
      <c r="E984" s="120"/>
      <c r="F984" s="121"/>
      <c r="G984" s="121"/>
      <c r="H984" s="122"/>
      <c r="I984" s="122"/>
      <c r="J984" s="121"/>
      <c r="K984" s="121"/>
      <c r="L984" s="121"/>
      <c r="M984" s="121"/>
    </row>
    <row r="985" spans="1:13" ht="13" x14ac:dyDescent="0.15">
      <c r="A985" s="168"/>
      <c r="B985" s="119"/>
      <c r="C985" s="120"/>
      <c r="D985" s="121"/>
      <c r="E985" s="120"/>
      <c r="F985" s="121"/>
      <c r="G985" s="121"/>
      <c r="H985" s="122"/>
      <c r="I985" s="122"/>
      <c r="J985" s="121"/>
      <c r="K985" s="121"/>
      <c r="L985" s="121"/>
      <c r="M985" s="121"/>
    </row>
    <row r="986" spans="1:13" ht="13" x14ac:dyDescent="0.15">
      <c r="A986" s="168"/>
      <c r="B986" s="119"/>
      <c r="C986" s="120"/>
      <c r="D986" s="121"/>
      <c r="E986" s="120"/>
      <c r="F986" s="121"/>
      <c r="G986" s="121"/>
      <c r="H986" s="122"/>
      <c r="I986" s="122"/>
      <c r="J986" s="121"/>
      <c r="K986" s="121"/>
      <c r="L986" s="121"/>
      <c r="M986" s="121"/>
    </row>
    <row r="987" spans="1:13" ht="13" x14ac:dyDescent="0.15">
      <c r="A987" s="168"/>
      <c r="B987" s="119"/>
      <c r="C987" s="120"/>
      <c r="D987" s="121"/>
      <c r="E987" s="120"/>
      <c r="F987" s="121"/>
      <c r="G987" s="121"/>
      <c r="H987" s="122"/>
      <c r="I987" s="122"/>
      <c r="J987" s="121"/>
      <c r="K987" s="121"/>
      <c r="L987" s="121"/>
      <c r="M987" s="121"/>
    </row>
    <row r="988" spans="1:13" ht="13" x14ac:dyDescent="0.15">
      <c r="A988" s="168"/>
      <c r="B988" s="119"/>
      <c r="C988" s="120"/>
      <c r="D988" s="121"/>
      <c r="E988" s="120"/>
      <c r="F988" s="121"/>
      <c r="G988" s="121"/>
      <c r="H988" s="122"/>
      <c r="I988" s="122"/>
      <c r="J988" s="121"/>
      <c r="K988" s="121"/>
      <c r="L988" s="121"/>
      <c r="M988" s="121"/>
    </row>
    <row r="989" spans="1:13" ht="13" x14ac:dyDescent="0.15">
      <c r="A989" s="168"/>
      <c r="B989" s="119"/>
      <c r="C989" s="120"/>
      <c r="D989" s="121"/>
      <c r="E989" s="120"/>
      <c r="F989" s="121"/>
      <c r="G989" s="121"/>
      <c r="H989" s="122"/>
      <c r="I989" s="122"/>
      <c r="J989" s="121"/>
      <c r="K989" s="121"/>
      <c r="L989" s="121"/>
      <c r="M989" s="121"/>
    </row>
    <row r="990" spans="1:13" ht="13" x14ac:dyDescent="0.15">
      <c r="A990" s="168"/>
      <c r="B990" s="119"/>
      <c r="C990" s="120"/>
      <c r="D990" s="121"/>
      <c r="E990" s="120"/>
      <c r="F990" s="121"/>
      <c r="G990" s="121"/>
      <c r="H990" s="122"/>
      <c r="I990" s="122"/>
      <c r="J990" s="121"/>
      <c r="K990" s="121"/>
      <c r="L990" s="121"/>
      <c r="M990" s="121"/>
    </row>
    <row r="991" spans="1:13" ht="13" x14ac:dyDescent="0.15">
      <c r="A991" s="168"/>
      <c r="B991" s="119"/>
      <c r="C991" s="120"/>
      <c r="D991" s="121"/>
      <c r="E991" s="120"/>
      <c r="F991" s="121"/>
      <c r="G991" s="121"/>
      <c r="H991" s="122"/>
      <c r="I991" s="122"/>
      <c r="J991" s="121"/>
      <c r="K991" s="121"/>
      <c r="L991" s="121"/>
      <c r="M991" s="121"/>
    </row>
    <row r="992" spans="1:13" ht="13" x14ac:dyDescent="0.15">
      <c r="A992" s="168"/>
      <c r="B992" s="119"/>
      <c r="C992" s="120"/>
      <c r="D992" s="121"/>
      <c r="E992" s="120"/>
      <c r="F992" s="121"/>
      <c r="G992" s="121"/>
      <c r="H992" s="122"/>
      <c r="I992" s="122"/>
      <c r="J992" s="121"/>
      <c r="K992" s="121"/>
      <c r="L992" s="121"/>
      <c r="M992" s="121"/>
    </row>
    <row r="993" spans="1:13" ht="13" x14ac:dyDescent="0.15">
      <c r="A993" s="168"/>
      <c r="B993" s="119"/>
      <c r="C993" s="120"/>
      <c r="D993" s="121"/>
      <c r="E993" s="120"/>
      <c r="F993" s="121"/>
      <c r="G993" s="121"/>
      <c r="H993" s="122"/>
      <c r="I993" s="122"/>
      <c r="J993" s="121"/>
      <c r="K993" s="121"/>
      <c r="L993" s="121"/>
      <c r="M993" s="121"/>
    </row>
    <row r="994" spans="1:13" ht="13" x14ac:dyDescent="0.15">
      <c r="A994" s="168"/>
      <c r="B994" s="119"/>
      <c r="C994" s="120"/>
      <c r="D994" s="121"/>
      <c r="E994" s="120"/>
      <c r="F994" s="121"/>
      <c r="G994" s="121"/>
      <c r="H994" s="122"/>
      <c r="I994" s="122"/>
      <c r="J994" s="121"/>
      <c r="K994" s="121"/>
      <c r="L994" s="121"/>
      <c r="M994" s="121"/>
    </row>
    <row r="995" spans="1:13" ht="13" x14ac:dyDescent="0.15">
      <c r="A995" s="168"/>
      <c r="B995" s="119"/>
      <c r="C995" s="120"/>
      <c r="D995" s="121"/>
      <c r="E995" s="120"/>
      <c r="F995" s="121"/>
      <c r="G995" s="121"/>
      <c r="H995" s="122"/>
      <c r="I995" s="122"/>
      <c r="J995" s="121"/>
      <c r="K995" s="121"/>
      <c r="L995" s="121"/>
      <c r="M995" s="121"/>
    </row>
    <row r="996" spans="1:13" ht="13" x14ac:dyDescent="0.15">
      <c r="A996" s="168"/>
      <c r="B996" s="119"/>
      <c r="C996" s="120"/>
      <c r="D996" s="121"/>
      <c r="E996" s="120"/>
      <c r="F996" s="121"/>
      <c r="G996" s="121"/>
      <c r="H996" s="122"/>
      <c r="I996" s="122"/>
      <c r="J996" s="121"/>
      <c r="K996" s="121"/>
      <c r="L996" s="121"/>
      <c r="M996" s="121"/>
    </row>
    <row r="997" spans="1:13" ht="13" x14ac:dyDescent="0.15">
      <c r="A997" s="168"/>
      <c r="B997" s="119"/>
      <c r="C997" s="120"/>
      <c r="D997" s="121"/>
      <c r="E997" s="120"/>
      <c r="F997" s="121"/>
      <c r="G997" s="121"/>
      <c r="H997" s="122"/>
      <c r="I997" s="122"/>
      <c r="J997" s="121"/>
      <c r="K997" s="121"/>
      <c r="L997" s="121"/>
      <c r="M997" s="121"/>
    </row>
    <row r="998" spans="1:13" ht="13" x14ac:dyDescent="0.15">
      <c r="A998" s="168"/>
      <c r="B998" s="119"/>
      <c r="C998" s="120"/>
      <c r="D998" s="121"/>
      <c r="E998" s="120"/>
      <c r="F998" s="121"/>
      <c r="G998" s="121"/>
      <c r="H998" s="122"/>
      <c r="I998" s="122"/>
      <c r="J998" s="121"/>
      <c r="K998" s="121"/>
      <c r="L998" s="121"/>
      <c r="M998" s="121"/>
    </row>
    <row r="999" spans="1:13" ht="13" x14ac:dyDescent="0.15">
      <c r="A999" s="168"/>
      <c r="B999" s="119"/>
      <c r="C999" s="120"/>
      <c r="D999" s="121"/>
      <c r="E999" s="120"/>
      <c r="F999" s="121"/>
      <c r="G999" s="121"/>
      <c r="H999" s="122"/>
      <c r="I999" s="122"/>
      <c r="J999" s="121"/>
      <c r="K999" s="121"/>
      <c r="L999" s="121"/>
      <c r="M999" s="121"/>
    </row>
    <row r="1000" spans="1:13" ht="13" x14ac:dyDescent="0.15">
      <c r="A1000" s="168"/>
      <c r="B1000" s="119"/>
      <c r="C1000" s="120"/>
      <c r="D1000" s="121"/>
      <c r="E1000" s="120"/>
      <c r="F1000" s="121"/>
      <c r="G1000" s="121"/>
      <c r="H1000" s="122"/>
      <c r="I1000" s="122"/>
      <c r="J1000" s="121"/>
      <c r="K1000" s="121"/>
      <c r="L1000" s="121"/>
      <c r="M1000" s="121"/>
    </row>
    <row r="1001" spans="1:13" ht="13" x14ac:dyDescent="0.15">
      <c r="A1001" s="168"/>
      <c r="B1001" s="119"/>
      <c r="C1001" s="120"/>
      <c r="D1001" s="121"/>
      <c r="E1001" s="120"/>
      <c r="F1001" s="121"/>
      <c r="G1001" s="121"/>
      <c r="H1001" s="122"/>
      <c r="I1001" s="122"/>
      <c r="J1001" s="121"/>
      <c r="K1001" s="121"/>
      <c r="L1001" s="121"/>
      <c r="M1001" s="121"/>
    </row>
    <row r="1002" spans="1:13" ht="13" x14ac:dyDescent="0.15">
      <c r="A1002" s="168"/>
      <c r="B1002" s="119"/>
      <c r="C1002" s="120"/>
      <c r="D1002" s="121"/>
      <c r="E1002" s="120"/>
      <c r="F1002" s="121"/>
      <c r="G1002" s="121"/>
      <c r="H1002" s="122"/>
      <c r="I1002" s="122"/>
      <c r="J1002" s="121"/>
      <c r="K1002" s="121"/>
      <c r="L1002" s="121"/>
      <c r="M1002" s="121"/>
    </row>
    <row r="1003" spans="1:13" ht="13" x14ac:dyDescent="0.15">
      <c r="A1003" s="168"/>
      <c r="B1003" s="119"/>
      <c r="C1003" s="120"/>
      <c r="D1003" s="121"/>
      <c r="E1003" s="120"/>
      <c r="F1003" s="121"/>
      <c r="G1003" s="121"/>
      <c r="H1003" s="122"/>
      <c r="I1003" s="122"/>
      <c r="J1003" s="121"/>
      <c r="K1003" s="121"/>
      <c r="L1003" s="121"/>
      <c r="M1003" s="121"/>
    </row>
    <row r="1004" spans="1:13" ht="13" x14ac:dyDescent="0.15">
      <c r="A1004" s="168"/>
      <c r="B1004" s="119"/>
      <c r="C1004" s="120"/>
      <c r="D1004" s="121"/>
      <c r="E1004" s="120"/>
      <c r="F1004" s="121"/>
      <c r="G1004" s="121"/>
      <c r="H1004" s="122"/>
      <c r="I1004" s="122"/>
      <c r="J1004" s="121"/>
      <c r="K1004" s="121"/>
      <c r="L1004" s="121"/>
      <c r="M1004" s="121"/>
    </row>
    <row r="1005" spans="1:13" ht="13" x14ac:dyDescent="0.15">
      <c r="A1005" s="168"/>
      <c r="B1005" s="119"/>
      <c r="C1005" s="120"/>
      <c r="D1005" s="121"/>
      <c r="E1005" s="120"/>
      <c r="F1005" s="121"/>
      <c r="G1005" s="121"/>
      <c r="H1005" s="122"/>
      <c r="I1005" s="122"/>
      <c r="J1005" s="121"/>
      <c r="K1005" s="121"/>
      <c r="L1005" s="121"/>
      <c r="M1005" s="121"/>
    </row>
    <row r="1006" spans="1:13" ht="13" x14ac:dyDescent="0.15">
      <c r="A1006" s="168"/>
      <c r="B1006" s="119"/>
      <c r="C1006" s="120"/>
      <c r="D1006" s="121"/>
      <c r="E1006" s="120"/>
      <c r="F1006" s="121"/>
      <c r="G1006" s="121"/>
      <c r="H1006" s="122"/>
      <c r="I1006" s="122"/>
      <c r="J1006" s="121"/>
      <c r="K1006" s="121"/>
      <c r="L1006" s="121"/>
      <c r="M1006" s="121"/>
    </row>
    <row r="1007" spans="1:13" ht="13" x14ac:dyDescent="0.15">
      <c r="A1007" s="168"/>
      <c r="B1007" s="119"/>
      <c r="C1007" s="120"/>
      <c r="D1007" s="121"/>
      <c r="E1007" s="120"/>
      <c r="F1007" s="121"/>
      <c r="G1007" s="121"/>
      <c r="H1007" s="122"/>
      <c r="I1007" s="122"/>
      <c r="J1007" s="121"/>
      <c r="K1007" s="121"/>
      <c r="L1007" s="121"/>
      <c r="M1007" s="121"/>
    </row>
    <row r="1008" spans="1:13" ht="13" x14ac:dyDescent="0.15">
      <c r="A1008" s="168"/>
      <c r="B1008" s="119"/>
      <c r="C1008" s="120"/>
      <c r="D1008" s="121"/>
      <c r="E1008" s="120"/>
      <c r="F1008" s="121"/>
      <c r="G1008" s="121"/>
      <c r="H1008" s="122"/>
      <c r="I1008" s="122"/>
      <c r="J1008" s="121"/>
      <c r="K1008" s="121"/>
      <c r="L1008" s="121"/>
      <c r="M1008" s="121"/>
    </row>
    <row r="1009" spans="1:13" ht="13" x14ac:dyDescent="0.15">
      <c r="A1009" s="168"/>
      <c r="B1009" s="119"/>
      <c r="C1009" s="120"/>
      <c r="D1009" s="121"/>
      <c r="E1009" s="120"/>
      <c r="F1009" s="121"/>
      <c r="G1009" s="121"/>
      <c r="H1009" s="122"/>
      <c r="I1009" s="122"/>
      <c r="J1009" s="121"/>
      <c r="K1009" s="121"/>
      <c r="L1009" s="121"/>
      <c r="M1009" s="121"/>
    </row>
    <row r="1010" spans="1:13" ht="13" x14ac:dyDescent="0.15">
      <c r="A1010" s="168"/>
      <c r="B1010" s="119"/>
      <c r="C1010" s="120"/>
      <c r="D1010" s="121"/>
      <c r="E1010" s="120"/>
      <c r="F1010" s="121"/>
      <c r="G1010" s="121"/>
      <c r="H1010" s="122"/>
      <c r="I1010" s="122"/>
      <c r="J1010" s="121"/>
      <c r="K1010" s="121"/>
      <c r="L1010" s="121"/>
      <c r="M1010" s="121"/>
    </row>
    <row r="1011" spans="1:13" ht="13" x14ac:dyDescent="0.15">
      <c r="A1011" s="168"/>
      <c r="B1011" s="119"/>
      <c r="C1011" s="120"/>
      <c r="D1011" s="121"/>
      <c r="E1011" s="120"/>
      <c r="F1011" s="121"/>
      <c r="G1011" s="121"/>
      <c r="H1011" s="122"/>
      <c r="I1011" s="122"/>
      <c r="J1011" s="121"/>
      <c r="K1011" s="121"/>
      <c r="L1011" s="121"/>
      <c r="M1011" s="121"/>
    </row>
    <row r="1012" spans="1:13" ht="13" x14ac:dyDescent="0.15">
      <c r="A1012" s="168"/>
      <c r="B1012" s="119"/>
      <c r="C1012" s="120"/>
      <c r="D1012" s="121"/>
      <c r="E1012" s="120"/>
      <c r="F1012" s="121"/>
      <c r="G1012" s="121"/>
      <c r="H1012" s="122"/>
      <c r="I1012" s="122"/>
      <c r="J1012" s="121"/>
      <c r="K1012" s="121"/>
      <c r="L1012" s="121"/>
      <c r="M1012" s="121"/>
    </row>
    <row r="1013" spans="1:13" ht="13" x14ac:dyDescent="0.15">
      <c r="A1013" s="168"/>
      <c r="B1013" s="119"/>
      <c r="C1013" s="120"/>
      <c r="D1013" s="121"/>
      <c r="E1013" s="120"/>
      <c r="F1013" s="121"/>
      <c r="G1013" s="121"/>
      <c r="H1013" s="122"/>
      <c r="I1013" s="122"/>
      <c r="J1013" s="121"/>
      <c r="K1013" s="121"/>
      <c r="L1013" s="121"/>
      <c r="M1013" s="121"/>
    </row>
    <row r="1014" spans="1:13" ht="13" x14ac:dyDescent="0.15">
      <c r="A1014" s="168"/>
      <c r="B1014" s="119"/>
      <c r="C1014" s="120"/>
      <c r="D1014" s="121"/>
      <c r="E1014" s="120"/>
      <c r="F1014" s="121"/>
      <c r="G1014" s="121"/>
      <c r="H1014" s="122"/>
      <c r="I1014" s="122"/>
      <c r="J1014" s="121"/>
      <c r="K1014" s="121"/>
      <c r="L1014" s="121"/>
      <c r="M1014" s="121"/>
    </row>
    <row r="1015" spans="1:13" ht="13" x14ac:dyDescent="0.15">
      <c r="A1015" s="168"/>
      <c r="B1015" s="119"/>
      <c r="C1015" s="120"/>
      <c r="D1015" s="121"/>
      <c r="E1015" s="120"/>
      <c r="F1015" s="121"/>
      <c r="G1015" s="121"/>
      <c r="H1015" s="122"/>
      <c r="I1015" s="122"/>
      <c r="J1015" s="121"/>
      <c r="K1015" s="121"/>
      <c r="L1015" s="121"/>
      <c r="M1015" s="121"/>
    </row>
    <row r="1016" spans="1:13" ht="13" x14ac:dyDescent="0.15">
      <c r="A1016" s="168"/>
      <c r="B1016" s="119"/>
      <c r="C1016" s="120"/>
      <c r="D1016" s="121"/>
      <c r="E1016" s="120"/>
      <c r="F1016" s="121"/>
      <c r="G1016" s="121"/>
      <c r="H1016" s="122"/>
      <c r="I1016" s="122"/>
      <c r="J1016" s="121"/>
      <c r="K1016" s="121"/>
      <c r="L1016" s="121"/>
      <c r="M1016" s="121"/>
    </row>
    <row r="1017" spans="1:13" ht="13" x14ac:dyDescent="0.15">
      <c r="A1017" s="168"/>
      <c r="B1017" s="119"/>
      <c r="C1017" s="120"/>
      <c r="D1017" s="121"/>
      <c r="E1017" s="120"/>
      <c r="F1017" s="121"/>
      <c r="G1017" s="121"/>
      <c r="H1017" s="122"/>
      <c r="I1017" s="122"/>
      <c r="J1017" s="121"/>
      <c r="K1017" s="121"/>
      <c r="L1017" s="121"/>
      <c r="M1017" s="121"/>
    </row>
    <row r="1018" spans="1:13" ht="13" x14ac:dyDescent="0.15">
      <c r="A1018" s="168"/>
      <c r="B1018" s="119"/>
      <c r="C1018" s="120"/>
      <c r="D1018" s="121"/>
      <c r="E1018" s="120"/>
      <c r="F1018" s="121"/>
      <c r="G1018" s="121"/>
      <c r="H1018" s="122"/>
      <c r="I1018" s="122"/>
      <c r="J1018" s="121"/>
      <c r="K1018" s="121"/>
      <c r="L1018" s="121"/>
      <c r="M1018" s="121"/>
    </row>
    <row r="1019" spans="1:13" ht="13" x14ac:dyDescent="0.15">
      <c r="A1019" s="168"/>
      <c r="B1019" s="119"/>
      <c r="C1019" s="120"/>
      <c r="D1019" s="121"/>
      <c r="E1019" s="120"/>
      <c r="F1019" s="121"/>
      <c r="G1019" s="121"/>
      <c r="H1019" s="122"/>
      <c r="I1019" s="122"/>
      <c r="J1019" s="121"/>
      <c r="K1019" s="121"/>
      <c r="L1019" s="121"/>
      <c r="M1019" s="121"/>
    </row>
    <row r="1020" spans="1:13" ht="13" x14ac:dyDescent="0.15">
      <c r="A1020" s="168"/>
      <c r="B1020" s="119"/>
      <c r="C1020" s="120"/>
      <c r="D1020" s="121"/>
      <c r="E1020" s="120"/>
      <c r="F1020" s="121"/>
      <c r="G1020" s="121"/>
      <c r="H1020" s="122"/>
      <c r="I1020" s="122"/>
      <c r="J1020" s="121"/>
      <c r="K1020" s="121"/>
      <c r="L1020" s="121"/>
      <c r="M1020" s="121"/>
    </row>
    <row r="1021" spans="1:13" ht="13" x14ac:dyDescent="0.15">
      <c r="A1021" s="168"/>
      <c r="B1021" s="119"/>
      <c r="C1021" s="120"/>
      <c r="D1021" s="121"/>
      <c r="E1021" s="120"/>
      <c r="F1021" s="121"/>
      <c r="G1021" s="121"/>
      <c r="H1021" s="122"/>
      <c r="I1021" s="122"/>
      <c r="J1021" s="121"/>
      <c r="K1021" s="121"/>
      <c r="L1021" s="121"/>
      <c r="M1021" s="121"/>
    </row>
    <row r="1022" spans="1:13" ht="13" x14ac:dyDescent="0.15">
      <c r="A1022" s="168"/>
      <c r="B1022" s="119"/>
      <c r="C1022" s="120"/>
      <c r="D1022" s="121"/>
      <c r="E1022" s="120"/>
      <c r="F1022" s="121"/>
      <c r="G1022" s="121"/>
      <c r="H1022" s="122"/>
      <c r="I1022" s="122"/>
      <c r="J1022" s="121"/>
      <c r="K1022" s="121"/>
      <c r="L1022" s="121"/>
      <c r="M1022" s="121"/>
    </row>
    <row r="1023" spans="1:13" ht="13" x14ac:dyDescent="0.15">
      <c r="A1023" s="168"/>
      <c r="B1023" s="119"/>
      <c r="C1023" s="120"/>
      <c r="D1023" s="121"/>
      <c r="E1023" s="120"/>
      <c r="F1023" s="121"/>
      <c r="G1023" s="121"/>
      <c r="H1023" s="122"/>
      <c r="I1023" s="122"/>
      <c r="J1023" s="121"/>
      <c r="K1023" s="121"/>
      <c r="L1023" s="121"/>
      <c r="M1023" s="121"/>
    </row>
    <row r="1024" spans="1:13" ht="13" x14ac:dyDescent="0.15">
      <c r="A1024" s="168"/>
      <c r="B1024" s="119"/>
      <c r="C1024" s="120"/>
      <c r="D1024" s="121"/>
      <c r="E1024" s="120"/>
      <c r="F1024" s="121"/>
      <c r="G1024" s="121"/>
      <c r="H1024" s="122"/>
      <c r="I1024" s="122"/>
      <c r="J1024" s="121"/>
      <c r="K1024" s="121"/>
      <c r="L1024" s="121"/>
      <c r="M1024" s="121"/>
    </row>
    <row r="1025" spans="1:13" ht="13" x14ac:dyDescent="0.15">
      <c r="A1025" s="168"/>
      <c r="B1025" s="119"/>
      <c r="C1025" s="120"/>
      <c r="D1025" s="121"/>
      <c r="E1025" s="120"/>
      <c r="F1025" s="121"/>
      <c r="G1025" s="121"/>
      <c r="H1025" s="122"/>
      <c r="I1025" s="122"/>
      <c r="J1025" s="121"/>
      <c r="K1025" s="121"/>
      <c r="L1025" s="121"/>
      <c r="M1025" s="121"/>
    </row>
    <row r="1026" spans="1:13" ht="13" x14ac:dyDescent="0.15">
      <c r="A1026" s="168"/>
      <c r="B1026" s="119"/>
      <c r="C1026" s="120"/>
      <c r="D1026" s="121"/>
      <c r="E1026" s="120"/>
      <c r="F1026" s="121"/>
      <c r="G1026" s="121"/>
      <c r="H1026" s="122"/>
      <c r="I1026" s="122"/>
      <c r="J1026" s="121"/>
      <c r="K1026" s="121"/>
      <c r="L1026" s="121"/>
      <c r="M1026" s="121"/>
    </row>
    <row r="1027" spans="1:13" ht="13" x14ac:dyDescent="0.15">
      <c r="A1027" s="168"/>
      <c r="B1027" s="119"/>
      <c r="C1027" s="120"/>
      <c r="D1027" s="121"/>
      <c r="E1027" s="120"/>
      <c r="F1027" s="121"/>
      <c r="G1027" s="121"/>
      <c r="H1027" s="122"/>
      <c r="I1027" s="122"/>
      <c r="J1027" s="121"/>
      <c r="K1027" s="121"/>
      <c r="L1027" s="121"/>
      <c r="M1027" s="121"/>
    </row>
    <row r="1028" spans="1:13" ht="13" x14ac:dyDescent="0.15">
      <c r="A1028" s="168"/>
      <c r="B1028" s="119"/>
      <c r="C1028" s="120"/>
      <c r="D1028" s="121"/>
      <c r="E1028" s="120"/>
      <c r="F1028" s="121"/>
      <c r="G1028" s="121"/>
      <c r="H1028" s="122"/>
      <c r="I1028" s="122"/>
      <c r="J1028" s="121"/>
      <c r="K1028" s="121"/>
      <c r="L1028" s="121"/>
      <c r="M1028" s="121"/>
    </row>
    <row r="1029" spans="1:13" ht="13" x14ac:dyDescent="0.15">
      <c r="A1029" s="168"/>
      <c r="B1029" s="119"/>
      <c r="C1029" s="120"/>
      <c r="D1029" s="121"/>
      <c r="E1029" s="120"/>
      <c r="F1029" s="121"/>
      <c r="G1029" s="121"/>
      <c r="H1029" s="122"/>
      <c r="I1029" s="122"/>
      <c r="J1029" s="121"/>
      <c r="K1029" s="121"/>
      <c r="L1029" s="121"/>
      <c r="M1029" s="121"/>
    </row>
    <row r="1030" spans="1:13" ht="13" x14ac:dyDescent="0.15">
      <c r="A1030" s="168"/>
      <c r="B1030" s="119"/>
      <c r="C1030" s="120"/>
      <c r="D1030" s="121"/>
      <c r="E1030" s="120"/>
      <c r="F1030" s="121"/>
      <c r="G1030" s="121"/>
      <c r="H1030" s="122"/>
      <c r="I1030" s="122"/>
      <c r="J1030" s="121"/>
      <c r="K1030" s="121"/>
      <c r="L1030" s="121"/>
      <c r="M1030" s="121"/>
    </row>
    <row r="1031" spans="1:13" ht="13" x14ac:dyDescent="0.15">
      <c r="A1031" s="168"/>
      <c r="B1031" s="119"/>
      <c r="C1031" s="120"/>
      <c r="D1031" s="121"/>
      <c r="E1031" s="120"/>
      <c r="F1031" s="121"/>
      <c r="G1031" s="121"/>
      <c r="H1031" s="122"/>
      <c r="I1031" s="122"/>
      <c r="J1031" s="121"/>
      <c r="K1031" s="121"/>
      <c r="L1031" s="121"/>
      <c r="M1031" s="121"/>
    </row>
    <row r="1032" spans="1:13" ht="13" x14ac:dyDescent="0.15">
      <c r="A1032" s="168"/>
      <c r="B1032" s="119"/>
      <c r="C1032" s="120"/>
      <c r="D1032" s="121"/>
      <c r="E1032" s="120"/>
      <c r="F1032" s="121"/>
      <c r="G1032" s="121"/>
      <c r="H1032" s="122"/>
      <c r="I1032" s="122"/>
      <c r="J1032" s="121"/>
      <c r="K1032" s="121"/>
      <c r="L1032" s="121"/>
      <c r="M1032" s="121"/>
    </row>
    <row r="1033" spans="1:13" ht="13" x14ac:dyDescent="0.15">
      <c r="A1033" s="168"/>
      <c r="B1033" s="119"/>
      <c r="C1033" s="120"/>
      <c r="D1033" s="121"/>
      <c r="E1033" s="120"/>
      <c r="F1033" s="121"/>
      <c r="G1033" s="121"/>
      <c r="H1033" s="122"/>
      <c r="I1033" s="122"/>
      <c r="J1033" s="121"/>
      <c r="K1033" s="121"/>
      <c r="L1033" s="121"/>
      <c r="M1033" s="121"/>
    </row>
    <row r="1034" spans="1:13" ht="13" x14ac:dyDescent="0.15">
      <c r="A1034" s="168"/>
      <c r="B1034" s="119"/>
      <c r="C1034" s="120"/>
      <c r="D1034" s="121"/>
      <c r="E1034" s="120"/>
      <c r="F1034" s="121"/>
      <c r="G1034" s="121"/>
      <c r="H1034" s="122"/>
      <c r="I1034" s="122"/>
      <c r="J1034" s="121"/>
      <c r="K1034" s="121"/>
      <c r="L1034" s="121"/>
      <c r="M1034" s="121"/>
    </row>
    <row r="1035" spans="1:13" ht="13" x14ac:dyDescent="0.15">
      <c r="A1035" s="168"/>
      <c r="B1035" s="119"/>
      <c r="C1035" s="120"/>
      <c r="D1035" s="121"/>
      <c r="E1035" s="120"/>
      <c r="F1035" s="121"/>
      <c r="G1035" s="121"/>
      <c r="H1035" s="122"/>
      <c r="I1035" s="122"/>
      <c r="J1035" s="121"/>
      <c r="K1035" s="121"/>
      <c r="L1035" s="121"/>
      <c r="M1035" s="121"/>
    </row>
    <row r="1036" spans="1:13" ht="13" x14ac:dyDescent="0.15">
      <c r="A1036" s="168"/>
      <c r="B1036" s="119"/>
      <c r="C1036" s="120"/>
      <c r="D1036" s="121"/>
      <c r="E1036" s="120"/>
      <c r="F1036" s="121"/>
      <c r="G1036" s="121"/>
      <c r="H1036" s="122"/>
      <c r="I1036" s="122"/>
      <c r="J1036" s="121"/>
      <c r="K1036" s="121"/>
      <c r="L1036" s="121"/>
      <c r="M1036" s="121"/>
    </row>
    <row r="1037" spans="1:13" ht="13" x14ac:dyDescent="0.15">
      <c r="A1037" s="168"/>
      <c r="B1037" s="119"/>
      <c r="C1037" s="120"/>
      <c r="D1037" s="121"/>
      <c r="E1037" s="120"/>
      <c r="F1037" s="121"/>
      <c r="G1037" s="121"/>
      <c r="H1037" s="122"/>
      <c r="I1037" s="122"/>
      <c r="J1037" s="121"/>
      <c r="K1037" s="121"/>
      <c r="L1037" s="121"/>
      <c r="M1037" s="121"/>
    </row>
    <row r="1038" spans="1:13" ht="13" x14ac:dyDescent="0.15">
      <c r="A1038" s="168"/>
      <c r="B1038" s="119"/>
      <c r="C1038" s="120"/>
      <c r="D1038" s="121"/>
      <c r="E1038" s="120"/>
      <c r="F1038" s="121"/>
      <c r="G1038" s="121"/>
      <c r="H1038" s="122"/>
      <c r="I1038" s="122"/>
      <c r="J1038" s="121"/>
      <c r="K1038" s="121"/>
      <c r="L1038" s="121"/>
      <c r="M1038" s="121"/>
    </row>
    <row r="1039" spans="1:13" ht="13" x14ac:dyDescent="0.15">
      <c r="A1039" s="168"/>
      <c r="B1039" s="119"/>
      <c r="C1039" s="120"/>
      <c r="D1039" s="121"/>
      <c r="E1039" s="120"/>
      <c r="F1039" s="121"/>
      <c r="G1039" s="121"/>
      <c r="H1039" s="122"/>
      <c r="I1039" s="122"/>
      <c r="J1039" s="121"/>
      <c r="K1039" s="121"/>
      <c r="L1039" s="121"/>
      <c r="M1039" s="121"/>
    </row>
    <row r="1040" spans="1:13" ht="13" x14ac:dyDescent="0.15">
      <c r="A1040" s="168"/>
      <c r="B1040" s="119"/>
      <c r="C1040" s="120"/>
      <c r="D1040" s="121"/>
      <c r="E1040" s="120"/>
      <c r="F1040" s="121"/>
      <c r="G1040" s="121"/>
      <c r="H1040" s="122"/>
      <c r="I1040" s="122"/>
      <c r="J1040" s="121"/>
      <c r="K1040" s="121"/>
      <c r="L1040" s="121"/>
      <c r="M1040" s="121"/>
    </row>
    <row r="1041" spans="1:13" ht="13" x14ac:dyDescent="0.15">
      <c r="A1041" s="168"/>
      <c r="B1041" s="119"/>
      <c r="C1041" s="120"/>
      <c r="D1041" s="121"/>
      <c r="E1041" s="120"/>
      <c r="F1041" s="121"/>
      <c r="G1041" s="121"/>
      <c r="H1041" s="122"/>
      <c r="I1041" s="122"/>
      <c r="J1041" s="121"/>
      <c r="K1041" s="121"/>
      <c r="L1041" s="121"/>
      <c r="M1041" s="121"/>
    </row>
    <row r="1042" spans="1:13" ht="13" x14ac:dyDescent="0.15">
      <c r="A1042" s="168"/>
      <c r="B1042" s="119"/>
      <c r="C1042" s="120"/>
      <c r="D1042" s="121"/>
      <c r="E1042" s="120"/>
      <c r="F1042" s="121"/>
      <c r="G1042" s="121"/>
      <c r="H1042" s="122"/>
      <c r="I1042" s="122"/>
      <c r="J1042" s="121"/>
      <c r="K1042" s="121"/>
      <c r="L1042" s="121"/>
      <c r="M1042" s="121"/>
    </row>
    <row r="1043" spans="1:13" ht="13" x14ac:dyDescent="0.15">
      <c r="A1043" s="168"/>
      <c r="B1043" s="119"/>
      <c r="C1043" s="120"/>
      <c r="D1043" s="121"/>
      <c r="E1043" s="120"/>
      <c r="F1043" s="121"/>
      <c r="G1043" s="121"/>
      <c r="H1043" s="122"/>
      <c r="I1043" s="122"/>
      <c r="J1043" s="121"/>
      <c r="K1043" s="121"/>
      <c r="L1043" s="121"/>
      <c r="M1043" s="121"/>
    </row>
    <row r="1044" spans="1:13" ht="13" x14ac:dyDescent="0.15">
      <c r="A1044" s="168"/>
      <c r="B1044" s="119"/>
      <c r="C1044" s="120"/>
      <c r="D1044" s="121"/>
      <c r="E1044" s="120"/>
      <c r="F1044" s="121"/>
      <c r="G1044" s="121"/>
      <c r="H1044" s="122"/>
      <c r="I1044" s="122"/>
      <c r="J1044" s="121"/>
      <c r="K1044" s="121"/>
      <c r="L1044" s="121"/>
      <c r="M1044" s="121"/>
    </row>
    <row r="1045" spans="1:13" ht="13" x14ac:dyDescent="0.15">
      <c r="A1045" s="168"/>
      <c r="B1045" s="119"/>
      <c r="C1045" s="120"/>
      <c r="D1045" s="121"/>
      <c r="E1045" s="120"/>
      <c r="F1045" s="121"/>
      <c r="G1045" s="121"/>
      <c r="H1045" s="122"/>
      <c r="I1045" s="122"/>
      <c r="J1045" s="121"/>
      <c r="K1045" s="121"/>
      <c r="L1045" s="121"/>
      <c r="M1045" s="121"/>
    </row>
    <row r="1046" spans="1:13" ht="13" x14ac:dyDescent="0.15">
      <c r="A1046" s="168"/>
      <c r="B1046" s="119"/>
      <c r="C1046" s="120"/>
      <c r="D1046" s="121"/>
      <c r="E1046" s="120"/>
      <c r="F1046" s="121"/>
      <c r="G1046" s="121"/>
      <c r="H1046" s="122"/>
      <c r="I1046" s="122"/>
      <c r="J1046" s="121"/>
      <c r="K1046" s="121"/>
      <c r="L1046" s="121"/>
      <c r="M1046" s="121"/>
    </row>
    <row r="1047" spans="1:13" ht="13" x14ac:dyDescent="0.15">
      <c r="A1047" s="168"/>
      <c r="B1047" s="119"/>
      <c r="C1047" s="120"/>
      <c r="D1047" s="121"/>
      <c r="E1047" s="120"/>
      <c r="F1047" s="121"/>
      <c r="G1047" s="121"/>
      <c r="H1047" s="122"/>
      <c r="I1047" s="122"/>
      <c r="J1047" s="121"/>
      <c r="K1047" s="121"/>
      <c r="L1047" s="121"/>
      <c r="M1047" s="121"/>
    </row>
    <row r="1048" spans="1:13" ht="13" x14ac:dyDescent="0.15">
      <c r="A1048" s="168"/>
      <c r="B1048" s="119"/>
      <c r="C1048" s="120"/>
      <c r="D1048" s="121"/>
      <c r="E1048" s="120"/>
      <c r="F1048" s="121"/>
      <c r="G1048" s="121"/>
      <c r="H1048" s="122"/>
      <c r="I1048" s="122"/>
      <c r="J1048" s="121"/>
      <c r="K1048" s="121"/>
      <c r="L1048" s="121"/>
      <c r="M1048" s="121"/>
    </row>
    <row r="1049" spans="1:13" ht="13" x14ac:dyDescent="0.15">
      <c r="A1049" s="168"/>
      <c r="B1049" s="119"/>
      <c r="C1049" s="120"/>
      <c r="D1049" s="121"/>
      <c r="E1049" s="120"/>
      <c r="F1049" s="121"/>
      <c r="G1049" s="121"/>
      <c r="H1049" s="122"/>
      <c r="I1049" s="122"/>
      <c r="J1049" s="121"/>
      <c r="K1049" s="121"/>
      <c r="L1049" s="121"/>
      <c r="M1049" s="121"/>
    </row>
    <row r="1050" spans="1:13" ht="13" x14ac:dyDescent="0.15">
      <c r="A1050" s="168"/>
      <c r="B1050" s="119"/>
      <c r="C1050" s="120"/>
      <c r="D1050" s="121"/>
      <c r="E1050" s="120"/>
      <c r="F1050" s="121"/>
      <c r="G1050" s="121"/>
      <c r="H1050" s="122"/>
      <c r="I1050" s="122"/>
      <c r="J1050" s="121"/>
      <c r="K1050" s="121"/>
      <c r="L1050" s="121"/>
      <c r="M1050" s="121"/>
    </row>
    <row r="1051" spans="1:13" ht="13" x14ac:dyDescent="0.15">
      <c r="A1051" s="168"/>
      <c r="B1051" s="119"/>
      <c r="C1051" s="120"/>
      <c r="D1051" s="121"/>
      <c r="E1051" s="120"/>
      <c r="F1051" s="121"/>
      <c r="G1051" s="121"/>
      <c r="H1051" s="122"/>
      <c r="I1051" s="122"/>
      <c r="J1051" s="121"/>
      <c r="K1051" s="121"/>
      <c r="L1051" s="121"/>
      <c r="M1051" s="121"/>
    </row>
    <row r="1052" spans="1:13" ht="13" x14ac:dyDescent="0.15">
      <c r="A1052" s="168"/>
      <c r="B1052" s="119"/>
      <c r="C1052" s="120"/>
      <c r="D1052" s="121"/>
      <c r="E1052" s="120"/>
      <c r="F1052" s="121"/>
      <c r="G1052" s="121"/>
      <c r="H1052" s="122"/>
      <c r="I1052" s="122"/>
      <c r="J1052" s="121"/>
      <c r="K1052" s="121"/>
      <c r="L1052" s="121"/>
      <c r="M1052" s="121"/>
    </row>
    <row r="1053" spans="1:13" ht="13" x14ac:dyDescent="0.15">
      <c r="A1053" s="168"/>
      <c r="B1053" s="119"/>
      <c r="C1053" s="120"/>
      <c r="D1053" s="121"/>
      <c r="E1053" s="120"/>
      <c r="F1053" s="121"/>
      <c r="G1053" s="121"/>
      <c r="H1053" s="122"/>
      <c r="I1053" s="122"/>
      <c r="J1053" s="121"/>
      <c r="K1053" s="121"/>
      <c r="L1053" s="121"/>
      <c r="M1053" s="121"/>
    </row>
    <row r="1054" spans="1:13" ht="13" x14ac:dyDescent="0.15">
      <c r="A1054" s="168"/>
      <c r="B1054" s="119"/>
      <c r="C1054" s="120"/>
      <c r="D1054" s="121"/>
      <c r="E1054" s="120"/>
      <c r="F1054" s="121"/>
      <c r="G1054" s="121"/>
      <c r="H1054" s="122"/>
      <c r="I1054" s="122"/>
      <c r="J1054" s="121"/>
      <c r="K1054" s="121"/>
      <c r="L1054" s="121"/>
      <c r="M1054" s="121"/>
    </row>
    <row r="1055" spans="1:13" ht="13" x14ac:dyDescent="0.15">
      <c r="A1055" s="168"/>
      <c r="B1055" s="119"/>
      <c r="C1055" s="120"/>
      <c r="D1055" s="121"/>
      <c r="E1055" s="120"/>
      <c r="F1055" s="121"/>
      <c r="G1055" s="121"/>
      <c r="H1055" s="122"/>
      <c r="I1055" s="122"/>
      <c r="J1055" s="121"/>
      <c r="K1055" s="121"/>
      <c r="L1055" s="121"/>
      <c r="M1055" s="121"/>
    </row>
    <row r="1056" spans="1:13" ht="13" x14ac:dyDescent="0.15">
      <c r="A1056" s="168"/>
      <c r="B1056" s="119"/>
      <c r="C1056" s="120"/>
      <c r="D1056" s="121"/>
      <c r="E1056" s="120"/>
      <c r="F1056" s="121"/>
      <c r="G1056" s="121"/>
      <c r="H1056" s="122"/>
      <c r="I1056" s="122"/>
      <c r="J1056" s="121"/>
      <c r="K1056" s="121"/>
      <c r="L1056" s="121"/>
      <c r="M1056" s="121"/>
    </row>
    <row r="1057" spans="1:13" ht="13" x14ac:dyDescent="0.15">
      <c r="A1057" s="168"/>
      <c r="B1057" s="119"/>
      <c r="C1057" s="120"/>
      <c r="D1057" s="121"/>
      <c r="E1057" s="120"/>
      <c r="F1057" s="121"/>
      <c r="G1057" s="121"/>
      <c r="H1057" s="122"/>
      <c r="I1057" s="122"/>
      <c r="J1057" s="121"/>
      <c r="K1057" s="121"/>
      <c r="L1057" s="121"/>
      <c r="M1057" s="121"/>
    </row>
    <row r="1058" spans="1:13" ht="13" x14ac:dyDescent="0.15">
      <c r="A1058" s="168"/>
      <c r="B1058" s="119"/>
      <c r="C1058" s="120"/>
      <c r="D1058" s="121"/>
      <c r="E1058" s="120"/>
      <c r="F1058" s="121"/>
      <c r="G1058" s="121"/>
      <c r="H1058" s="122"/>
      <c r="I1058" s="122"/>
      <c r="J1058" s="121"/>
      <c r="K1058" s="121"/>
      <c r="L1058" s="121"/>
      <c r="M1058" s="121"/>
    </row>
    <row r="1059" spans="1:13" ht="13" x14ac:dyDescent="0.15">
      <c r="A1059" s="168"/>
      <c r="B1059" s="119"/>
      <c r="C1059" s="120"/>
      <c r="D1059" s="121"/>
      <c r="E1059" s="120"/>
      <c r="F1059" s="121"/>
      <c r="G1059" s="121"/>
      <c r="H1059" s="122"/>
      <c r="I1059" s="122"/>
      <c r="J1059" s="121"/>
      <c r="K1059" s="121"/>
      <c r="L1059" s="121"/>
      <c r="M1059" s="121"/>
    </row>
    <row r="1060" spans="1:13" ht="13" x14ac:dyDescent="0.15">
      <c r="A1060" s="168"/>
      <c r="B1060" s="119"/>
      <c r="C1060" s="120"/>
      <c r="D1060" s="121"/>
      <c r="E1060" s="120"/>
      <c r="F1060" s="121"/>
      <c r="G1060" s="121"/>
      <c r="H1060" s="122"/>
      <c r="I1060" s="122"/>
      <c r="J1060" s="121"/>
      <c r="K1060" s="121"/>
      <c r="L1060" s="121"/>
      <c r="M1060" s="121"/>
    </row>
    <row r="1061" spans="1:13" ht="13" x14ac:dyDescent="0.15">
      <c r="A1061" s="168"/>
      <c r="B1061" s="119"/>
      <c r="C1061" s="120"/>
      <c r="D1061" s="121"/>
      <c r="E1061" s="120"/>
      <c r="F1061" s="121"/>
      <c r="G1061" s="121"/>
      <c r="H1061" s="122"/>
      <c r="I1061" s="122"/>
      <c r="J1061" s="121"/>
      <c r="K1061" s="121"/>
      <c r="L1061" s="121"/>
      <c r="M1061" s="121"/>
    </row>
    <row r="1062" spans="1:13" ht="13" x14ac:dyDescent="0.15">
      <c r="A1062" s="168"/>
      <c r="B1062" s="119"/>
      <c r="C1062" s="120"/>
      <c r="D1062" s="121"/>
      <c r="E1062" s="120"/>
      <c r="F1062" s="121"/>
      <c r="G1062" s="121"/>
      <c r="H1062" s="122"/>
      <c r="I1062" s="122"/>
      <c r="J1062" s="121"/>
      <c r="K1062" s="121"/>
      <c r="L1062" s="121"/>
      <c r="M1062" s="121"/>
    </row>
    <row r="1063" spans="1:13" ht="13" x14ac:dyDescent="0.15">
      <c r="A1063" s="168"/>
      <c r="B1063" s="119"/>
      <c r="C1063" s="120"/>
      <c r="D1063" s="121"/>
      <c r="E1063" s="120"/>
      <c r="F1063" s="121"/>
      <c r="G1063" s="121"/>
      <c r="H1063" s="122"/>
      <c r="I1063" s="122"/>
      <c r="J1063" s="121"/>
      <c r="K1063" s="121"/>
      <c r="L1063" s="121"/>
      <c r="M1063" s="121"/>
    </row>
    <row r="1064" spans="1:13" ht="13" x14ac:dyDescent="0.15">
      <c r="A1064" s="168"/>
      <c r="B1064" s="119"/>
      <c r="C1064" s="120"/>
      <c r="D1064" s="121"/>
      <c r="E1064" s="120"/>
      <c r="F1064" s="121"/>
      <c r="G1064" s="121"/>
      <c r="H1064" s="122"/>
      <c r="I1064" s="122"/>
      <c r="J1064" s="121"/>
      <c r="K1064" s="121"/>
      <c r="L1064" s="121"/>
      <c r="M1064" s="121"/>
    </row>
    <row r="1065" spans="1:13" ht="13" x14ac:dyDescent="0.15">
      <c r="A1065" s="168"/>
      <c r="B1065" s="119"/>
      <c r="C1065" s="120"/>
      <c r="D1065" s="121"/>
      <c r="E1065" s="120"/>
      <c r="F1065" s="121"/>
      <c r="G1065" s="121"/>
      <c r="H1065" s="122"/>
      <c r="I1065" s="122"/>
      <c r="J1065" s="121"/>
      <c r="K1065" s="121"/>
      <c r="L1065" s="121"/>
      <c r="M1065" s="121"/>
    </row>
    <row r="1066" spans="1:13" ht="13" x14ac:dyDescent="0.15">
      <c r="A1066" s="168"/>
      <c r="B1066" s="119"/>
      <c r="C1066" s="120"/>
      <c r="D1066" s="121"/>
      <c r="E1066" s="120"/>
      <c r="F1066" s="121"/>
      <c r="G1066" s="121"/>
      <c r="H1066" s="122"/>
      <c r="I1066" s="122"/>
      <c r="J1066" s="121"/>
      <c r="K1066" s="121"/>
      <c r="L1066" s="121"/>
      <c r="M1066" s="121"/>
    </row>
    <row r="1067" spans="1:13" ht="13" x14ac:dyDescent="0.15">
      <c r="A1067" s="168"/>
      <c r="B1067" s="119"/>
      <c r="C1067" s="120"/>
      <c r="D1067" s="121"/>
      <c r="E1067" s="120"/>
      <c r="F1067" s="121"/>
      <c r="G1067" s="121"/>
      <c r="H1067" s="122"/>
      <c r="I1067" s="122"/>
      <c r="J1067" s="121"/>
      <c r="K1067" s="121"/>
      <c r="L1067" s="121"/>
      <c r="M1067" s="121"/>
    </row>
    <row r="1068" spans="1:13" ht="13" x14ac:dyDescent="0.15">
      <c r="A1068" s="168"/>
      <c r="B1068" s="119"/>
      <c r="C1068" s="120"/>
      <c r="D1068" s="121"/>
      <c r="E1068" s="120"/>
      <c r="F1068" s="121"/>
      <c r="G1068" s="121"/>
      <c r="H1068" s="122"/>
      <c r="I1068" s="122"/>
      <c r="J1068" s="121"/>
      <c r="K1068" s="121"/>
      <c r="L1068" s="121"/>
      <c r="M1068" s="121"/>
    </row>
    <row r="1069" spans="1:13" ht="13" x14ac:dyDescent="0.15">
      <c r="A1069" s="168"/>
      <c r="B1069" s="119"/>
      <c r="C1069" s="120"/>
      <c r="D1069" s="121"/>
      <c r="E1069" s="120"/>
      <c r="F1069" s="121"/>
      <c r="G1069" s="121"/>
      <c r="H1069" s="122"/>
      <c r="I1069" s="122"/>
      <c r="J1069" s="121"/>
      <c r="K1069" s="121"/>
      <c r="L1069" s="121"/>
      <c r="M1069" s="121"/>
    </row>
    <row r="1070" spans="1:13" ht="13" x14ac:dyDescent="0.15">
      <c r="A1070" s="168"/>
      <c r="B1070" s="119"/>
      <c r="C1070" s="120"/>
      <c r="D1070" s="121"/>
      <c r="E1070" s="120"/>
      <c r="F1070" s="121"/>
      <c r="G1070" s="121"/>
      <c r="H1070" s="122"/>
      <c r="I1070" s="122"/>
      <c r="J1070" s="121"/>
      <c r="K1070" s="121"/>
      <c r="L1070" s="121"/>
      <c r="M1070" s="121"/>
    </row>
    <row r="1071" spans="1:13" ht="13" x14ac:dyDescent="0.15">
      <c r="A1071" s="168"/>
      <c r="B1071" s="119"/>
      <c r="C1071" s="120"/>
      <c r="D1071" s="121"/>
      <c r="E1071" s="120"/>
      <c r="F1071" s="121"/>
      <c r="G1071" s="121"/>
      <c r="H1071" s="122"/>
      <c r="I1071" s="122"/>
      <c r="J1071" s="121"/>
      <c r="K1071" s="121"/>
      <c r="L1071" s="121"/>
      <c r="M1071" s="121"/>
    </row>
    <row r="1072" spans="1:13" ht="13" x14ac:dyDescent="0.15">
      <c r="A1072" s="168"/>
      <c r="B1072" s="119"/>
      <c r="C1072" s="120"/>
      <c r="D1072" s="121"/>
      <c r="E1072" s="120"/>
      <c r="F1072" s="121"/>
      <c r="G1072" s="121"/>
      <c r="H1072" s="122"/>
      <c r="I1072" s="122"/>
      <c r="J1072" s="121"/>
      <c r="K1072" s="121"/>
      <c r="L1072" s="121"/>
      <c r="M1072" s="121"/>
    </row>
    <row r="1073" spans="1:13" ht="13" x14ac:dyDescent="0.15">
      <c r="A1073" s="168"/>
      <c r="B1073" s="119"/>
      <c r="C1073" s="120"/>
      <c r="D1073" s="121"/>
      <c r="E1073" s="120"/>
      <c r="F1073" s="121"/>
      <c r="G1073" s="121"/>
      <c r="H1073" s="122"/>
      <c r="I1073" s="122"/>
      <c r="J1073" s="121"/>
      <c r="K1073" s="121"/>
      <c r="L1073" s="121"/>
      <c r="M1073" s="121"/>
    </row>
    <row r="1074" spans="1:13" ht="13" x14ac:dyDescent="0.15">
      <c r="A1074" s="168"/>
      <c r="B1074" s="119"/>
      <c r="C1074" s="120"/>
      <c r="D1074" s="121"/>
      <c r="E1074" s="120"/>
      <c r="F1074" s="121"/>
      <c r="G1074" s="121"/>
      <c r="H1074" s="122"/>
      <c r="I1074" s="122"/>
      <c r="J1074" s="121"/>
      <c r="K1074" s="121"/>
      <c r="L1074" s="121"/>
      <c r="M1074" s="121"/>
    </row>
    <row r="1075" spans="1:13" ht="13" x14ac:dyDescent="0.15">
      <c r="A1075" s="168"/>
      <c r="B1075" s="119"/>
      <c r="C1075" s="120"/>
      <c r="D1075" s="121"/>
      <c r="E1075" s="120"/>
      <c r="F1075" s="121"/>
      <c r="G1075" s="121"/>
      <c r="H1075" s="122"/>
      <c r="I1075" s="122"/>
      <c r="J1075" s="121"/>
      <c r="K1075" s="121"/>
      <c r="L1075" s="121"/>
      <c r="M1075" s="121"/>
    </row>
    <row r="1076" spans="1:13" ht="13" x14ac:dyDescent="0.15">
      <c r="A1076" s="168"/>
      <c r="B1076" s="119"/>
      <c r="C1076" s="120"/>
      <c r="D1076" s="121"/>
      <c r="E1076" s="120"/>
      <c r="F1076" s="121"/>
      <c r="G1076" s="121"/>
      <c r="H1076" s="122"/>
      <c r="I1076" s="122"/>
      <c r="J1076" s="121"/>
      <c r="K1076" s="121"/>
      <c r="L1076" s="121"/>
      <c r="M1076" s="121"/>
    </row>
    <row r="1077" spans="1:13" ht="13" x14ac:dyDescent="0.15">
      <c r="A1077" s="168"/>
      <c r="B1077" s="119"/>
      <c r="C1077" s="120"/>
      <c r="D1077" s="121"/>
      <c r="E1077" s="120"/>
      <c r="F1077" s="121"/>
      <c r="G1077" s="121"/>
      <c r="H1077" s="122"/>
      <c r="I1077" s="122"/>
      <c r="J1077" s="121"/>
      <c r="K1077" s="121"/>
      <c r="L1077" s="121"/>
      <c r="M1077" s="121"/>
    </row>
    <row r="1078" spans="1:13" ht="13" x14ac:dyDescent="0.15">
      <c r="A1078" s="168"/>
      <c r="B1078" s="119"/>
      <c r="C1078" s="120"/>
      <c r="D1078" s="121"/>
      <c r="E1078" s="120"/>
      <c r="F1078" s="121"/>
      <c r="G1078" s="121"/>
      <c r="H1078" s="122"/>
      <c r="I1078" s="122"/>
      <c r="J1078" s="121"/>
      <c r="K1078" s="121"/>
      <c r="L1078" s="121"/>
      <c r="M1078" s="121"/>
    </row>
    <row r="1079" spans="1:13" ht="13" x14ac:dyDescent="0.15">
      <c r="A1079" s="168"/>
      <c r="B1079" s="119"/>
      <c r="C1079" s="120"/>
      <c r="D1079" s="121"/>
      <c r="E1079" s="120"/>
      <c r="F1079" s="121"/>
      <c r="G1079" s="121"/>
      <c r="H1079" s="122"/>
      <c r="I1079" s="122"/>
      <c r="J1079" s="121"/>
      <c r="K1079" s="121"/>
      <c r="L1079" s="121"/>
      <c r="M1079" s="121"/>
    </row>
    <row r="1080" spans="1:13" ht="13" x14ac:dyDescent="0.15">
      <c r="A1080" s="168"/>
      <c r="B1080" s="119"/>
      <c r="C1080" s="120"/>
      <c r="D1080" s="121"/>
      <c r="E1080" s="120"/>
      <c r="F1080" s="121"/>
      <c r="G1080" s="121"/>
      <c r="H1080" s="122"/>
      <c r="I1080" s="122"/>
      <c r="J1080" s="121"/>
      <c r="K1080" s="121"/>
      <c r="L1080" s="121"/>
      <c r="M1080" s="121"/>
    </row>
    <row r="1081" spans="1:13" ht="13" x14ac:dyDescent="0.15">
      <c r="A1081" s="168"/>
      <c r="B1081" s="119"/>
      <c r="C1081" s="120"/>
      <c r="D1081" s="121"/>
      <c r="E1081" s="120"/>
      <c r="F1081" s="121"/>
      <c r="G1081" s="121"/>
      <c r="H1081" s="122"/>
      <c r="I1081" s="122"/>
      <c r="J1081" s="121"/>
      <c r="K1081" s="121"/>
      <c r="L1081" s="121"/>
      <c r="M1081" s="121"/>
    </row>
    <row r="1082" spans="1:13" ht="13" x14ac:dyDescent="0.15">
      <c r="A1082" s="168"/>
      <c r="B1082" s="119"/>
      <c r="C1082" s="120"/>
      <c r="D1082" s="121"/>
      <c r="E1082" s="120"/>
      <c r="F1082" s="121"/>
      <c r="G1082" s="121"/>
      <c r="H1082" s="122"/>
      <c r="I1082" s="122"/>
      <c r="J1082" s="121"/>
      <c r="K1082" s="121"/>
      <c r="L1082" s="121"/>
      <c r="M1082" s="121"/>
    </row>
    <row r="1083" spans="1:13" ht="13" x14ac:dyDescent="0.15">
      <c r="A1083" s="168"/>
      <c r="B1083" s="119"/>
      <c r="C1083" s="120"/>
      <c r="D1083" s="121"/>
      <c r="E1083" s="120"/>
      <c r="F1083" s="121"/>
      <c r="G1083" s="121"/>
      <c r="H1083" s="122"/>
      <c r="I1083" s="122"/>
      <c r="J1083" s="121"/>
      <c r="K1083" s="121"/>
      <c r="L1083" s="121"/>
      <c r="M1083" s="121"/>
    </row>
    <row r="1084" spans="1:13" ht="13" x14ac:dyDescent="0.15">
      <c r="A1084" s="168"/>
      <c r="B1084" s="119"/>
      <c r="C1084" s="120"/>
      <c r="D1084" s="121"/>
      <c r="E1084" s="120"/>
      <c r="F1084" s="121"/>
      <c r="G1084" s="121"/>
      <c r="H1084" s="122"/>
      <c r="I1084" s="122"/>
      <c r="J1084" s="121"/>
      <c r="K1084" s="121"/>
      <c r="L1084" s="121"/>
      <c r="M1084" s="121"/>
    </row>
    <row r="1085" spans="1:13" ht="13" x14ac:dyDescent="0.15">
      <c r="A1085" s="168"/>
      <c r="B1085" s="119"/>
      <c r="C1085" s="120"/>
      <c r="D1085" s="121"/>
      <c r="E1085" s="120"/>
      <c r="F1085" s="121"/>
      <c r="G1085" s="121"/>
      <c r="H1085" s="122"/>
      <c r="I1085" s="122"/>
      <c r="J1085" s="121"/>
      <c r="K1085" s="121"/>
      <c r="L1085" s="121"/>
      <c r="M1085" s="121"/>
    </row>
    <row r="1086" spans="1:13" ht="13" x14ac:dyDescent="0.15">
      <c r="A1086" s="168"/>
      <c r="B1086" s="119"/>
      <c r="C1086" s="120"/>
      <c r="D1086" s="121"/>
      <c r="E1086" s="120"/>
      <c r="F1086" s="121"/>
      <c r="G1086" s="121"/>
      <c r="H1086" s="122"/>
      <c r="I1086" s="122"/>
      <c r="J1086" s="121"/>
      <c r="K1086" s="121"/>
      <c r="L1086" s="121"/>
      <c r="M1086" s="121"/>
    </row>
    <row r="1087" spans="1:13" ht="13" x14ac:dyDescent="0.15">
      <c r="A1087" s="168"/>
      <c r="B1087" s="119"/>
      <c r="C1087" s="120"/>
      <c r="D1087" s="121"/>
      <c r="E1087" s="120"/>
      <c r="F1087" s="121"/>
      <c r="G1087" s="121"/>
      <c r="H1087" s="122"/>
      <c r="I1087" s="122"/>
      <c r="J1087" s="121"/>
      <c r="K1087" s="121"/>
      <c r="L1087" s="121"/>
      <c r="M1087" s="121"/>
    </row>
    <row r="1088" spans="1:13" ht="13" x14ac:dyDescent="0.15">
      <c r="A1088" s="168"/>
      <c r="B1088" s="119"/>
      <c r="C1088" s="120"/>
      <c r="D1088" s="121"/>
      <c r="E1088" s="120"/>
      <c r="F1088" s="121"/>
      <c r="G1088" s="121"/>
      <c r="H1088" s="122"/>
      <c r="I1088" s="122"/>
      <c r="J1088" s="121"/>
      <c r="K1088" s="121"/>
      <c r="L1088" s="121"/>
      <c r="M1088" s="121"/>
    </row>
    <row r="1089" spans="1:13" ht="13" x14ac:dyDescent="0.15">
      <c r="A1089" s="168"/>
      <c r="B1089" s="119"/>
      <c r="C1089" s="120"/>
      <c r="D1089" s="121"/>
      <c r="E1089" s="120"/>
      <c r="F1089" s="121"/>
      <c r="G1089" s="121"/>
      <c r="H1089" s="122"/>
      <c r="I1089" s="122"/>
      <c r="J1089" s="121"/>
      <c r="K1089" s="121"/>
      <c r="L1089" s="121"/>
      <c r="M1089" s="121"/>
    </row>
    <row r="1090" spans="1:13" ht="13" x14ac:dyDescent="0.15">
      <c r="A1090" s="168"/>
      <c r="B1090" s="119"/>
      <c r="C1090" s="120"/>
      <c r="D1090" s="121"/>
      <c r="E1090" s="120"/>
      <c r="F1090" s="121"/>
      <c r="G1090" s="121"/>
      <c r="H1090" s="122"/>
      <c r="I1090" s="122"/>
      <c r="J1090" s="121"/>
      <c r="K1090" s="121"/>
      <c r="L1090" s="121"/>
      <c r="M1090" s="121"/>
    </row>
    <row r="1091" spans="1:13" ht="13" x14ac:dyDescent="0.15">
      <c r="A1091" s="168"/>
      <c r="B1091" s="119"/>
      <c r="C1091" s="120"/>
      <c r="D1091" s="121"/>
      <c r="E1091" s="120"/>
      <c r="F1091" s="121"/>
      <c r="G1091" s="121"/>
      <c r="H1091" s="122"/>
      <c r="I1091" s="122"/>
      <c r="J1091" s="121"/>
      <c r="K1091" s="121"/>
      <c r="L1091" s="121"/>
      <c r="M1091" s="121"/>
    </row>
    <row r="1092" spans="1:13" ht="13" x14ac:dyDescent="0.15">
      <c r="A1092" s="168"/>
      <c r="B1092" s="119"/>
      <c r="C1092" s="120"/>
      <c r="D1092" s="121"/>
      <c r="E1092" s="120"/>
      <c r="F1092" s="121"/>
      <c r="G1092" s="121"/>
      <c r="H1092" s="122"/>
      <c r="I1092" s="122"/>
      <c r="J1092" s="121"/>
      <c r="K1092" s="121"/>
      <c r="L1092" s="121"/>
      <c r="M1092" s="121"/>
    </row>
    <row r="1093" spans="1:13" ht="13" x14ac:dyDescent="0.15">
      <c r="A1093" s="168"/>
      <c r="B1093" s="119"/>
      <c r="C1093" s="120"/>
      <c r="D1093" s="121"/>
      <c r="E1093" s="120"/>
      <c r="F1093" s="121"/>
      <c r="G1093" s="121"/>
      <c r="H1093" s="122"/>
      <c r="I1093" s="122"/>
      <c r="J1093" s="121"/>
      <c r="K1093" s="121"/>
      <c r="L1093" s="121"/>
      <c r="M1093" s="121"/>
    </row>
    <row r="1094" spans="1:13" ht="13" x14ac:dyDescent="0.15">
      <c r="A1094" s="168"/>
      <c r="B1094" s="119"/>
      <c r="C1094" s="120"/>
      <c r="D1094" s="121"/>
      <c r="E1094" s="120"/>
      <c r="F1094" s="121"/>
      <c r="G1094" s="121"/>
      <c r="H1094" s="122"/>
      <c r="I1094" s="122"/>
      <c r="J1094" s="121"/>
      <c r="K1094" s="121"/>
      <c r="L1094" s="121"/>
      <c r="M1094" s="121"/>
    </row>
    <row r="1095" spans="1:13" ht="13" x14ac:dyDescent="0.15">
      <c r="A1095" s="168"/>
      <c r="B1095" s="119"/>
      <c r="C1095" s="120"/>
      <c r="D1095" s="121"/>
      <c r="E1095" s="120"/>
      <c r="F1095" s="121"/>
      <c r="G1095" s="121"/>
      <c r="H1095" s="122"/>
      <c r="I1095" s="122"/>
      <c r="J1095" s="121"/>
      <c r="K1095" s="121"/>
      <c r="L1095" s="121"/>
      <c r="M1095" s="121"/>
    </row>
    <row r="1096" spans="1:13" ht="13" x14ac:dyDescent="0.15">
      <c r="A1096" s="168"/>
      <c r="B1096" s="119"/>
      <c r="C1096" s="120"/>
      <c r="D1096" s="121"/>
      <c r="E1096" s="120"/>
      <c r="F1096" s="121"/>
      <c r="G1096" s="121"/>
      <c r="H1096" s="122"/>
      <c r="I1096" s="122"/>
      <c r="J1096" s="121"/>
      <c r="K1096" s="121"/>
      <c r="L1096" s="121"/>
      <c r="M1096" s="121"/>
    </row>
    <row r="1097" spans="1:13" ht="13" x14ac:dyDescent="0.15">
      <c r="A1097" s="168"/>
      <c r="B1097" s="119"/>
      <c r="C1097" s="120"/>
      <c r="D1097" s="121"/>
      <c r="E1097" s="120"/>
      <c r="F1097" s="121"/>
      <c r="G1097" s="121"/>
      <c r="H1097" s="122"/>
      <c r="I1097" s="122"/>
      <c r="J1097" s="121"/>
      <c r="K1097" s="121"/>
      <c r="L1097" s="121"/>
      <c r="M1097" s="121"/>
    </row>
    <row r="1098" spans="1:13" ht="13" x14ac:dyDescent="0.15">
      <c r="A1098" s="168"/>
      <c r="B1098" s="119"/>
      <c r="C1098" s="120"/>
      <c r="D1098" s="121"/>
      <c r="E1098" s="120"/>
      <c r="F1098" s="121"/>
      <c r="G1098" s="121"/>
      <c r="H1098" s="122"/>
      <c r="I1098" s="122"/>
      <c r="J1098" s="121"/>
      <c r="K1098" s="121"/>
      <c r="L1098" s="121"/>
      <c r="M1098" s="121"/>
    </row>
    <row r="1099" spans="1:13" ht="13" x14ac:dyDescent="0.15">
      <c r="A1099" s="168"/>
      <c r="B1099" s="119"/>
      <c r="C1099" s="120"/>
      <c r="D1099" s="121"/>
      <c r="E1099" s="120"/>
      <c r="F1099" s="121"/>
      <c r="G1099" s="121"/>
      <c r="H1099" s="122"/>
      <c r="I1099" s="122"/>
      <c r="J1099" s="121"/>
      <c r="K1099" s="121"/>
      <c r="L1099" s="121"/>
      <c r="M1099" s="121"/>
    </row>
    <row r="1100" spans="1:13" ht="13" x14ac:dyDescent="0.15">
      <c r="A1100" s="168"/>
      <c r="B1100" s="119"/>
      <c r="C1100" s="120"/>
      <c r="D1100" s="121"/>
      <c r="E1100" s="120"/>
      <c r="F1100" s="121"/>
      <c r="G1100" s="121"/>
      <c r="H1100" s="122"/>
      <c r="I1100" s="122"/>
      <c r="J1100" s="121"/>
      <c r="K1100" s="121"/>
      <c r="L1100" s="121"/>
      <c r="M1100" s="121"/>
    </row>
    <row r="1101" spans="1:13" ht="13" x14ac:dyDescent="0.15">
      <c r="A1101" s="168"/>
      <c r="B1101" s="119"/>
      <c r="C1101" s="120"/>
      <c r="D1101" s="121"/>
      <c r="E1101" s="120"/>
      <c r="F1101" s="121"/>
      <c r="G1101" s="121"/>
      <c r="H1101" s="122"/>
      <c r="I1101" s="122"/>
      <c r="J1101" s="121"/>
      <c r="K1101" s="121"/>
      <c r="L1101" s="121"/>
      <c r="M1101" s="121"/>
    </row>
    <row r="1102" spans="1:13" ht="13" x14ac:dyDescent="0.15">
      <c r="A1102" s="168"/>
      <c r="B1102" s="119"/>
      <c r="C1102" s="120"/>
      <c r="D1102" s="121"/>
      <c r="E1102" s="120"/>
      <c r="F1102" s="121"/>
      <c r="G1102" s="121"/>
      <c r="H1102" s="122"/>
      <c r="I1102" s="122"/>
      <c r="J1102" s="121"/>
      <c r="K1102" s="121"/>
      <c r="L1102" s="121"/>
      <c r="M1102" s="121"/>
    </row>
    <row r="1103" spans="1:13" ht="13" x14ac:dyDescent="0.15">
      <c r="A1103" s="168"/>
      <c r="B1103" s="119"/>
      <c r="C1103" s="120"/>
      <c r="D1103" s="121"/>
      <c r="E1103" s="120"/>
      <c r="F1103" s="121"/>
      <c r="G1103" s="121"/>
      <c r="H1103" s="122"/>
      <c r="I1103" s="122"/>
      <c r="J1103" s="121"/>
      <c r="K1103" s="121"/>
      <c r="L1103" s="121"/>
      <c r="M1103" s="121"/>
    </row>
    <row r="1104" spans="1:13" ht="13" x14ac:dyDescent="0.15">
      <c r="A1104" s="168"/>
      <c r="B1104" s="119"/>
      <c r="C1104" s="120"/>
      <c r="D1104" s="121"/>
      <c r="E1104" s="120"/>
      <c r="F1104" s="121"/>
      <c r="G1104" s="121"/>
      <c r="H1104" s="122"/>
      <c r="I1104" s="122"/>
      <c r="J1104" s="121"/>
      <c r="K1104" s="121"/>
      <c r="L1104" s="121"/>
      <c r="M1104" s="121"/>
    </row>
    <row r="1105" spans="1:13" ht="13" x14ac:dyDescent="0.15">
      <c r="A1105" s="168"/>
      <c r="B1105" s="119"/>
      <c r="C1105" s="120"/>
      <c r="D1105" s="121"/>
      <c r="E1105" s="120"/>
      <c r="F1105" s="121"/>
      <c r="G1105" s="121"/>
      <c r="H1105" s="122"/>
      <c r="I1105" s="122"/>
      <c r="J1105" s="121"/>
      <c r="K1105" s="121"/>
      <c r="L1105" s="121"/>
      <c r="M1105" s="121"/>
    </row>
    <row r="1106" spans="1:13" ht="13" x14ac:dyDescent="0.15">
      <c r="A1106" s="168"/>
      <c r="B1106" s="119"/>
      <c r="C1106" s="120"/>
      <c r="D1106" s="121"/>
      <c r="E1106" s="120"/>
      <c r="F1106" s="121"/>
      <c r="G1106" s="121"/>
      <c r="H1106" s="122"/>
      <c r="I1106" s="122"/>
      <c r="J1106" s="121"/>
      <c r="K1106" s="121"/>
      <c r="L1106" s="121"/>
      <c r="M1106" s="121"/>
    </row>
    <row r="1107" spans="1:13" ht="13" x14ac:dyDescent="0.15">
      <c r="A1107" s="168"/>
      <c r="B1107" s="119"/>
      <c r="C1107" s="120"/>
      <c r="D1107" s="121"/>
      <c r="E1107" s="120"/>
      <c r="F1107" s="121"/>
      <c r="G1107" s="121"/>
      <c r="H1107" s="122"/>
      <c r="I1107" s="122"/>
      <c r="J1107" s="121"/>
      <c r="K1107" s="121"/>
      <c r="L1107" s="121"/>
      <c r="M1107" s="121"/>
    </row>
    <row r="1108" spans="1:13" ht="13" x14ac:dyDescent="0.15">
      <c r="A1108" s="168"/>
      <c r="B1108" s="119"/>
      <c r="C1108" s="120"/>
      <c r="D1108" s="121"/>
      <c r="E1108" s="120"/>
      <c r="F1108" s="121"/>
      <c r="G1108" s="121"/>
      <c r="H1108" s="122"/>
      <c r="I1108" s="122"/>
      <c r="J1108" s="121"/>
      <c r="K1108" s="121"/>
      <c r="L1108" s="121"/>
      <c r="M1108" s="121"/>
    </row>
    <row r="1109" spans="1:13" ht="13" x14ac:dyDescent="0.15">
      <c r="A1109" s="168"/>
      <c r="B1109" s="119"/>
      <c r="C1109" s="120"/>
      <c r="D1109" s="121"/>
      <c r="E1109" s="120"/>
      <c r="F1109" s="121"/>
      <c r="G1109" s="121"/>
      <c r="H1109" s="122"/>
      <c r="I1109" s="122"/>
      <c r="J1109" s="121"/>
      <c r="K1109" s="121"/>
      <c r="L1109" s="121"/>
      <c r="M1109" s="121"/>
    </row>
    <row r="1110" spans="1:13" ht="13" x14ac:dyDescent="0.15">
      <c r="A1110" s="168"/>
      <c r="B1110" s="119"/>
      <c r="C1110" s="120"/>
      <c r="D1110" s="121"/>
      <c r="E1110" s="120"/>
      <c r="F1110" s="121"/>
      <c r="G1110" s="121"/>
      <c r="H1110" s="122"/>
      <c r="I1110" s="122"/>
      <c r="J1110" s="121"/>
      <c r="K1110" s="121"/>
      <c r="L1110" s="121"/>
      <c r="M1110" s="121"/>
    </row>
    <row r="1111" spans="1:13" ht="13" x14ac:dyDescent="0.15">
      <c r="A1111" s="168"/>
      <c r="B1111" s="119"/>
      <c r="C1111" s="120"/>
      <c r="D1111" s="121"/>
      <c r="E1111" s="120"/>
      <c r="F1111" s="121"/>
      <c r="G1111" s="121"/>
      <c r="H1111" s="122"/>
      <c r="I1111" s="122"/>
      <c r="J1111" s="121"/>
      <c r="K1111" s="121"/>
      <c r="L1111" s="121"/>
      <c r="M1111" s="121"/>
    </row>
    <row r="1112" spans="1:13" ht="13" x14ac:dyDescent="0.15">
      <c r="A1112" s="168"/>
      <c r="B1112" s="119"/>
      <c r="C1112" s="120"/>
      <c r="D1112" s="121"/>
      <c r="E1112" s="120"/>
      <c r="F1112" s="121"/>
      <c r="G1112" s="121"/>
      <c r="H1112" s="122"/>
      <c r="I1112" s="122"/>
      <c r="J1112" s="121"/>
      <c r="K1112" s="121"/>
      <c r="L1112" s="121"/>
      <c r="M1112" s="121"/>
    </row>
    <row r="1113" spans="1:13" ht="13" x14ac:dyDescent="0.15">
      <c r="A1113" s="168"/>
      <c r="B1113" s="119"/>
      <c r="C1113" s="120"/>
      <c r="D1113" s="121"/>
      <c r="E1113" s="120"/>
      <c r="F1113" s="121"/>
      <c r="G1113" s="121"/>
      <c r="H1113" s="122"/>
      <c r="I1113" s="122"/>
      <c r="J1113" s="121"/>
      <c r="K1113" s="121"/>
      <c r="L1113" s="121"/>
      <c r="M1113" s="121"/>
    </row>
    <row r="1114" spans="1:13" ht="13" x14ac:dyDescent="0.15">
      <c r="A1114" s="168"/>
      <c r="B1114" s="119"/>
      <c r="C1114" s="120"/>
      <c r="D1114" s="121"/>
      <c r="E1114" s="120"/>
      <c r="F1114" s="121"/>
      <c r="G1114" s="121"/>
      <c r="H1114" s="122"/>
      <c r="I1114" s="122"/>
      <c r="J1114" s="121"/>
      <c r="K1114" s="121"/>
      <c r="L1114" s="121"/>
      <c r="M1114" s="121"/>
    </row>
    <row r="1115" spans="1:13" ht="13" x14ac:dyDescent="0.15">
      <c r="A1115" s="168"/>
      <c r="B1115" s="119"/>
      <c r="C1115" s="120"/>
      <c r="D1115" s="121"/>
      <c r="E1115" s="120"/>
      <c r="F1115" s="121"/>
      <c r="G1115" s="121"/>
      <c r="H1115" s="122"/>
      <c r="I1115" s="122"/>
      <c r="J1115" s="121"/>
      <c r="K1115" s="121"/>
      <c r="L1115" s="121"/>
      <c r="M1115" s="121"/>
    </row>
    <row r="1116" spans="1:13" ht="13" x14ac:dyDescent="0.15">
      <c r="A1116" s="168"/>
      <c r="B1116" s="119"/>
      <c r="C1116" s="120"/>
      <c r="D1116" s="121"/>
      <c r="E1116" s="120"/>
      <c r="F1116" s="121"/>
      <c r="G1116" s="121"/>
      <c r="H1116" s="122"/>
      <c r="I1116" s="122"/>
      <c r="J1116" s="121"/>
      <c r="K1116" s="121"/>
      <c r="L1116" s="121"/>
      <c r="M1116" s="121"/>
    </row>
    <row r="1117" spans="1:13" ht="13" x14ac:dyDescent="0.15">
      <c r="A1117" s="168"/>
      <c r="B1117" s="119"/>
      <c r="C1117" s="120"/>
      <c r="D1117" s="121"/>
      <c r="E1117" s="120"/>
      <c r="F1117" s="121"/>
      <c r="G1117" s="121"/>
      <c r="H1117" s="122"/>
      <c r="I1117" s="122"/>
      <c r="J1117" s="121"/>
      <c r="K1117" s="121"/>
      <c r="L1117" s="121"/>
      <c r="M1117" s="121"/>
    </row>
    <row r="1118" spans="1:13" ht="13" x14ac:dyDescent="0.15">
      <c r="A1118" s="168"/>
      <c r="B1118" s="119"/>
      <c r="C1118" s="120"/>
      <c r="D1118" s="121"/>
      <c r="E1118" s="120"/>
      <c r="F1118" s="121"/>
      <c r="G1118" s="121"/>
      <c r="H1118" s="122"/>
      <c r="I1118" s="122"/>
      <c r="J1118" s="121"/>
      <c r="K1118" s="121"/>
      <c r="L1118" s="121"/>
      <c r="M1118" s="121"/>
    </row>
    <row r="1119" spans="1:13" ht="13" x14ac:dyDescent="0.15">
      <c r="A1119" s="168"/>
      <c r="B1119" s="119"/>
      <c r="C1119" s="120"/>
      <c r="D1119" s="121"/>
      <c r="E1119" s="120"/>
      <c r="F1119" s="121"/>
      <c r="G1119" s="121"/>
      <c r="H1119" s="122"/>
      <c r="I1119" s="122"/>
      <c r="J1119" s="121"/>
      <c r="K1119" s="121"/>
      <c r="L1119" s="121"/>
      <c r="M1119" s="121"/>
    </row>
    <row r="1120" spans="1:13" ht="13" x14ac:dyDescent="0.15">
      <c r="A1120" s="168"/>
      <c r="B1120" s="119"/>
      <c r="C1120" s="120"/>
      <c r="D1120" s="121"/>
      <c r="E1120" s="120"/>
      <c r="F1120" s="121"/>
      <c r="G1120" s="121"/>
      <c r="H1120" s="122"/>
      <c r="I1120" s="122"/>
      <c r="J1120" s="121"/>
      <c r="K1120" s="121"/>
      <c r="L1120" s="121"/>
      <c r="M1120" s="121"/>
    </row>
    <row r="1121" spans="1:13" ht="13" x14ac:dyDescent="0.15">
      <c r="A1121" s="168"/>
      <c r="B1121" s="119"/>
      <c r="C1121" s="120"/>
      <c r="D1121" s="121"/>
      <c r="E1121" s="120"/>
      <c r="F1121" s="121"/>
      <c r="G1121" s="121"/>
      <c r="H1121" s="122"/>
      <c r="I1121" s="122"/>
      <c r="J1121" s="121"/>
      <c r="K1121" s="121"/>
      <c r="L1121" s="121"/>
      <c r="M1121" s="121"/>
    </row>
    <row r="1122" spans="1:13" ht="13" x14ac:dyDescent="0.15">
      <c r="A1122" s="168"/>
      <c r="B1122" s="119"/>
      <c r="C1122" s="120"/>
      <c r="D1122" s="121"/>
      <c r="E1122" s="120"/>
      <c r="F1122" s="121"/>
      <c r="G1122" s="121"/>
      <c r="H1122" s="122"/>
      <c r="I1122" s="122"/>
      <c r="J1122" s="121"/>
      <c r="K1122" s="121"/>
      <c r="L1122" s="121"/>
      <c r="M1122" s="121"/>
    </row>
    <row r="1123" spans="1:13" ht="13" x14ac:dyDescent="0.15">
      <c r="A1123" s="168"/>
      <c r="B1123" s="119"/>
      <c r="C1123" s="120"/>
      <c r="D1123" s="121"/>
      <c r="E1123" s="120"/>
      <c r="F1123" s="121"/>
      <c r="G1123" s="121"/>
      <c r="H1123" s="122"/>
      <c r="I1123" s="122"/>
      <c r="J1123" s="121"/>
      <c r="K1123" s="121"/>
      <c r="L1123" s="121"/>
      <c r="M1123" s="121"/>
    </row>
    <row r="1124" spans="1:13" ht="13" x14ac:dyDescent="0.15">
      <c r="A1124" s="168"/>
      <c r="B1124" s="119"/>
      <c r="C1124" s="120"/>
      <c r="D1124" s="121"/>
      <c r="E1124" s="120"/>
      <c r="F1124" s="121"/>
      <c r="G1124" s="121"/>
      <c r="H1124" s="122"/>
      <c r="I1124" s="122"/>
      <c r="J1124" s="121"/>
      <c r="K1124" s="121"/>
      <c r="L1124" s="121"/>
      <c r="M1124" s="121"/>
    </row>
    <row r="1125" spans="1:13" ht="13" x14ac:dyDescent="0.15">
      <c r="A1125" s="168"/>
      <c r="B1125" s="119"/>
      <c r="C1125" s="120"/>
      <c r="D1125" s="121"/>
      <c r="E1125" s="120"/>
      <c r="F1125" s="121"/>
      <c r="G1125" s="121"/>
      <c r="H1125" s="122"/>
      <c r="I1125" s="122"/>
      <c r="J1125" s="121"/>
      <c r="K1125" s="121"/>
      <c r="L1125" s="121"/>
      <c r="M1125" s="121"/>
    </row>
    <row r="1126" spans="1:13" ht="13" x14ac:dyDescent="0.15">
      <c r="A1126" s="168"/>
      <c r="B1126" s="119"/>
      <c r="C1126" s="120"/>
      <c r="D1126" s="121"/>
      <c r="E1126" s="120"/>
      <c r="F1126" s="121"/>
      <c r="G1126" s="121"/>
      <c r="H1126" s="122"/>
      <c r="I1126" s="122"/>
      <c r="J1126" s="121"/>
      <c r="K1126" s="121"/>
      <c r="L1126" s="121"/>
      <c r="M1126" s="121"/>
    </row>
    <row r="1127" spans="1:13" ht="13" x14ac:dyDescent="0.15">
      <c r="A1127" s="168"/>
      <c r="B1127" s="119"/>
      <c r="C1127" s="120"/>
      <c r="D1127" s="121"/>
      <c r="E1127" s="120"/>
      <c r="F1127" s="121"/>
      <c r="G1127" s="121"/>
      <c r="H1127" s="122"/>
      <c r="I1127" s="122"/>
      <c r="J1127" s="121"/>
      <c r="K1127" s="121"/>
      <c r="L1127" s="121"/>
      <c r="M1127" s="121"/>
    </row>
    <row r="1128" spans="1:13" ht="13" x14ac:dyDescent="0.15">
      <c r="A1128" s="168"/>
      <c r="B1128" s="119"/>
      <c r="C1128" s="120"/>
      <c r="D1128" s="121"/>
      <c r="E1128" s="120"/>
      <c r="F1128" s="121"/>
      <c r="G1128" s="121"/>
      <c r="H1128" s="122"/>
      <c r="I1128" s="122"/>
      <c r="J1128" s="121"/>
      <c r="K1128" s="121"/>
      <c r="L1128" s="121"/>
      <c r="M1128" s="121"/>
    </row>
    <row r="1129" spans="1:13" ht="13" x14ac:dyDescent="0.15">
      <c r="A1129" s="168"/>
      <c r="B1129" s="119"/>
      <c r="C1129" s="120"/>
      <c r="D1129" s="121"/>
      <c r="E1129" s="120"/>
      <c r="F1129" s="121"/>
      <c r="G1129" s="121"/>
      <c r="H1129" s="122"/>
      <c r="I1129" s="122"/>
      <c r="J1129" s="121"/>
      <c r="K1129" s="121"/>
      <c r="L1129" s="121"/>
      <c r="M1129" s="121"/>
    </row>
    <row r="1130" spans="1:13" ht="13" x14ac:dyDescent="0.15">
      <c r="A1130" s="168"/>
      <c r="B1130" s="119"/>
      <c r="C1130" s="120"/>
      <c r="D1130" s="121"/>
      <c r="E1130" s="120"/>
      <c r="F1130" s="121"/>
      <c r="G1130" s="121"/>
      <c r="H1130" s="122"/>
      <c r="I1130" s="122"/>
      <c r="J1130" s="121"/>
      <c r="K1130" s="121"/>
      <c r="L1130" s="121"/>
      <c r="M1130" s="121"/>
    </row>
    <row r="1131" spans="1:13" ht="13" x14ac:dyDescent="0.15">
      <c r="A1131" s="168"/>
      <c r="B1131" s="119"/>
      <c r="C1131" s="120"/>
      <c r="D1131" s="121"/>
      <c r="E1131" s="120"/>
      <c r="F1131" s="121"/>
      <c r="G1131" s="121"/>
      <c r="H1131" s="122"/>
      <c r="I1131" s="122"/>
      <c r="J1131" s="121"/>
      <c r="K1131" s="121"/>
      <c r="L1131" s="121"/>
      <c r="M1131" s="121"/>
    </row>
    <row r="1132" spans="1:13" ht="13" x14ac:dyDescent="0.15">
      <c r="A1132" s="168"/>
      <c r="B1132" s="119"/>
      <c r="C1132" s="120"/>
      <c r="D1132" s="121"/>
      <c r="E1132" s="120"/>
      <c r="F1132" s="121"/>
      <c r="G1132" s="121"/>
      <c r="H1132" s="122"/>
      <c r="I1132" s="122"/>
      <c r="J1132" s="121"/>
      <c r="K1132" s="121"/>
      <c r="L1132" s="121"/>
      <c r="M1132" s="121"/>
    </row>
    <row r="1133" spans="1:13" ht="13" x14ac:dyDescent="0.15">
      <c r="A1133" s="168"/>
      <c r="B1133" s="119"/>
      <c r="C1133" s="120"/>
      <c r="D1133" s="121"/>
      <c r="E1133" s="120"/>
      <c r="F1133" s="121"/>
      <c r="G1133" s="121"/>
      <c r="H1133" s="122"/>
      <c r="I1133" s="122"/>
      <c r="J1133" s="121"/>
      <c r="K1133" s="121"/>
      <c r="L1133" s="121"/>
      <c r="M1133" s="121"/>
    </row>
    <row r="1134" spans="1:13" ht="13" x14ac:dyDescent="0.15">
      <c r="A1134" s="168"/>
      <c r="B1134" s="119"/>
      <c r="C1134" s="120"/>
      <c r="D1134" s="121"/>
      <c r="E1134" s="120"/>
      <c r="F1134" s="121"/>
      <c r="G1134" s="121"/>
      <c r="H1134" s="122"/>
      <c r="I1134" s="122"/>
      <c r="J1134" s="121"/>
      <c r="K1134" s="121"/>
      <c r="L1134" s="121"/>
      <c r="M1134" s="121"/>
    </row>
    <row r="1135" spans="1:13" ht="13" x14ac:dyDescent="0.15">
      <c r="A1135" s="168"/>
      <c r="B1135" s="119"/>
      <c r="C1135" s="120"/>
      <c r="D1135" s="121"/>
      <c r="E1135" s="120"/>
      <c r="F1135" s="121"/>
      <c r="G1135" s="121"/>
      <c r="H1135" s="122"/>
      <c r="I1135" s="122"/>
      <c r="J1135" s="121"/>
      <c r="K1135" s="121"/>
      <c r="L1135" s="121"/>
      <c r="M1135" s="121"/>
    </row>
    <row r="1136" spans="1:13" ht="13" x14ac:dyDescent="0.15">
      <c r="A1136" s="168"/>
      <c r="B1136" s="119"/>
      <c r="C1136" s="120"/>
      <c r="D1136" s="121"/>
      <c r="E1136" s="120"/>
      <c r="F1136" s="121"/>
      <c r="G1136" s="121"/>
      <c r="H1136" s="122"/>
      <c r="I1136" s="122"/>
      <c r="J1136" s="121"/>
      <c r="K1136" s="121"/>
      <c r="L1136" s="121"/>
      <c r="M1136" s="121"/>
    </row>
    <row r="1137" spans="1:13" ht="13" x14ac:dyDescent="0.15">
      <c r="A1137" s="168"/>
      <c r="B1137" s="119"/>
      <c r="C1137" s="120"/>
      <c r="D1137" s="121"/>
      <c r="E1137" s="120"/>
      <c r="F1137" s="121"/>
      <c r="G1137" s="121"/>
      <c r="H1137" s="122"/>
      <c r="I1137" s="122"/>
      <c r="J1137" s="121"/>
      <c r="K1137" s="121"/>
      <c r="L1137" s="121"/>
      <c r="M1137" s="121"/>
    </row>
    <row r="1138" spans="1:13" ht="13" x14ac:dyDescent="0.15">
      <c r="A1138" s="168"/>
      <c r="B1138" s="119"/>
      <c r="C1138" s="120"/>
      <c r="D1138" s="121"/>
      <c r="E1138" s="120"/>
      <c r="F1138" s="121"/>
      <c r="G1138" s="121"/>
      <c r="H1138" s="122"/>
      <c r="I1138" s="122"/>
      <c r="J1138" s="121"/>
      <c r="K1138" s="121"/>
      <c r="L1138" s="121"/>
      <c r="M1138" s="121"/>
    </row>
    <row r="1139" spans="1:13" ht="13" x14ac:dyDescent="0.15">
      <c r="A1139" s="168"/>
      <c r="B1139" s="119"/>
      <c r="C1139" s="120"/>
      <c r="D1139" s="121"/>
      <c r="E1139" s="120"/>
      <c r="F1139" s="121"/>
      <c r="G1139" s="121"/>
      <c r="H1139" s="122"/>
      <c r="I1139" s="122"/>
      <c r="J1139" s="121"/>
      <c r="K1139" s="121"/>
      <c r="L1139" s="121"/>
      <c r="M1139" s="121"/>
    </row>
    <row r="1140" spans="1:13" ht="13" x14ac:dyDescent="0.15">
      <c r="A1140" s="168"/>
      <c r="B1140" s="119"/>
      <c r="C1140" s="120"/>
      <c r="D1140" s="121"/>
      <c r="E1140" s="120"/>
      <c r="F1140" s="121"/>
      <c r="G1140" s="121"/>
      <c r="H1140" s="122"/>
      <c r="I1140" s="122"/>
      <c r="J1140" s="121"/>
      <c r="K1140" s="121"/>
      <c r="L1140" s="121"/>
      <c r="M1140" s="121"/>
    </row>
    <row r="1141" spans="1:13" ht="13" x14ac:dyDescent="0.15">
      <c r="A1141" s="168"/>
      <c r="B1141" s="119"/>
      <c r="C1141" s="120"/>
      <c r="D1141" s="121"/>
      <c r="E1141" s="120"/>
      <c r="F1141" s="121"/>
      <c r="G1141" s="121"/>
      <c r="H1141" s="122"/>
      <c r="I1141" s="122"/>
      <c r="J1141" s="121"/>
      <c r="K1141" s="121"/>
      <c r="L1141" s="121"/>
      <c r="M1141" s="121"/>
    </row>
    <row r="1142" spans="1:13" ht="13" x14ac:dyDescent="0.15">
      <c r="A1142" s="168"/>
      <c r="B1142" s="119"/>
      <c r="C1142" s="120"/>
      <c r="D1142" s="121"/>
      <c r="E1142" s="120"/>
      <c r="F1142" s="121"/>
      <c r="G1142" s="121"/>
      <c r="H1142" s="122"/>
      <c r="I1142" s="122"/>
      <c r="J1142" s="121"/>
      <c r="K1142" s="121"/>
      <c r="L1142" s="121"/>
      <c r="M1142" s="121"/>
    </row>
    <row r="1143" spans="1:13" ht="13" x14ac:dyDescent="0.15">
      <c r="A1143" s="168"/>
      <c r="B1143" s="119"/>
      <c r="C1143" s="120"/>
      <c r="D1143" s="121"/>
      <c r="E1143" s="120"/>
      <c r="F1143" s="121"/>
      <c r="G1143" s="121"/>
      <c r="H1143" s="122"/>
      <c r="I1143" s="122"/>
      <c r="J1143" s="121"/>
      <c r="K1143" s="121"/>
      <c r="L1143" s="121"/>
      <c r="M1143" s="121"/>
    </row>
    <row r="1144" spans="1:13" ht="13" x14ac:dyDescent="0.15">
      <c r="A1144" s="168"/>
      <c r="B1144" s="119"/>
      <c r="C1144" s="120"/>
      <c r="D1144" s="121"/>
      <c r="E1144" s="120"/>
      <c r="F1144" s="121"/>
      <c r="G1144" s="121"/>
      <c r="H1144" s="122"/>
      <c r="I1144" s="122"/>
      <c r="J1144" s="121"/>
      <c r="K1144" s="121"/>
      <c r="L1144" s="121"/>
      <c r="M1144" s="121"/>
    </row>
    <row r="1145" spans="1:13" ht="13" x14ac:dyDescent="0.15">
      <c r="A1145" s="168"/>
      <c r="B1145" s="119"/>
      <c r="C1145" s="120"/>
      <c r="D1145" s="121"/>
      <c r="E1145" s="120"/>
      <c r="F1145" s="121"/>
      <c r="G1145" s="121"/>
      <c r="H1145" s="122"/>
      <c r="I1145" s="122"/>
      <c r="J1145" s="121"/>
      <c r="K1145" s="121"/>
      <c r="L1145" s="121"/>
      <c r="M1145" s="121"/>
    </row>
    <row r="1146" spans="1:13" ht="13" x14ac:dyDescent="0.15">
      <c r="A1146" s="168"/>
      <c r="B1146" s="119"/>
      <c r="C1146" s="120"/>
      <c r="D1146" s="121"/>
      <c r="E1146" s="120"/>
      <c r="F1146" s="121"/>
      <c r="G1146" s="121"/>
      <c r="H1146" s="122"/>
      <c r="I1146" s="122"/>
      <c r="J1146" s="121"/>
      <c r="K1146" s="121"/>
      <c r="L1146" s="121"/>
      <c r="M1146" s="121"/>
    </row>
    <row r="1147" spans="1:13" ht="13" x14ac:dyDescent="0.15">
      <c r="A1147" s="168"/>
      <c r="B1147" s="119"/>
      <c r="C1147" s="120"/>
      <c r="D1147" s="121"/>
      <c r="E1147" s="120"/>
      <c r="F1147" s="121"/>
      <c r="G1147" s="121"/>
      <c r="H1147" s="122"/>
      <c r="I1147" s="122"/>
      <c r="J1147" s="121"/>
      <c r="K1147" s="121"/>
      <c r="L1147" s="121"/>
      <c r="M1147" s="121"/>
    </row>
    <row r="1148" spans="1:13" ht="13" x14ac:dyDescent="0.15">
      <c r="A1148" s="168"/>
      <c r="B1148" s="119"/>
      <c r="C1148" s="120"/>
      <c r="D1148" s="121"/>
      <c r="E1148" s="120"/>
      <c r="F1148" s="121"/>
      <c r="G1148" s="121"/>
      <c r="H1148" s="122"/>
      <c r="I1148" s="122"/>
      <c r="J1148" s="121"/>
      <c r="K1148" s="121"/>
      <c r="L1148" s="121"/>
      <c r="M1148" s="121"/>
    </row>
    <row r="1149" spans="1:13" ht="13" x14ac:dyDescent="0.15">
      <c r="A1149" s="168"/>
      <c r="B1149" s="119"/>
      <c r="C1149" s="120"/>
      <c r="D1149" s="121"/>
      <c r="E1149" s="120"/>
      <c r="F1149" s="121"/>
      <c r="G1149" s="121"/>
      <c r="H1149" s="122"/>
      <c r="I1149" s="122"/>
      <c r="J1149" s="121"/>
      <c r="K1149" s="121"/>
      <c r="L1149" s="121"/>
      <c r="M1149" s="121"/>
    </row>
    <row r="1150" spans="1:13" ht="13" x14ac:dyDescent="0.15">
      <c r="A1150" s="168"/>
      <c r="B1150" s="119"/>
      <c r="C1150" s="120"/>
      <c r="D1150" s="121"/>
      <c r="E1150" s="120"/>
      <c r="F1150" s="121"/>
      <c r="G1150" s="121"/>
      <c r="H1150" s="122"/>
      <c r="I1150" s="122"/>
      <c r="J1150" s="121"/>
      <c r="K1150" s="121"/>
      <c r="L1150" s="121"/>
      <c r="M1150" s="121"/>
    </row>
    <row r="1151" spans="1:13" ht="13" x14ac:dyDescent="0.15">
      <c r="A1151" s="168"/>
      <c r="B1151" s="119"/>
      <c r="C1151" s="120"/>
      <c r="D1151" s="121"/>
      <c r="E1151" s="120"/>
      <c r="F1151" s="121"/>
      <c r="G1151" s="121"/>
      <c r="H1151" s="122"/>
      <c r="I1151" s="122"/>
      <c r="J1151" s="121"/>
      <c r="K1151" s="121"/>
      <c r="L1151" s="121"/>
      <c r="M1151" s="121"/>
    </row>
    <row r="1152" spans="1:13" ht="13" x14ac:dyDescent="0.15">
      <c r="A1152" s="168"/>
      <c r="B1152" s="119"/>
      <c r="C1152" s="120"/>
      <c r="D1152" s="121"/>
      <c r="E1152" s="120"/>
      <c r="F1152" s="121"/>
      <c r="G1152" s="121"/>
      <c r="H1152" s="122"/>
      <c r="I1152" s="122"/>
      <c r="J1152" s="121"/>
      <c r="K1152" s="121"/>
      <c r="L1152" s="121"/>
      <c r="M1152" s="121"/>
    </row>
    <row r="1153" spans="1:13" ht="13" x14ac:dyDescent="0.15">
      <c r="A1153" s="168"/>
      <c r="B1153" s="119"/>
      <c r="C1153" s="120"/>
      <c r="D1153" s="121"/>
      <c r="E1153" s="120"/>
      <c r="F1153" s="121"/>
      <c r="G1153" s="121"/>
      <c r="H1153" s="122"/>
      <c r="I1153" s="122"/>
      <c r="J1153" s="121"/>
      <c r="K1153" s="121"/>
      <c r="L1153" s="121"/>
      <c r="M1153" s="121"/>
    </row>
    <row r="1154" spans="1:13" ht="13" x14ac:dyDescent="0.15">
      <c r="A1154" s="168"/>
      <c r="B1154" s="119"/>
      <c r="C1154" s="120"/>
      <c r="D1154" s="121"/>
      <c r="E1154" s="120"/>
      <c r="F1154" s="121"/>
      <c r="G1154" s="121"/>
      <c r="H1154" s="122"/>
      <c r="I1154" s="122"/>
      <c r="J1154" s="121"/>
      <c r="K1154" s="121"/>
      <c r="L1154" s="121"/>
      <c r="M1154" s="121"/>
    </row>
    <row r="1155" spans="1:13" ht="13" x14ac:dyDescent="0.15">
      <c r="A1155" s="168"/>
      <c r="B1155" s="119"/>
      <c r="C1155" s="120"/>
      <c r="D1155" s="121"/>
      <c r="E1155" s="120"/>
      <c r="F1155" s="121"/>
      <c r="G1155" s="121"/>
      <c r="H1155" s="122"/>
      <c r="I1155" s="122"/>
      <c r="J1155" s="121"/>
      <c r="K1155" s="121"/>
      <c r="L1155" s="121"/>
      <c r="M1155" s="121"/>
    </row>
    <row r="1156" spans="1:13" ht="13" x14ac:dyDescent="0.15">
      <c r="A1156" s="168"/>
      <c r="B1156" s="119"/>
      <c r="C1156" s="120"/>
      <c r="D1156" s="121"/>
      <c r="E1156" s="120"/>
      <c r="F1156" s="121"/>
      <c r="G1156" s="121"/>
      <c r="H1156" s="122"/>
      <c r="I1156" s="122"/>
      <c r="J1156" s="121"/>
      <c r="K1156" s="121"/>
      <c r="L1156" s="121"/>
      <c r="M1156" s="121"/>
    </row>
    <row r="1157" spans="1:13" ht="13" x14ac:dyDescent="0.15">
      <c r="A1157" s="168"/>
      <c r="B1157" s="119"/>
      <c r="C1157" s="120"/>
      <c r="D1157" s="121"/>
      <c r="E1157" s="120"/>
      <c r="F1157" s="121"/>
      <c r="G1157" s="121"/>
      <c r="H1157" s="122"/>
      <c r="I1157" s="122"/>
      <c r="J1157" s="121"/>
      <c r="K1157" s="121"/>
      <c r="L1157" s="121"/>
      <c r="M1157" s="121"/>
    </row>
    <row r="1158" spans="1:13" ht="13" x14ac:dyDescent="0.15">
      <c r="A1158" s="168"/>
      <c r="B1158" s="119"/>
      <c r="C1158" s="120"/>
      <c r="D1158" s="121"/>
      <c r="E1158" s="120"/>
      <c r="F1158" s="121"/>
      <c r="G1158" s="121"/>
      <c r="H1158" s="122"/>
      <c r="I1158" s="122"/>
      <c r="J1158" s="121"/>
      <c r="K1158" s="121"/>
      <c r="L1158" s="121"/>
      <c r="M1158" s="121"/>
    </row>
    <row r="1159" spans="1:13" ht="13" x14ac:dyDescent="0.15">
      <c r="A1159" s="168"/>
      <c r="B1159" s="119"/>
      <c r="C1159" s="120"/>
      <c r="D1159" s="121"/>
      <c r="E1159" s="120"/>
      <c r="F1159" s="121"/>
      <c r="G1159" s="121"/>
      <c r="H1159" s="122"/>
      <c r="I1159" s="122"/>
      <c r="J1159" s="121"/>
      <c r="K1159" s="121"/>
      <c r="L1159" s="121"/>
      <c r="M1159" s="121"/>
    </row>
    <row r="1160" spans="1:13" ht="13" x14ac:dyDescent="0.15">
      <c r="A1160" s="168"/>
      <c r="B1160" s="119"/>
      <c r="C1160" s="120"/>
      <c r="D1160" s="121"/>
      <c r="E1160" s="120"/>
      <c r="F1160" s="121"/>
      <c r="G1160" s="121"/>
      <c r="H1160" s="122"/>
      <c r="I1160" s="122"/>
      <c r="J1160" s="121"/>
      <c r="K1160" s="121"/>
      <c r="L1160" s="121"/>
      <c r="M1160" s="121"/>
    </row>
    <row r="1161" spans="1:13" ht="13" x14ac:dyDescent="0.15">
      <c r="A1161" s="168"/>
      <c r="B1161" s="119"/>
      <c r="C1161" s="120"/>
      <c r="D1161" s="121"/>
      <c r="E1161" s="120"/>
      <c r="F1161" s="121"/>
      <c r="G1161" s="121"/>
      <c r="H1161" s="122"/>
      <c r="I1161" s="122"/>
      <c r="J1161" s="121"/>
      <c r="K1161" s="121"/>
      <c r="L1161" s="121"/>
      <c r="M1161" s="121"/>
    </row>
    <row r="1162" spans="1:13" ht="13" x14ac:dyDescent="0.15">
      <c r="A1162" s="168"/>
      <c r="B1162" s="119"/>
      <c r="C1162" s="120"/>
      <c r="D1162" s="121"/>
      <c r="E1162" s="120"/>
      <c r="F1162" s="121"/>
      <c r="G1162" s="121"/>
      <c r="H1162" s="122"/>
      <c r="I1162" s="122"/>
      <c r="J1162" s="121"/>
      <c r="K1162" s="121"/>
      <c r="L1162" s="121"/>
      <c r="M1162" s="121"/>
    </row>
    <row r="1163" spans="1:13" ht="13" x14ac:dyDescent="0.15">
      <c r="A1163" s="168"/>
      <c r="B1163" s="119"/>
      <c r="C1163" s="120"/>
      <c r="D1163" s="121"/>
      <c r="E1163" s="120"/>
      <c r="F1163" s="121"/>
      <c r="G1163" s="121"/>
      <c r="H1163" s="122"/>
      <c r="I1163" s="122"/>
      <c r="J1163" s="121"/>
      <c r="K1163" s="121"/>
      <c r="L1163" s="121"/>
      <c r="M1163" s="121"/>
    </row>
    <row r="1164" spans="1:13" ht="13" x14ac:dyDescent="0.15">
      <c r="A1164" s="168"/>
      <c r="B1164" s="119"/>
      <c r="C1164" s="120"/>
      <c r="D1164" s="121"/>
      <c r="E1164" s="120"/>
      <c r="F1164" s="121"/>
      <c r="G1164" s="121"/>
      <c r="H1164" s="122"/>
      <c r="I1164" s="122"/>
      <c r="J1164" s="121"/>
      <c r="K1164" s="121"/>
      <c r="L1164" s="121"/>
      <c r="M1164" s="121"/>
    </row>
    <row r="1165" spans="1:13" ht="13" x14ac:dyDescent="0.15">
      <c r="A1165" s="168"/>
      <c r="B1165" s="119"/>
      <c r="C1165" s="120"/>
      <c r="D1165" s="121"/>
      <c r="E1165" s="120"/>
      <c r="F1165" s="121"/>
      <c r="G1165" s="121"/>
      <c r="H1165" s="122"/>
      <c r="I1165" s="122"/>
      <c r="J1165" s="121"/>
      <c r="K1165" s="121"/>
      <c r="L1165" s="121"/>
      <c r="M1165" s="121"/>
    </row>
    <row r="1166" spans="1:13" ht="13" x14ac:dyDescent="0.15">
      <c r="A1166" s="168"/>
      <c r="B1166" s="119"/>
      <c r="C1166" s="120"/>
      <c r="D1166" s="121"/>
      <c r="E1166" s="120"/>
      <c r="F1166" s="121"/>
      <c r="G1166" s="121"/>
      <c r="H1166" s="122"/>
      <c r="I1166" s="122"/>
      <c r="J1166" s="121"/>
      <c r="K1166" s="121"/>
      <c r="L1166" s="121"/>
      <c r="M1166" s="121"/>
    </row>
    <row r="1167" spans="1:13" ht="13" x14ac:dyDescent="0.15">
      <c r="A1167" s="168"/>
      <c r="B1167" s="119"/>
      <c r="C1167" s="120"/>
      <c r="D1167" s="121"/>
      <c r="E1167" s="120"/>
      <c r="F1167" s="121"/>
      <c r="G1167" s="121"/>
      <c r="H1167" s="122"/>
      <c r="I1167" s="122"/>
      <c r="J1167" s="121"/>
      <c r="K1167" s="121"/>
      <c r="L1167" s="121"/>
      <c r="M1167" s="121"/>
    </row>
    <row r="1168" spans="1:13" ht="13" x14ac:dyDescent="0.15">
      <c r="A1168" s="168"/>
      <c r="B1168" s="119"/>
      <c r="C1168" s="120"/>
      <c r="D1168" s="121"/>
      <c r="E1168" s="120"/>
      <c r="F1168" s="121"/>
      <c r="G1168" s="121"/>
      <c r="H1168" s="122"/>
      <c r="I1168" s="122"/>
      <c r="J1168" s="121"/>
      <c r="K1168" s="121"/>
      <c r="L1168" s="121"/>
      <c r="M1168" s="121"/>
    </row>
    <row r="1169" spans="1:13" ht="13" x14ac:dyDescent="0.15">
      <c r="A1169" s="168"/>
      <c r="B1169" s="119"/>
      <c r="C1169" s="120"/>
      <c r="D1169" s="121"/>
      <c r="E1169" s="120"/>
      <c r="F1169" s="121"/>
      <c r="G1169" s="121"/>
      <c r="H1169" s="122"/>
      <c r="I1169" s="122"/>
      <c r="J1169" s="121"/>
      <c r="K1169" s="121"/>
      <c r="L1169" s="121"/>
      <c r="M1169" s="121"/>
    </row>
    <row r="1170" spans="1:13" ht="13" x14ac:dyDescent="0.15">
      <c r="A1170" s="168"/>
      <c r="B1170" s="119"/>
      <c r="C1170" s="120"/>
      <c r="D1170" s="121"/>
      <c r="E1170" s="120"/>
      <c r="F1170" s="121"/>
      <c r="G1170" s="121"/>
      <c r="H1170" s="122"/>
      <c r="I1170" s="122"/>
      <c r="J1170" s="121"/>
      <c r="K1170" s="121"/>
      <c r="L1170" s="121"/>
      <c r="M1170" s="121"/>
    </row>
    <row r="1171" spans="1:13" ht="13" x14ac:dyDescent="0.15">
      <c r="A1171" s="168"/>
      <c r="B1171" s="119"/>
      <c r="C1171" s="120"/>
      <c r="D1171" s="121"/>
      <c r="E1171" s="120"/>
      <c r="F1171" s="121"/>
      <c r="G1171" s="121"/>
      <c r="H1171" s="122"/>
      <c r="I1171" s="122"/>
      <c r="J1171" s="121"/>
      <c r="K1171" s="121"/>
      <c r="L1171" s="121"/>
      <c r="M1171" s="121"/>
    </row>
    <row r="1172" spans="1:13" ht="13" x14ac:dyDescent="0.15">
      <c r="A1172" s="168"/>
      <c r="B1172" s="119"/>
      <c r="C1172" s="120"/>
      <c r="D1172" s="121"/>
      <c r="E1172" s="120"/>
      <c r="F1172" s="121"/>
      <c r="G1172" s="121"/>
      <c r="H1172" s="122"/>
      <c r="I1172" s="122"/>
      <c r="J1172" s="121"/>
      <c r="K1172" s="121"/>
      <c r="L1172" s="121"/>
      <c r="M1172" s="121"/>
    </row>
    <row r="1173" spans="1:13" ht="13" x14ac:dyDescent="0.15">
      <c r="A1173" s="168"/>
      <c r="B1173" s="119"/>
      <c r="C1173" s="120"/>
      <c r="D1173" s="121"/>
      <c r="E1173" s="120"/>
      <c r="F1173" s="121"/>
      <c r="G1173" s="121"/>
      <c r="H1173" s="122"/>
      <c r="I1173" s="122"/>
      <c r="J1173" s="121"/>
      <c r="K1173" s="121"/>
      <c r="L1173" s="121"/>
      <c r="M1173" s="121"/>
    </row>
    <row r="1174" spans="1:13" ht="13" x14ac:dyDescent="0.15">
      <c r="A1174" s="168"/>
      <c r="B1174" s="119"/>
      <c r="C1174" s="120"/>
      <c r="D1174" s="121"/>
      <c r="E1174" s="120"/>
      <c r="F1174" s="121"/>
      <c r="G1174" s="121"/>
      <c r="H1174" s="122"/>
      <c r="I1174" s="122"/>
      <c r="J1174" s="121"/>
      <c r="K1174" s="121"/>
      <c r="L1174" s="121"/>
      <c r="M1174" s="121"/>
    </row>
    <row r="1175" spans="1:13" ht="13" x14ac:dyDescent="0.15">
      <c r="A1175" s="168"/>
      <c r="B1175" s="119"/>
      <c r="C1175" s="120"/>
      <c r="D1175" s="121"/>
      <c r="E1175" s="120"/>
      <c r="F1175" s="121"/>
      <c r="G1175" s="121"/>
      <c r="H1175" s="122"/>
      <c r="I1175" s="122"/>
      <c r="J1175" s="121"/>
      <c r="K1175" s="121"/>
      <c r="L1175" s="121"/>
      <c r="M1175" s="121"/>
    </row>
    <row r="1176" spans="1:13" ht="13" x14ac:dyDescent="0.15">
      <c r="A1176" s="168"/>
      <c r="B1176" s="119"/>
      <c r="C1176" s="120"/>
      <c r="D1176" s="121"/>
      <c r="E1176" s="120"/>
      <c r="F1176" s="121"/>
      <c r="G1176" s="121"/>
      <c r="H1176" s="122"/>
      <c r="I1176" s="122"/>
      <c r="J1176" s="121"/>
      <c r="K1176" s="121"/>
      <c r="L1176" s="121"/>
      <c r="M1176" s="121"/>
    </row>
    <row r="1177" spans="1:13" ht="13" x14ac:dyDescent="0.15">
      <c r="A1177" s="168"/>
      <c r="B1177" s="119"/>
      <c r="C1177" s="120"/>
      <c r="D1177" s="121"/>
      <c r="E1177" s="120"/>
      <c r="F1177" s="121"/>
      <c r="G1177" s="121"/>
      <c r="H1177" s="122"/>
      <c r="I1177" s="122"/>
      <c r="J1177" s="121"/>
      <c r="K1177" s="121"/>
      <c r="L1177" s="121"/>
      <c r="M1177" s="121"/>
    </row>
    <row r="1178" spans="1:13" ht="13" x14ac:dyDescent="0.15">
      <c r="A1178" s="168"/>
      <c r="B1178" s="119"/>
      <c r="C1178" s="120"/>
      <c r="D1178" s="121"/>
      <c r="E1178" s="120"/>
      <c r="F1178" s="121"/>
      <c r="G1178" s="121"/>
      <c r="H1178" s="122"/>
      <c r="I1178" s="122"/>
      <c r="J1178" s="121"/>
      <c r="K1178" s="121"/>
      <c r="L1178" s="121"/>
      <c r="M1178" s="121"/>
    </row>
    <row r="1179" spans="1:13" ht="13" x14ac:dyDescent="0.15">
      <c r="A1179" s="168"/>
      <c r="B1179" s="119"/>
      <c r="C1179" s="120"/>
      <c r="D1179" s="121"/>
      <c r="E1179" s="120"/>
      <c r="F1179" s="121"/>
      <c r="G1179" s="121"/>
      <c r="H1179" s="122"/>
      <c r="I1179" s="122"/>
      <c r="J1179" s="121"/>
      <c r="K1179" s="121"/>
      <c r="L1179" s="121"/>
      <c r="M1179" s="121"/>
    </row>
    <row r="1180" spans="1:13" ht="13" x14ac:dyDescent="0.15">
      <c r="A1180" s="168"/>
      <c r="B1180" s="119"/>
      <c r="C1180" s="120"/>
      <c r="D1180" s="121"/>
      <c r="E1180" s="120"/>
      <c r="F1180" s="121"/>
      <c r="G1180" s="121"/>
      <c r="H1180" s="122"/>
      <c r="I1180" s="122"/>
      <c r="J1180" s="121"/>
      <c r="K1180" s="121"/>
      <c r="L1180" s="121"/>
      <c r="M1180" s="121"/>
    </row>
    <row r="1181" spans="1:13" ht="13" x14ac:dyDescent="0.15">
      <c r="A1181" s="168"/>
      <c r="B1181" s="119"/>
      <c r="C1181" s="120"/>
      <c r="D1181" s="121"/>
      <c r="E1181" s="120"/>
      <c r="F1181" s="121"/>
      <c r="G1181" s="121"/>
      <c r="H1181" s="122"/>
      <c r="I1181" s="122"/>
      <c r="J1181" s="121"/>
      <c r="K1181" s="121"/>
      <c r="L1181" s="121"/>
      <c r="M1181" s="121"/>
    </row>
    <row r="1182" spans="1:13" ht="13" x14ac:dyDescent="0.15">
      <c r="A1182" s="168"/>
      <c r="B1182" s="119"/>
      <c r="C1182" s="120"/>
      <c r="D1182" s="121"/>
      <c r="E1182" s="120"/>
      <c r="F1182" s="121"/>
      <c r="G1182" s="121"/>
      <c r="H1182" s="122"/>
      <c r="I1182" s="122"/>
      <c r="J1182" s="121"/>
      <c r="K1182" s="121"/>
      <c r="L1182" s="121"/>
      <c r="M1182" s="121"/>
    </row>
    <row r="1183" spans="1:13" ht="13" x14ac:dyDescent="0.15">
      <c r="A1183" s="168"/>
      <c r="B1183" s="119"/>
      <c r="C1183" s="120"/>
      <c r="D1183" s="121"/>
      <c r="E1183" s="120"/>
      <c r="F1183" s="121"/>
      <c r="G1183" s="121"/>
      <c r="H1183" s="122"/>
      <c r="I1183" s="122"/>
      <c r="J1183" s="121"/>
      <c r="K1183" s="121"/>
      <c r="L1183" s="121"/>
      <c r="M1183" s="121"/>
    </row>
    <row r="1184" spans="1:13" ht="13" x14ac:dyDescent="0.15">
      <c r="A1184" s="168"/>
      <c r="B1184" s="119"/>
      <c r="C1184" s="120"/>
      <c r="D1184" s="121"/>
      <c r="E1184" s="120"/>
      <c r="F1184" s="121"/>
      <c r="G1184" s="121"/>
      <c r="H1184" s="122"/>
      <c r="I1184" s="122"/>
      <c r="J1184" s="121"/>
      <c r="K1184" s="121"/>
      <c r="L1184" s="121"/>
      <c r="M1184" s="121"/>
    </row>
    <row r="1185" spans="1:13" ht="13" x14ac:dyDescent="0.15">
      <c r="A1185" s="168"/>
      <c r="B1185" s="119"/>
      <c r="C1185" s="120"/>
      <c r="D1185" s="121"/>
      <c r="E1185" s="120"/>
      <c r="F1185" s="121"/>
      <c r="G1185" s="121"/>
      <c r="H1185" s="122"/>
      <c r="I1185" s="122"/>
      <c r="J1185" s="121"/>
      <c r="K1185" s="121"/>
      <c r="L1185" s="121"/>
      <c r="M1185" s="121"/>
    </row>
    <row r="1186" spans="1:13" ht="13" x14ac:dyDescent="0.15">
      <c r="A1186" s="168"/>
      <c r="B1186" s="119"/>
      <c r="C1186" s="120"/>
      <c r="D1186" s="121"/>
      <c r="E1186" s="120"/>
      <c r="F1186" s="121"/>
      <c r="G1186" s="121"/>
      <c r="H1186" s="122"/>
      <c r="I1186" s="122"/>
      <c r="J1186" s="121"/>
      <c r="K1186" s="121"/>
      <c r="L1186" s="121"/>
      <c r="M1186" s="121"/>
    </row>
    <row r="1187" spans="1:13" ht="13" x14ac:dyDescent="0.15">
      <c r="A1187" s="168"/>
      <c r="B1187" s="119"/>
      <c r="C1187" s="120"/>
      <c r="D1187" s="121"/>
      <c r="E1187" s="120"/>
      <c r="F1187" s="121"/>
      <c r="G1187" s="121"/>
      <c r="H1187" s="122"/>
      <c r="I1187" s="122"/>
      <c r="J1187" s="121"/>
      <c r="K1187" s="121"/>
      <c r="L1187" s="121"/>
      <c r="M1187" s="121"/>
    </row>
    <row r="1188" spans="1:13" ht="13" x14ac:dyDescent="0.15">
      <c r="A1188" s="168"/>
      <c r="B1188" s="119"/>
      <c r="C1188" s="120"/>
      <c r="D1188" s="121"/>
      <c r="E1188" s="120"/>
      <c r="F1188" s="121"/>
      <c r="G1188" s="121"/>
      <c r="H1188" s="122"/>
      <c r="I1188" s="122"/>
      <c r="J1188" s="121"/>
      <c r="K1188" s="121"/>
      <c r="L1188" s="121"/>
      <c r="M1188" s="121"/>
    </row>
    <row r="1189" spans="1:13" ht="13" x14ac:dyDescent="0.15">
      <c r="A1189" s="168"/>
      <c r="B1189" s="119"/>
      <c r="C1189" s="120"/>
      <c r="D1189" s="121"/>
      <c r="E1189" s="120"/>
      <c r="F1189" s="121"/>
      <c r="G1189" s="121"/>
      <c r="H1189" s="122"/>
      <c r="I1189" s="122"/>
      <c r="J1189" s="121"/>
      <c r="K1189" s="121"/>
      <c r="L1189" s="121"/>
      <c r="M1189" s="121"/>
    </row>
    <row r="1190" spans="1:13" ht="13" x14ac:dyDescent="0.15">
      <c r="A1190" s="168"/>
      <c r="B1190" s="119"/>
      <c r="C1190" s="120"/>
      <c r="D1190" s="121"/>
      <c r="E1190" s="120"/>
      <c r="F1190" s="121"/>
      <c r="G1190" s="121"/>
      <c r="H1190" s="122"/>
      <c r="I1190" s="122"/>
      <c r="J1190" s="121"/>
      <c r="K1190" s="121"/>
      <c r="L1190" s="121"/>
      <c r="M1190" s="121"/>
    </row>
    <row r="1191" spans="1:13" ht="13" x14ac:dyDescent="0.15">
      <c r="A1191" s="168"/>
      <c r="B1191" s="119"/>
      <c r="C1191" s="120"/>
      <c r="D1191" s="121"/>
      <c r="E1191" s="120"/>
      <c r="F1191" s="121"/>
      <c r="G1191" s="121"/>
      <c r="H1191" s="122"/>
      <c r="I1191" s="122"/>
      <c r="J1191" s="121"/>
      <c r="K1191" s="121"/>
      <c r="L1191" s="121"/>
      <c r="M1191" s="121"/>
    </row>
    <row r="1192" spans="1:13" ht="13" x14ac:dyDescent="0.15">
      <c r="A1192" s="168"/>
      <c r="B1192" s="119"/>
      <c r="C1192" s="120"/>
      <c r="D1192" s="121"/>
      <c r="E1192" s="120"/>
      <c r="F1192" s="121"/>
      <c r="G1192" s="121"/>
      <c r="H1192" s="122"/>
      <c r="I1192" s="122"/>
      <c r="J1192" s="121"/>
      <c r="K1192" s="121"/>
      <c r="L1192" s="121"/>
      <c r="M1192" s="121"/>
    </row>
    <row r="1193" spans="1:13" ht="13" x14ac:dyDescent="0.15">
      <c r="A1193" s="168"/>
      <c r="B1193" s="119"/>
      <c r="C1193" s="120"/>
      <c r="D1193" s="121"/>
      <c r="E1193" s="120"/>
      <c r="F1193" s="121"/>
      <c r="G1193" s="121"/>
      <c r="H1193" s="122"/>
      <c r="I1193" s="122"/>
      <c r="J1193" s="121"/>
      <c r="K1193" s="121"/>
      <c r="L1193" s="121"/>
      <c r="M1193" s="121"/>
    </row>
    <row r="1194" spans="1:13" ht="13" x14ac:dyDescent="0.15">
      <c r="A1194" s="168"/>
      <c r="B1194" s="119"/>
      <c r="C1194" s="120"/>
      <c r="D1194" s="121"/>
      <c r="E1194" s="120"/>
      <c r="F1194" s="121"/>
      <c r="G1194" s="121"/>
      <c r="H1194" s="122"/>
      <c r="I1194" s="122"/>
      <c r="J1194" s="121"/>
      <c r="K1194" s="121"/>
      <c r="L1194" s="121"/>
      <c r="M1194" s="121"/>
    </row>
    <row r="1195" spans="1:13" ht="13" x14ac:dyDescent="0.15">
      <c r="A1195" s="168"/>
      <c r="B1195" s="119"/>
      <c r="C1195" s="120"/>
      <c r="D1195" s="121"/>
      <c r="E1195" s="120"/>
      <c r="F1195" s="121"/>
      <c r="G1195" s="121"/>
      <c r="H1195" s="122"/>
      <c r="I1195" s="122"/>
      <c r="J1195" s="121"/>
      <c r="K1195" s="121"/>
      <c r="L1195" s="121"/>
      <c r="M1195" s="121"/>
    </row>
    <row r="1196" spans="1:13" ht="13" x14ac:dyDescent="0.15">
      <c r="A1196" s="168"/>
      <c r="B1196" s="119"/>
      <c r="C1196" s="120"/>
      <c r="D1196" s="121"/>
      <c r="E1196" s="120"/>
      <c r="F1196" s="121"/>
      <c r="G1196" s="121"/>
      <c r="H1196" s="122"/>
      <c r="I1196" s="122"/>
      <c r="J1196" s="121"/>
      <c r="K1196" s="121"/>
      <c r="L1196" s="121"/>
      <c r="M1196" s="121"/>
    </row>
    <row r="1197" spans="1:13" ht="13" x14ac:dyDescent="0.15">
      <c r="A1197" s="168"/>
      <c r="B1197" s="119"/>
      <c r="C1197" s="120"/>
      <c r="D1197" s="121"/>
      <c r="E1197" s="120"/>
      <c r="F1197" s="121"/>
      <c r="G1197" s="121"/>
      <c r="H1197" s="122"/>
      <c r="I1197" s="122"/>
      <c r="J1197" s="121"/>
      <c r="K1197" s="121"/>
      <c r="L1197" s="121"/>
      <c r="M1197" s="121"/>
    </row>
    <row r="1198" spans="1:13" ht="13" x14ac:dyDescent="0.15">
      <c r="A1198" s="168"/>
      <c r="B1198" s="119"/>
      <c r="C1198" s="120"/>
      <c r="D1198" s="121"/>
      <c r="E1198" s="120"/>
      <c r="F1198" s="121"/>
      <c r="G1198" s="121"/>
      <c r="H1198" s="122"/>
      <c r="I1198" s="122"/>
      <c r="J1198" s="121"/>
      <c r="K1198" s="121"/>
      <c r="L1198" s="121"/>
      <c r="M1198" s="121"/>
    </row>
    <row r="1199" spans="1:13" ht="13" x14ac:dyDescent="0.15">
      <c r="A1199" s="168"/>
      <c r="B1199" s="119"/>
      <c r="C1199" s="120"/>
      <c r="D1199" s="121"/>
      <c r="E1199" s="120"/>
      <c r="F1199" s="121"/>
      <c r="G1199" s="121"/>
      <c r="H1199" s="122"/>
      <c r="I1199" s="122"/>
      <c r="J1199" s="121"/>
      <c r="K1199" s="121"/>
      <c r="L1199" s="121"/>
      <c r="M1199" s="121"/>
    </row>
    <row r="1200" spans="1:13" ht="13" x14ac:dyDescent="0.15">
      <c r="A1200" s="168"/>
      <c r="B1200" s="119"/>
      <c r="C1200" s="120"/>
      <c r="D1200" s="121"/>
      <c r="E1200" s="120"/>
      <c r="F1200" s="121"/>
      <c r="G1200" s="121"/>
      <c r="H1200" s="122"/>
      <c r="I1200" s="122"/>
      <c r="J1200" s="121"/>
      <c r="K1200" s="121"/>
      <c r="L1200" s="121"/>
      <c r="M1200" s="121"/>
    </row>
    <row r="1201" spans="1:13" ht="13" x14ac:dyDescent="0.15">
      <c r="A1201" s="168"/>
      <c r="B1201" s="119"/>
      <c r="C1201" s="120"/>
      <c r="D1201" s="121"/>
      <c r="E1201" s="120"/>
      <c r="F1201" s="121"/>
      <c r="G1201" s="121"/>
      <c r="H1201" s="122"/>
      <c r="I1201" s="122"/>
      <c r="J1201" s="121"/>
      <c r="K1201" s="121"/>
      <c r="L1201" s="121"/>
      <c r="M1201" s="121"/>
    </row>
    <row r="1202" spans="1:13" ht="13" x14ac:dyDescent="0.15">
      <c r="A1202" s="168"/>
      <c r="B1202" s="119"/>
      <c r="C1202" s="120"/>
      <c r="D1202" s="121"/>
      <c r="E1202" s="120"/>
      <c r="F1202" s="121"/>
      <c r="G1202" s="121"/>
      <c r="H1202" s="122"/>
      <c r="I1202" s="122"/>
      <c r="J1202" s="121"/>
      <c r="K1202" s="121"/>
      <c r="L1202" s="121"/>
      <c r="M1202" s="121"/>
    </row>
    <row r="1203" spans="1:13" ht="13" x14ac:dyDescent="0.15">
      <c r="A1203" s="168"/>
      <c r="B1203" s="119"/>
      <c r="C1203" s="120"/>
      <c r="D1203" s="121"/>
      <c r="E1203" s="120"/>
      <c r="F1203" s="121"/>
      <c r="G1203" s="121"/>
      <c r="H1203" s="122"/>
      <c r="I1203" s="122"/>
      <c r="J1203" s="121"/>
      <c r="K1203" s="121"/>
      <c r="L1203" s="121"/>
      <c r="M1203" s="121"/>
    </row>
    <row r="1204" spans="1:13" ht="13" x14ac:dyDescent="0.15">
      <c r="A1204" s="168"/>
      <c r="B1204" s="119"/>
      <c r="C1204" s="120"/>
      <c r="D1204" s="121"/>
      <c r="E1204" s="120"/>
      <c r="F1204" s="121"/>
      <c r="G1204" s="121"/>
      <c r="H1204" s="122"/>
      <c r="I1204" s="122"/>
      <c r="J1204" s="121"/>
      <c r="K1204" s="121"/>
      <c r="L1204" s="121"/>
      <c r="M1204" s="121"/>
    </row>
    <row r="1205" spans="1:13" ht="13" x14ac:dyDescent="0.15">
      <c r="A1205" s="168"/>
      <c r="B1205" s="119"/>
      <c r="C1205" s="120"/>
      <c r="D1205" s="121"/>
      <c r="E1205" s="120"/>
      <c r="F1205" s="121"/>
      <c r="G1205" s="121"/>
      <c r="H1205" s="122"/>
      <c r="I1205" s="122"/>
      <c r="J1205" s="121"/>
      <c r="K1205" s="121"/>
      <c r="L1205" s="121"/>
      <c r="M1205" s="121"/>
    </row>
    <row r="1206" spans="1:13" ht="13" x14ac:dyDescent="0.15">
      <c r="A1206" s="168"/>
      <c r="B1206" s="119"/>
      <c r="C1206" s="120"/>
      <c r="D1206" s="121"/>
      <c r="E1206" s="120"/>
      <c r="F1206" s="121"/>
      <c r="G1206" s="121"/>
      <c r="H1206" s="122"/>
      <c r="I1206" s="122"/>
      <c r="J1206" s="121"/>
      <c r="K1206" s="121"/>
      <c r="L1206" s="121"/>
      <c r="M1206" s="121"/>
    </row>
    <row r="1207" spans="1:13" ht="13" x14ac:dyDescent="0.15">
      <c r="A1207" s="168"/>
      <c r="B1207" s="119"/>
      <c r="C1207" s="120"/>
      <c r="D1207" s="121"/>
      <c r="E1207" s="120"/>
      <c r="F1207" s="121"/>
      <c r="G1207" s="121"/>
      <c r="H1207" s="122"/>
      <c r="I1207" s="122"/>
      <c r="J1207" s="121"/>
      <c r="K1207" s="121"/>
      <c r="L1207" s="121"/>
      <c r="M1207" s="121"/>
    </row>
    <row r="1208" spans="1:13" ht="13" x14ac:dyDescent="0.15">
      <c r="A1208" s="168"/>
      <c r="B1208" s="119"/>
      <c r="C1208" s="120"/>
      <c r="D1208" s="121"/>
      <c r="E1208" s="120"/>
      <c r="F1208" s="121"/>
      <c r="G1208" s="121"/>
      <c r="H1208" s="122"/>
      <c r="I1208" s="122"/>
      <c r="J1208" s="121"/>
      <c r="K1208" s="121"/>
      <c r="L1208" s="121"/>
      <c r="M1208" s="121"/>
    </row>
    <row r="1209" spans="1:13" ht="13" x14ac:dyDescent="0.15">
      <c r="A1209" s="168"/>
      <c r="B1209" s="119"/>
      <c r="C1209" s="120"/>
      <c r="D1209" s="121"/>
      <c r="E1209" s="120"/>
      <c r="F1209" s="121"/>
      <c r="G1209" s="121"/>
      <c r="H1209" s="122"/>
      <c r="I1209" s="122"/>
      <c r="J1209" s="121"/>
      <c r="K1209" s="121"/>
      <c r="L1209" s="121"/>
      <c r="M1209" s="121"/>
    </row>
    <row r="1210" spans="1:13" ht="13" x14ac:dyDescent="0.15">
      <c r="A1210" s="168"/>
      <c r="B1210" s="119"/>
      <c r="C1210" s="120"/>
      <c r="D1210" s="121"/>
      <c r="E1210" s="120"/>
      <c r="F1210" s="121"/>
      <c r="G1210" s="121"/>
      <c r="H1210" s="122"/>
      <c r="I1210" s="122"/>
      <c r="J1210" s="121"/>
      <c r="K1210" s="121"/>
      <c r="L1210" s="121"/>
      <c r="M1210" s="121"/>
    </row>
    <row r="1211" spans="1:13" ht="13" x14ac:dyDescent="0.15">
      <c r="A1211" s="168"/>
      <c r="B1211" s="119"/>
      <c r="C1211" s="120"/>
      <c r="D1211" s="121"/>
      <c r="E1211" s="120"/>
      <c r="F1211" s="121"/>
      <c r="G1211" s="121"/>
      <c r="H1211" s="122"/>
      <c r="I1211" s="122"/>
      <c r="J1211" s="121"/>
      <c r="K1211" s="121"/>
      <c r="L1211" s="121"/>
      <c r="M1211" s="121"/>
    </row>
    <row r="1212" spans="1:13" ht="13" x14ac:dyDescent="0.15">
      <c r="A1212" s="168"/>
      <c r="B1212" s="119"/>
      <c r="C1212" s="120"/>
      <c r="D1212" s="121"/>
      <c r="E1212" s="120"/>
      <c r="F1212" s="121"/>
      <c r="G1212" s="121"/>
      <c r="H1212" s="122"/>
      <c r="I1212" s="122"/>
      <c r="J1212" s="121"/>
      <c r="K1212" s="121"/>
      <c r="L1212" s="121"/>
      <c r="M1212" s="121"/>
    </row>
    <row r="1213" spans="1:13" ht="13" x14ac:dyDescent="0.15">
      <c r="A1213" s="168"/>
      <c r="B1213" s="119"/>
      <c r="C1213" s="120"/>
      <c r="D1213" s="121"/>
      <c r="E1213" s="120"/>
      <c r="F1213" s="121"/>
      <c r="G1213" s="121"/>
      <c r="H1213" s="122"/>
      <c r="I1213" s="122"/>
      <c r="J1213" s="121"/>
      <c r="K1213" s="121"/>
      <c r="L1213" s="121"/>
      <c r="M1213" s="121"/>
    </row>
    <row r="1214" spans="1:13" ht="13" x14ac:dyDescent="0.15">
      <c r="A1214" s="168"/>
      <c r="B1214" s="119"/>
      <c r="C1214" s="120"/>
      <c r="D1214" s="121"/>
      <c r="E1214" s="120"/>
      <c r="F1214" s="121"/>
      <c r="G1214" s="121"/>
      <c r="H1214" s="122"/>
      <c r="I1214" s="122"/>
      <c r="J1214" s="121"/>
      <c r="K1214" s="121"/>
      <c r="L1214" s="121"/>
      <c r="M1214" s="121"/>
    </row>
    <row r="1215" spans="1:13" ht="13" x14ac:dyDescent="0.15">
      <c r="A1215" s="168"/>
      <c r="B1215" s="119"/>
      <c r="C1215" s="120"/>
      <c r="D1215" s="121"/>
      <c r="E1215" s="120"/>
      <c r="F1215" s="121"/>
      <c r="G1215" s="121"/>
      <c r="H1215" s="122"/>
      <c r="I1215" s="122"/>
      <c r="J1215" s="121"/>
      <c r="K1215" s="121"/>
      <c r="L1215" s="121"/>
      <c r="M1215" s="121"/>
    </row>
    <row r="1216" spans="1:13" ht="13" x14ac:dyDescent="0.15">
      <c r="A1216" s="168"/>
      <c r="B1216" s="119"/>
      <c r="C1216" s="120"/>
      <c r="D1216" s="121"/>
      <c r="E1216" s="120"/>
      <c r="F1216" s="121"/>
      <c r="G1216" s="121"/>
      <c r="H1216" s="122"/>
      <c r="I1216" s="122"/>
      <c r="J1216" s="121"/>
      <c r="K1216" s="121"/>
      <c r="L1216" s="121"/>
      <c r="M1216" s="121"/>
    </row>
    <row r="1217" spans="1:13" ht="13" x14ac:dyDescent="0.15">
      <c r="A1217" s="168"/>
      <c r="B1217" s="119"/>
      <c r="C1217" s="120"/>
      <c r="D1217" s="121"/>
      <c r="E1217" s="120"/>
      <c r="F1217" s="121"/>
      <c r="G1217" s="121"/>
      <c r="H1217" s="122"/>
      <c r="I1217" s="122"/>
      <c r="J1217" s="121"/>
      <c r="K1217" s="121"/>
      <c r="L1217" s="121"/>
      <c r="M1217" s="121"/>
    </row>
    <row r="1218" spans="1:13" ht="13" x14ac:dyDescent="0.15">
      <c r="A1218" s="168"/>
      <c r="B1218" s="119"/>
      <c r="C1218" s="120"/>
      <c r="D1218" s="121"/>
      <c r="E1218" s="120"/>
      <c r="F1218" s="121"/>
      <c r="G1218" s="121"/>
      <c r="H1218" s="122"/>
      <c r="I1218" s="122"/>
      <c r="J1218" s="121"/>
      <c r="K1218" s="121"/>
      <c r="L1218" s="121"/>
      <c r="M1218" s="121"/>
    </row>
    <row r="1219" spans="1:13" ht="13" x14ac:dyDescent="0.15">
      <c r="A1219" s="168"/>
      <c r="B1219" s="119"/>
      <c r="C1219" s="120"/>
      <c r="D1219" s="121"/>
      <c r="E1219" s="120"/>
      <c r="F1219" s="121"/>
      <c r="G1219" s="121"/>
      <c r="H1219" s="122"/>
      <c r="I1219" s="122"/>
      <c r="J1219" s="121"/>
      <c r="K1219" s="121"/>
      <c r="L1219" s="121"/>
      <c r="M1219" s="121"/>
    </row>
    <row r="1220" spans="1:13" ht="13" x14ac:dyDescent="0.15">
      <c r="A1220" s="168"/>
      <c r="B1220" s="119"/>
      <c r="C1220" s="120"/>
      <c r="D1220" s="121"/>
      <c r="E1220" s="120"/>
      <c r="F1220" s="121"/>
      <c r="G1220" s="121"/>
      <c r="H1220" s="122"/>
      <c r="I1220" s="122"/>
      <c r="J1220" s="121"/>
      <c r="K1220" s="121"/>
      <c r="L1220" s="121"/>
      <c r="M1220" s="121"/>
    </row>
    <row r="1221" spans="1:13" ht="13" x14ac:dyDescent="0.15">
      <c r="A1221" s="168"/>
      <c r="B1221" s="119"/>
      <c r="C1221" s="120"/>
      <c r="D1221" s="121"/>
      <c r="E1221" s="120"/>
      <c r="F1221" s="121"/>
      <c r="G1221" s="121"/>
      <c r="H1221" s="122"/>
      <c r="I1221" s="122"/>
      <c r="J1221" s="121"/>
      <c r="K1221" s="121"/>
      <c r="L1221" s="121"/>
      <c r="M1221" s="121"/>
    </row>
    <row r="1222" spans="1:13" ht="13" x14ac:dyDescent="0.15">
      <c r="A1222" s="168"/>
      <c r="B1222" s="119"/>
      <c r="C1222" s="120"/>
      <c r="D1222" s="121"/>
      <c r="E1222" s="120"/>
      <c r="F1222" s="121"/>
      <c r="G1222" s="121"/>
      <c r="H1222" s="122"/>
      <c r="I1222" s="122"/>
      <c r="J1222" s="121"/>
      <c r="K1222" s="121"/>
      <c r="L1222" s="121"/>
      <c r="M1222" s="121"/>
    </row>
    <row r="1223" spans="1:13" ht="13" x14ac:dyDescent="0.15">
      <c r="A1223" s="168"/>
      <c r="B1223" s="119"/>
      <c r="C1223" s="120"/>
      <c r="D1223" s="121"/>
      <c r="E1223" s="120"/>
      <c r="F1223" s="121"/>
      <c r="G1223" s="121"/>
      <c r="H1223" s="122"/>
      <c r="I1223" s="122"/>
      <c r="J1223" s="121"/>
      <c r="K1223" s="121"/>
      <c r="L1223" s="121"/>
      <c r="M1223" s="121"/>
    </row>
    <row r="1224" spans="1:13" ht="13" x14ac:dyDescent="0.15">
      <c r="A1224" s="168"/>
      <c r="B1224" s="119"/>
      <c r="C1224" s="120"/>
      <c r="D1224" s="121"/>
      <c r="E1224" s="120"/>
      <c r="F1224" s="121"/>
      <c r="G1224" s="121"/>
      <c r="H1224" s="122"/>
      <c r="I1224" s="122"/>
      <c r="J1224" s="121"/>
      <c r="K1224" s="121"/>
      <c r="L1224" s="121"/>
      <c r="M1224" s="121"/>
    </row>
    <row r="1225" spans="1:13" ht="13" x14ac:dyDescent="0.15">
      <c r="A1225" s="168"/>
      <c r="B1225" s="119"/>
      <c r="C1225" s="120"/>
      <c r="D1225" s="121"/>
      <c r="E1225" s="120"/>
      <c r="F1225" s="121"/>
      <c r="G1225" s="121"/>
      <c r="H1225" s="122"/>
      <c r="I1225" s="122"/>
      <c r="J1225" s="121"/>
      <c r="K1225" s="121"/>
      <c r="L1225" s="121"/>
      <c r="M1225" s="121"/>
    </row>
    <row r="1226" spans="1:13" ht="13" x14ac:dyDescent="0.15">
      <c r="A1226" s="168"/>
      <c r="B1226" s="119"/>
      <c r="C1226" s="120"/>
      <c r="D1226" s="121"/>
      <c r="E1226" s="120"/>
      <c r="F1226" s="121"/>
      <c r="G1226" s="121"/>
      <c r="H1226" s="122"/>
      <c r="I1226" s="122"/>
      <c r="J1226" s="121"/>
      <c r="K1226" s="121"/>
      <c r="L1226" s="121"/>
      <c r="M1226" s="121"/>
    </row>
    <row r="1227" spans="1:13" ht="13" x14ac:dyDescent="0.15">
      <c r="A1227" s="168"/>
      <c r="B1227" s="119"/>
      <c r="C1227" s="120"/>
      <c r="D1227" s="121"/>
      <c r="E1227" s="120"/>
      <c r="F1227" s="121"/>
      <c r="G1227" s="121"/>
      <c r="H1227" s="122"/>
      <c r="I1227" s="122"/>
      <c r="J1227" s="121"/>
      <c r="K1227" s="121"/>
      <c r="L1227" s="121"/>
      <c r="M1227" s="121"/>
    </row>
    <row r="1228" spans="1:13" ht="13" x14ac:dyDescent="0.15">
      <c r="A1228" s="168"/>
      <c r="B1228" s="119"/>
      <c r="C1228" s="120"/>
      <c r="D1228" s="121"/>
      <c r="E1228" s="120"/>
      <c r="F1228" s="121"/>
      <c r="G1228" s="121"/>
      <c r="H1228" s="122"/>
      <c r="I1228" s="122"/>
      <c r="J1228" s="121"/>
      <c r="K1228" s="121"/>
      <c r="L1228" s="121"/>
      <c r="M1228" s="121"/>
    </row>
    <row r="1229" spans="1:13" ht="13" x14ac:dyDescent="0.15">
      <c r="A1229" s="168"/>
      <c r="B1229" s="119"/>
      <c r="C1229" s="120"/>
      <c r="D1229" s="121"/>
      <c r="E1229" s="120"/>
      <c r="F1229" s="121"/>
      <c r="G1229" s="121"/>
      <c r="H1229" s="122"/>
      <c r="I1229" s="122"/>
      <c r="J1229" s="121"/>
      <c r="K1229" s="121"/>
      <c r="L1229" s="121"/>
      <c r="M1229" s="121"/>
    </row>
    <row r="1230" spans="1:13" ht="13" x14ac:dyDescent="0.15">
      <c r="A1230" s="168"/>
      <c r="B1230" s="119"/>
      <c r="C1230" s="120"/>
      <c r="D1230" s="121"/>
      <c r="E1230" s="120"/>
      <c r="F1230" s="121"/>
      <c r="G1230" s="121"/>
      <c r="H1230" s="122"/>
      <c r="I1230" s="122"/>
      <c r="J1230" s="121"/>
      <c r="K1230" s="121"/>
      <c r="L1230" s="121"/>
      <c r="M1230" s="121"/>
    </row>
    <row r="1231" spans="1:13" ht="13" x14ac:dyDescent="0.15">
      <c r="A1231" s="168"/>
      <c r="B1231" s="119"/>
      <c r="C1231" s="120"/>
      <c r="D1231" s="121"/>
      <c r="E1231" s="120"/>
      <c r="F1231" s="121"/>
      <c r="G1231" s="121"/>
      <c r="H1231" s="122"/>
      <c r="I1231" s="122"/>
      <c r="J1231" s="121"/>
      <c r="K1231" s="121"/>
      <c r="L1231" s="121"/>
      <c r="M1231" s="121"/>
    </row>
    <row r="1232" spans="1:13" ht="13" x14ac:dyDescent="0.15">
      <c r="A1232" s="168"/>
      <c r="B1232" s="119"/>
      <c r="C1232" s="120"/>
      <c r="D1232" s="121"/>
      <c r="E1232" s="120"/>
      <c r="F1232" s="121"/>
      <c r="G1232" s="121"/>
      <c r="H1232" s="122"/>
      <c r="I1232" s="122"/>
      <c r="J1232" s="121"/>
      <c r="K1232" s="121"/>
      <c r="L1232" s="121"/>
      <c r="M1232" s="121"/>
    </row>
    <row r="1233" spans="1:13" ht="13" x14ac:dyDescent="0.15">
      <c r="A1233" s="168"/>
      <c r="B1233" s="119"/>
      <c r="C1233" s="120"/>
      <c r="D1233" s="121"/>
      <c r="E1233" s="120"/>
      <c r="F1233" s="121"/>
      <c r="G1233" s="121"/>
      <c r="H1233" s="122"/>
      <c r="I1233" s="122"/>
      <c r="J1233" s="121"/>
      <c r="K1233" s="121"/>
      <c r="L1233" s="121"/>
      <c r="M1233" s="121"/>
    </row>
    <row r="1234" spans="1:13" ht="13" x14ac:dyDescent="0.15">
      <c r="A1234" s="168"/>
      <c r="B1234" s="119"/>
      <c r="C1234" s="120"/>
      <c r="D1234" s="121"/>
      <c r="E1234" s="120"/>
      <c r="F1234" s="121"/>
      <c r="G1234" s="121"/>
      <c r="H1234" s="122"/>
      <c r="I1234" s="122"/>
      <c r="J1234" s="121"/>
      <c r="K1234" s="121"/>
      <c r="L1234" s="121"/>
      <c r="M1234" s="121"/>
    </row>
    <row r="1235" spans="1:13" ht="13" x14ac:dyDescent="0.15">
      <c r="A1235" s="168"/>
      <c r="B1235" s="119"/>
      <c r="C1235" s="120"/>
      <c r="D1235" s="121"/>
      <c r="E1235" s="120"/>
      <c r="F1235" s="121"/>
      <c r="G1235" s="121"/>
      <c r="H1235" s="122"/>
      <c r="I1235" s="122"/>
      <c r="J1235" s="121"/>
      <c r="K1235" s="121"/>
      <c r="L1235" s="121"/>
      <c r="M1235" s="121"/>
    </row>
    <row r="1236" spans="1:13" ht="13" x14ac:dyDescent="0.15">
      <c r="A1236" s="168"/>
      <c r="B1236" s="119"/>
      <c r="C1236" s="120"/>
      <c r="D1236" s="121"/>
      <c r="E1236" s="120"/>
      <c r="F1236" s="121"/>
      <c r="G1236" s="121"/>
      <c r="H1236" s="122"/>
      <c r="I1236" s="122"/>
      <c r="J1236" s="121"/>
      <c r="K1236" s="121"/>
      <c r="L1236" s="121"/>
      <c r="M1236" s="121"/>
    </row>
    <row r="1237" spans="1:13" ht="13" x14ac:dyDescent="0.15">
      <c r="A1237" s="168"/>
      <c r="B1237" s="119"/>
      <c r="C1237" s="120"/>
      <c r="D1237" s="121"/>
      <c r="E1237" s="120"/>
      <c r="F1237" s="121"/>
      <c r="G1237" s="121"/>
      <c r="H1237" s="122"/>
      <c r="I1237" s="122"/>
      <c r="J1237" s="121"/>
      <c r="K1237" s="121"/>
      <c r="L1237" s="121"/>
      <c r="M1237" s="121"/>
    </row>
    <row r="1238" spans="1:13" ht="13" x14ac:dyDescent="0.15">
      <c r="A1238" s="168"/>
      <c r="B1238" s="119"/>
      <c r="C1238" s="120"/>
      <c r="D1238" s="121"/>
      <c r="E1238" s="120"/>
      <c r="F1238" s="121"/>
      <c r="G1238" s="121"/>
      <c r="H1238" s="122"/>
      <c r="I1238" s="122"/>
      <c r="J1238" s="121"/>
      <c r="K1238" s="121"/>
      <c r="L1238" s="121"/>
      <c r="M1238" s="121"/>
    </row>
    <row r="1239" spans="1:13" ht="13" x14ac:dyDescent="0.15">
      <c r="A1239" s="168"/>
      <c r="B1239" s="119"/>
      <c r="C1239" s="120"/>
      <c r="D1239" s="121"/>
      <c r="E1239" s="120"/>
      <c r="F1239" s="121"/>
      <c r="G1239" s="121"/>
      <c r="H1239" s="122"/>
      <c r="I1239" s="122"/>
      <c r="J1239" s="121"/>
      <c r="K1239" s="121"/>
      <c r="L1239" s="121"/>
      <c r="M1239" s="121"/>
    </row>
    <row r="1240" spans="1:13" ht="13" x14ac:dyDescent="0.15">
      <c r="A1240" s="168"/>
      <c r="B1240" s="119"/>
      <c r="C1240" s="120"/>
      <c r="D1240" s="121"/>
      <c r="E1240" s="120"/>
      <c r="F1240" s="121"/>
      <c r="G1240" s="121"/>
      <c r="H1240" s="122"/>
      <c r="I1240" s="122"/>
      <c r="J1240" s="121"/>
      <c r="K1240" s="121"/>
      <c r="L1240" s="121"/>
      <c r="M1240" s="121"/>
    </row>
    <row r="1241" spans="1:13" ht="13" x14ac:dyDescent="0.15">
      <c r="A1241" s="168"/>
      <c r="B1241" s="119"/>
      <c r="C1241" s="120"/>
      <c r="D1241" s="121"/>
      <c r="E1241" s="120"/>
      <c r="F1241" s="121"/>
      <c r="G1241" s="121"/>
      <c r="H1241" s="122"/>
      <c r="I1241" s="122"/>
      <c r="J1241" s="121"/>
      <c r="K1241" s="121"/>
      <c r="L1241" s="121"/>
      <c r="M1241" s="121"/>
    </row>
    <row r="1242" spans="1:13" ht="13" x14ac:dyDescent="0.15">
      <c r="A1242" s="168"/>
      <c r="B1242" s="119"/>
      <c r="C1242" s="120"/>
      <c r="D1242" s="121"/>
      <c r="E1242" s="120"/>
      <c r="F1242" s="121"/>
      <c r="G1242" s="121"/>
      <c r="H1242" s="122"/>
      <c r="I1242" s="122"/>
      <c r="J1242" s="121"/>
      <c r="K1242" s="121"/>
      <c r="L1242" s="121"/>
      <c r="M1242" s="121"/>
    </row>
    <row r="1243" spans="1:13" ht="13" x14ac:dyDescent="0.15">
      <c r="A1243" s="168"/>
      <c r="B1243" s="119"/>
      <c r="C1243" s="120"/>
      <c r="D1243" s="121"/>
      <c r="E1243" s="120"/>
      <c r="F1243" s="121"/>
      <c r="G1243" s="121"/>
      <c r="H1243" s="122"/>
      <c r="I1243" s="122"/>
      <c r="J1243" s="121"/>
      <c r="K1243" s="121"/>
      <c r="L1243" s="121"/>
      <c r="M1243" s="121"/>
    </row>
    <row r="1244" spans="1:13" ht="13" x14ac:dyDescent="0.15">
      <c r="A1244" s="168"/>
      <c r="B1244" s="119"/>
      <c r="C1244" s="120"/>
      <c r="D1244" s="121"/>
      <c r="E1244" s="120"/>
      <c r="F1244" s="121"/>
      <c r="G1244" s="121"/>
      <c r="H1244" s="122"/>
      <c r="I1244" s="122"/>
      <c r="J1244" s="121"/>
      <c r="K1244" s="121"/>
      <c r="L1244" s="121"/>
      <c r="M1244" s="121"/>
    </row>
    <row r="1245" spans="1:13" ht="13" x14ac:dyDescent="0.15">
      <c r="A1245" s="168"/>
      <c r="B1245" s="119"/>
      <c r="C1245" s="120"/>
      <c r="D1245" s="121"/>
      <c r="E1245" s="120"/>
      <c r="F1245" s="121"/>
      <c r="G1245" s="121"/>
      <c r="H1245" s="122"/>
      <c r="I1245" s="122"/>
      <c r="J1245" s="121"/>
      <c r="K1245" s="121"/>
      <c r="L1245" s="121"/>
      <c r="M1245" s="121"/>
    </row>
    <row r="1246" spans="1:13" ht="13" x14ac:dyDescent="0.15">
      <c r="A1246" s="168"/>
      <c r="B1246" s="119"/>
      <c r="C1246" s="120"/>
      <c r="D1246" s="121"/>
      <c r="E1246" s="120"/>
      <c r="F1246" s="121"/>
      <c r="G1246" s="121"/>
      <c r="H1246" s="122"/>
      <c r="I1246" s="122"/>
      <c r="J1246" s="121"/>
      <c r="K1246" s="121"/>
      <c r="L1246" s="121"/>
      <c r="M1246" s="121"/>
    </row>
    <row r="1247" spans="1:13" ht="13" x14ac:dyDescent="0.15">
      <c r="A1247" s="168"/>
      <c r="B1247" s="119"/>
      <c r="C1247" s="120"/>
      <c r="D1247" s="121"/>
      <c r="E1247" s="120"/>
      <c r="F1247" s="121"/>
      <c r="G1247" s="121"/>
      <c r="H1247" s="122"/>
      <c r="I1247" s="122"/>
      <c r="J1247" s="121"/>
      <c r="K1247" s="121"/>
      <c r="L1247" s="121"/>
      <c r="M1247" s="121"/>
    </row>
    <row r="1248" spans="1:13" ht="13" x14ac:dyDescent="0.15">
      <c r="A1248" s="168"/>
      <c r="B1248" s="119"/>
      <c r="C1248" s="120"/>
      <c r="D1248" s="121"/>
      <c r="E1248" s="120"/>
      <c r="F1248" s="121"/>
      <c r="G1248" s="121"/>
      <c r="H1248" s="122"/>
      <c r="I1248" s="122"/>
      <c r="J1248" s="121"/>
      <c r="K1248" s="121"/>
      <c r="L1248" s="121"/>
      <c r="M1248" s="121"/>
    </row>
    <row r="1249" spans="1:13" ht="13" x14ac:dyDescent="0.15">
      <c r="A1249" s="168"/>
      <c r="B1249" s="119"/>
      <c r="C1249" s="120"/>
      <c r="D1249" s="121"/>
      <c r="E1249" s="120"/>
      <c r="F1249" s="121"/>
      <c r="G1249" s="121"/>
      <c r="H1249" s="122"/>
      <c r="I1249" s="122"/>
      <c r="J1249" s="121"/>
      <c r="K1249" s="121"/>
      <c r="L1249" s="121"/>
      <c r="M1249" s="121"/>
    </row>
    <row r="1250" spans="1:13" ht="13" x14ac:dyDescent="0.15">
      <c r="A1250" s="168"/>
      <c r="B1250" s="119"/>
      <c r="C1250" s="120"/>
      <c r="D1250" s="121"/>
      <c r="E1250" s="120"/>
      <c r="F1250" s="121"/>
      <c r="G1250" s="121"/>
      <c r="H1250" s="122"/>
      <c r="I1250" s="122"/>
      <c r="J1250" s="121"/>
      <c r="K1250" s="121"/>
      <c r="L1250" s="121"/>
      <c r="M1250" s="121"/>
    </row>
    <row r="1251" spans="1:13" ht="13" x14ac:dyDescent="0.15">
      <c r="A1251" s="168"/>
      <c r="B1251" s="119"/>
      <c r="C1251" s="120"/>
      <c r="D1251" s="121"/>
      <c r="E1251" s="120"/>
      <c r="F1251" s="121"/>
      <c r="G1251" s="121"/>
      <c r="H1251" s="122"/>
      <c r="I1251" s="122"/>
      <c r="J1251" s="121"/>
      <c r="K1251" s="121"/>
      <c r="L1251" s="121"/>
      <c r="M1251" s="121"/>
    </row>
    <row r="1252" spans="1:13" ht="13" x14ac:dyDescent="0.15">
      <c r="A1252" s="168"/>
      <c r="B1252" s="119"/>
      <c r="C1252" s="120"/>
      <c r="D1252" s="121"/>
      <c r="E1252" s="120"/>
      <c r="F1252" s="121"/>
      <c r="G1252" s="121"/>
      <c r="H1252" s="122"/>
      <c r="I1252" s="122"/>
      <c r="J1252" s="121"/>
      <c r="K1252" s="121"/>
      <c r="L1252" s="121"/>
      <c r="M1252" s="121"/>
    </row>
    <row r="1253" spans="1:13" ht="13" x14ac:dyDescent="0.15">
      <c r="A1253" s="168"/>
      <c r="B1253" s="119"/>
      <c r="C1253" s="120"/>
      <c r="D1253" s="121"/>
      <c r="E1253" s="120"/>
      <c r="F1253" s="121"/>
      <c r="G1253" s="121"/>
      <c r="H1253" s="122"/>
      <c r="I1253" s="122"/>
      <c r="J1253" s="121"/>
      <c r="K1253" s="121"/>
      <c r="L1253" s="121"/>
      <c r="M1253" s="121"/>
    </row>
    <row r="1254" spans="1:13" ht="13" x14ac:dyDescent="0.15">
      <c r="A1254" s="168"/>
      <c r="B1254" s="119"/>
      <c r="C1254" s="120"/>
      <c r="D1254" s="121"/>
      <c r="E1254" s="120"/>
      <c r="F1254" s="121"/>
      <c r="G1254" s="121"/>
      <c r="H1254" s="122"/>
      <c r="I1254" s="122"/>
      <c r="J1254" s="121"/>
      <c r="K1254" s="121"/>
      <c r="L1254" s="121"/>
      <c r="M1254" s="121"/>
    </row>
    <row r="1255" spans="1:13" ht="13" x14ac:dyDescent="0.15">
      <c r="A1255" s="168"/>
      <c r="B1255" s="119"/>
      <c r="C1255" s="120"/>
      <c r="D1255" s="121"/>
      <c r="E1255" s="120"/>
      <c r="F1255" s="121"/>
      <c r="G1255" s="121"/>
      <c r="H1255" s="122"/>
      <c r="I1255" s="122"/>
      <c r="J1255" s="121"/>
      <c r="K1255" s="121"/>
      <c r="L1255" s="121"/>
      <c r="M1255" s="121"/>
    </row>
    <row r="1256" spans="1:13" ht="13" x14ac:dyDescent="0.15">
      <c r="A1256" s="168"/>
      <c r="B1256" s="119"/>
      <c r="C1256" s="120"/>
      <c r="D1256" s="121"/>
      <c r="E1256" s="120"/>
      <c r="F1256" s="121"/>
      <c r="G1256" s="121"/>
      <c r="H1256" s="122"/>
      <c r="I1256" s="122"/>
      <c r="J1256" s="121"/>
      <c r="K1256" s="121"/>
      <c r="L1256" s="121"/>
      <c r="M1256" s="121"/>
    </row>
    <row r="1257" spans="1:13" ht="13" x14ac:dyDescent="0.15">
      <c r="A1257" s="168"/>
      <c r="B1257" s="119"/>
      <c r="C1257" s="120"/>
      <c r="D1257" s="121"/>
      <c r="E1257" s="120"/>
      <c r="F1257" s="121"/>
      <c r="G1257" s="121"/>
      <c r="H1257" s="122"/>
      <c r="I1257" s="122"/>
      <c r="J1257" s="121"/>
      <c r="K1257" s="121"/>
      <c r="L1257" s="121"/>
      <c r="M1257" s="121"/>
    </row>
    <row r="1258" spans="1:13" ht="13" x14ac:dyDescent="0.15">
      <c r="A1258" s="168"/>
      <c r="B1258" s="119"/>
      <c r="C1258" s="120"/>
      <c r="D1258" s="121"/>
      <c r="E1258" s="120"/>
      <c r="F1258" s="121"/>
      <c r="G1258" s="121"/>
      <c r="H1258" s="122"/>
      <c r="I1258" s="122"/>
      <c r="J1258" s="121"/>
      <c r="K1258" s="121"/>
      <c r="L1258" s="121"/>
      <c r="M1258" s="121"/>
    </row>
    <row r="1259" spans="1:13" ht="13" x14ac:dyDescent="0.15">
      <c r="A1259" s="168"/>
      <c r="B1259" s="119"/>
      <c r="C1259" s="120"/>
      <c r="D1259" s="121"/>
      <c r="E1259" s="120"/>
      <c r="F1259" s="121"/>
      <c r="G1259" s="121"/>
      <c r="H1259" s="122"/>
      <c r="I1259" s="122"/>
      <c r="J1259" s="121"/>
      <c r="K1259" s="121"/>
      <c r="L1259" s="121"/>
      <c r="M1259" s="121"/>
    </row>
    <row r="1260" spans="1:13" ht="13" x14ac:dyDescent="0.15">
      <c r="A1260" s="168"/>
      <c r="B1260" s="119"/>
      <c r="C1260" s="120"/>
      <c r="D1260" s="121"/>
      <c r="E1260" s="120"/>
      <c r="F1260" s="121"/>
      <c r="G1260" s="121"/>
      <c r="H1260" s="122"/>
      <c r="I1260" s="122"/>
      <c r="J1260" s="121"/>
      <c r="K1260" s="121"/>
      <c r="L1260" s="121"/>
      <c r="M1260" s="121"/>
    </row>
    <row r="1261" spans="1:13" ht="13" x14ac:dyDescent="0.15">
      <c r="A1261" s="168"/>
      <c r="B1261" s="119"/>
      <c r="C1261" s="120"/>
      <c r="D1261" s="121"/>
      <c r="E1261" s="120"/>
      <c r="F1261" s="121"/>
      <c r="G1261" s="121"/>
      <c r="H1261" s="122"/>
      <c r="I1261" s="122"/>
      <c r="J1261" s="121"/>
      <c r="K1261" s="121"/>
      <c r="L1261" s="121"/>
      <c r="M1261" s="121"/>
    </row>
    <row r="1262" spans="1:13" ht="13" x14ac:dyDescent="0.15">
      <c r="A1262" s="168"/>
      <c r="B1262" s="119"/>
      <c r="C1262" s="120"/>
      <c r="D1262" s="121"/>
      <c r="E1262" s="120"/>
      <c r="F1262" s="121"/>
      <c r="G1262" s="121"/>
      <c r="H1262" s="122"/>
      <c r="I1262" s="122"/>
      <c r="J1262" s="121"/>
      <c r="K1262" s="121"/>
      <c r="L1262" s="121"/>
      <c r="M1262" s="121"/>
    </row>
    <row r="1263" spans="1:13" ht="13" x14ac:dyDescent="0.15">
      <c r="A1263" s="168"/>
      <c r="B1263" s="119"/>
      <c r="C1263" s="120"/>
      <c r="D1263" s="121"/>
      <c r="E1263" s="120"/>
      <c r="F1263" s="121"/>
      <c r="G1263" s="121"/>
      <c r="H1263" s="122"/>
      <c r="I1263" s="122"/>
      <c r="J1263" s="121"/>
      <c r="K1263" s="121"/>
      <c r="L1263" s="121"/>
      <c r="M1263" s="121"/>
    </row>
    <row r="1264" spans="1:13" ht="13" x14ac:dyDescent="0.15">
      <c r="A1264" s="168"/>
      <c r="B1264" s="119"/>
      <c r="C1264" s="120"/>
      <c r="D1264" s="121"/>
      <c r="E1264" s="120"/>
      <c r="F1264" s="121"/>
      <c r="G1264" s="121"/>
      <c r="H1264" s="122"/>
      <c r="I1264" s="122"/>
      <c r="J1264" s="121"/>
      <c r="K1264" s="121"/>
      <c r="L1264" s="121"/>
      <c r="M1264" s="121"/>
    </row>
    <row r="1265" spans="1:13" ht="13" x14ac:dyDescent="0.15">
      <c r="A1265" s="168"/>
      <c r="B1265" s="119"/>
      <c r="C1265" s="120"/>
      <c r="D1265" s="121"/>
      <c r="E1265" s="120"/>
      <c r="F1265" s="121"/>
      <c r="G1265" s="121"/>
      <c r="H1265" s="122"/>
      <c r="I1265" s="122"/>
      <c r="J1265" s="121"/>
      <c r="K1265" s="121"/>
      <c r="L1265" s="121"/>
      <c r="M1265" s="121"/>
    </row>
    <row r="1266" spans="1:13" ht="13" x14ac:dyDescent="0.15">
      <c r="A1266" s="168"/>
      <c r="B1266" s="119"/>
      <c r="C1266" s="120"/>
      <c r="D1266" s="121"/>
      <c r="E1266" s="120"/>
      <c r="F1266" s="121"/>
      <c r="G1266" s="121"/>
      <c r="H1266" s="122"/>
      <c r="I1266" s="122"/>
      <c r="J1266" s="121"/>
      <c r="K1266" s="121"/>
      <c r="L1266" s="121"/>
      <c r="M1266" s="121"/>
    </row>
    <row r="1267" spans="1:13" ht="13" x14ac:dyDescent="0.15">
      <c r="A1267" s="168"/>
      <c r="B1267" s="119"/>
      <c r="C1267" s="120"/>
      <c r="D1267" s="121"/>
      <c r="E1267" s="120"/>
      <c r="F1267" s="121"/>
      <c r="G1267" s="121"/>
      <c r="H1267" s="122"/>
      <c r="I1267" s="122"/>
      <c r="J1267" s="121"/>
      <c r="K1267" s="121"/>
      <c r="L1267" s="121"/>
      <c r="M1267" s="121"/>
    </row>
    <row r="1268" spans="1:13" ht="13" x14ac:dyDescent="0.15">
      <c r="A1268" s="168"/>
      <c r="B1268" s="119"/>
      <c r="C1268" s="120"/>
      <c r="D1268" s="121"/>
      <c r="E1268" s="120"/>
      <c r="F1268" s="121"/>
      <c r="G1268" s="121"/>
      <c r="H1268" s="122"/>
      <c r="I1268" s="122"/>
      <c r="J1268" s="121"/>
      <c r="K1268" s="121"/>
      <c r="L1268" s="121"/>
      <c r="M1268" s="121"/>
    </row>
    <row r="1269" spans="1:13" ht="13" x14ac:dyDescent="0.15">
      <c r="A1269" s="168"/>
      <c r="B1269" s="119"/>
      <c r="C1269" s="120"/>
      <c r="D1269" s="121"/>
      <c r="E1269" s="120"/>
      <c r="F1269" s="121"/>
      <c r="G1269" s="121"/>
      <c r="H1269" s="122"/>
      <c r="I1269" s="122"/>
      <c r="J1269" s="121"/>
      <c r="K1269" s="121"/>
      <c r="L1269" s="121"/>
      <c r="M1269" s="121"/>
    </row>
    <row r="1270" spans="1:13" ht="13" x14ac:dyDescent="0.15">
      <c r="A1270" s="168"/>
      <c r="B1270" s="119"/>
      <c r="C1270" s="120"/>
      <c r="D1270" s="121"/>
      <c r="E1270" s="120"/>
      <c r="F1270" s="121"/>
      <c r="G1270" s="121"/>
      <c r="H1270" s="122"/>
      <c r="I1270" s="122"/>
      <c r="J1270" s="121"/>
      <c r="K1270" s="121"/>
      <c r="L1270" s="121"/>
      <c r="M1270" s="121"/>
    </row>
    <row r="1271" spans="1:13" ht="13" x14ac:dyDescent="0.15">
      <c r="A1271" s="168"/>
      <c r="B1271" s="119"/>
      <c r="C1271" s="120"/>
      <c r="D1271" s="121"/>
      <c r="E1271" s="120"/>
      <c r="F1271" s="121"/>
      <c r="G1271" s="121"/>
      <c r="H1271" s="122"/>
      <c r="I1271" s="122"/>
      <c r="J1271" s="121"/>
      <c r="K1271" s="121"/>
      <c r="L1271" s="121"/>
      <c r="M1271" s="121"/>
    </row>
    <row r="1272" spans="1:13" ht="13" x14ac:dyDescent="0.15">
      <c r="A1272" s="168"/>
      <c r="B1272" s="119"/>
      <c r="C1272" s="120"/>
      <c r="D1272" s="121"/>
      <c r="E1272" s="120"/>
      <c r="F1272" s="121"/>
      <c r="G1272" s="121"/>
      <c r="H1272" s="122"/>
      <c r="I1272" s="122"/>
      <c r="J1272" s="121"/>
      <c r="K1272" s="121"/>
      <c r="L1272" s="121"/>
      <c r="M1272" s="121"/>
    </row>
    <row r="1273" spans="1:13" ht="13" x14ac:dyDescent="0.15">
      <c r="A1273" s="168"/>
      <c r="B1273" s="119"/>
      <c r="C1273" s="120"/>
      <c r="D1273" s="121"/>
      <c r="E1273" s="120"/>
      <c r="F1273" s="121"/>
      <c r="G1273" s="121"/>
      <c r="H1273" s="122"/>
      <c r="I1273" s="122"/>
      <c r="J1273" s="121"/>
      <c r="K1273" s="121"/>
      <c r="L1273" s="121"/>
      <c r="M1273" s="121"/>
    </row>
    <row r="1274" spans="1:13" ht="13" x14ac:dyDescent="0.15">
      <c r="A1274" s="168"/>
      <c r="B1274" s="119"/>
      <c r="C1274" s="120"/>
      <c r="D1274" s="121"/>
      <c r="E1274" s="120"/>
      <c r="F1274" s="121"/>
      <c r="G1274" s="121"/>
      <c r="H1274" s="122"/>
      <c r="I1274" s="122"/>
      <c r="J1274" s="121"/>
      <c r="K1274" s="121"/>
      <c r="L1274" s="121"/>
      <c r="M1274" s="121"/>
    </row>
    <row r="1275" spans="1:13" ht="13" x14ac:dyDescent="0.15">
      <c r="A1275" s="168"/>
      <c r="B1275" s="119"/>
      <c r="C1275" s="120"/>
      <c r="D1275" s="121"/>
      <c r="E1275" s="120"/>
      <c r="F1275" s="121"/>
      <c r="G1275" s="121"/>
      <c r="H1275" s="122"/>
      <c r="I1275" s="122"/>
      <c r="J1275" s="121"/>
      <c r="K1275" s="121"/>
      <c r="L1275" s="121"/>
      <c r="M1275" s="121"/>
    </row>
    <row r="1276" spans="1:13" ht="13" x14ac:dyDescent="0.15">
      <c r="A1276" s="168"/>
      <c r="B1276" s="119"/>
      <c r="C1276" s="120"/>
      <c r="D1276" s="121"/>
      <c r="E1276" s="120"/>
      <c r="F1276" s="121"/>
      <c r="G1276" s="121"/>
      <c r="H1276" s="122"/>
      <c r="I1276" s="122"/>
      <c r="J1276" s="121"/>
      <c r="K1276" s="121"/>
      <c r="L1276" s="121"/>
      <c r="M1276" s="121"/>
    </row>
    <row r="1277" spans="1:13" ht="13" x14ac:dyDescent="0.15">
      <c r="A1277" s="168"/>
      <c r="B1277" s="119"/>
      <c r="C1277" s="120"/>
      <c r="D1277" s="121"/>
      <c r="E1277" s="120"/>
      <c r="F1277" s="121"/>
      <c r="G1277" s="121"/>
      <c r="H1277" s="122"/>
      <c r="I1277" s="122"/>
      <c r="J1277" s="121"/>
      <c r="K1277" s="121"/>
      <c r="L1277" s="121"/>
      <c r="M1277" s="121"/>
    </row>
    <row r="1278" spans="1:13" ht="13" x14ac:dyDescent="0.15">
      <c r="A1278" s="168"/>
      <c r="B1278" s="119"/>
      <c r="C1278" s="120"/>
      <c r="D1278" s="121"/>
      <c r="E1278" s="120"/>
      <c r="F1278" s="121"/>
      <c r="G1278" s="121"/>
      <c r="H1278" s="122"/>
      <c r="I1278" s="122"/>
      <c r="J1278" s="121"/>
      <c r="K1278" s="121"/>
      <c r="L1278" s="121"/>
      <c r="M1278" s="121"/>
    </row>
    <row r="1279" spans="1:13" ht="13" x14ac:dyDescent="0.15">
      <c r="A1279" s="168"/>
      <c r="B1279" s="119"/>
      <c r="C1279" s="120"/>
      <c r="D1279" s="121"/>
      <c r="E1279" s="120"/>
      <c r="F1279" s="121"/>
      <c r="G1279" s="121"/>
      <c r="H1279" s="122"/>
      <c r="I1279" s="122"/>
      <c r="J1279" s="121"/>
      <c r="K1279" s="121"/>
      <c r="L1279" s="121"/>
      <c r="M1279" s="121"/>
    </row>
    <row r="1280" spans="1:13" ht="13" x14ac:dyDescent="0.15">
      <c r="A1280" s="168"/>
      <c r="B1280" s="119"/>
      <c r="C1280" s="120"/>
      <c r="D1280" s="121"/>
      <c r="E1280" s="120"/>
      <c r="F1280" s="121"/>
      <c r="G1280" s="121"/>
      <c r="H1280" s="122"/>
      <c r="I1280" s="122"/>
      <c r="J1280" s="121"/>
      <c r="K1280" s="121"/>
      <c r="L1280" s="121"/>
      <c r="M1280" s="121"/>
    </row>
    <row r="1281" spans="1:13" ht="13" x14ac:dyDescent="0.15">
      <c r="A1281" s="168"/>
      <c r="B1281" s="119"/>
      <c r="C1281" s="120"/>
      <c r="D1281" s="121"/>
      <c r="E1281" s="120"/>
      <c r="F1281" s="121"/>
      <c r="G1281" s="121"/>
      <c r="H1281" s="122"/>
      <c r="I1281" s="122"/>
      <c r="J1281" s="121"/>
      <c r="K1281" s="121"/>
      <c r="L1281" s="121"/>
      <c r="M1281" s="121"/>
    </row>
    <row r="1282" spans="1:13" ht="13" x14ac:dyDescent="0.15">
      <c r="A1282" s="168"/>
      <c r="B1282" s="119"/>
      <c r="C1282" s="120"/>
      <c r="D1282" s="121"/>
      <c r="E1282" s="120"/>
      <c r="F1282" s="121"/>
      <c r="G1282" s="121"/>
      <c r="H1282" s="122"/>
      <c r="I1282" s="122"/>
      <c r="J1282" s="121"/>
      <c r="K1282" s="121"/>
      <c r="L1282" s="121"/>
      <c r="M1282" s="121"/>
    </row>
    <row r="1283" spans="1:13" ht="13" x14ac:dyDescent="0.15">
      <c r="A1283" s="168"/>
      <c r="B1283" s="119"/>
      <c r="C1283" s="120"/>
      <c r="D1283" s="121"/>
      <c r="E1283" s="120"/>
      <c r="F1283" s="121"/>
      <c r="G1283" s="121"/>
      <c r="H1283" s="122"/>
      <c r="I1283" s="122"/>
      <c r="J1283" s="121"/>
      <c r="K1283" s="121"/>
      <c r="L1283" s="121"/>
      <c r="M1283" s="121"/>
    </row>
    <row r="1284" spans="1:13" ht="13" x14ac:dyDescent="0.15">
      <c r="A1284" s="168"/>
      <c r="B1284" s="119"/>
      <c r="C1284" s="120"/>
      <c r="D1284" s="121"/>
      <c r="E1284" s="120"/>
      <c r="F1284" s="121"/>
      <c r="G1284" s="121"/>
      <c r="H1284" s="122"/>
      <c r="I1284" s="122"/>
      <c r="J1284" s="121"/>
      <c r="K1284" s="121"/>
      <c r="L1284" s="121"/>
      <c r="M1284" s="121"/>
    </row>
    <row r="1285" spans="1:13" ht="13" x14ac:dyDescent="0.15">
      <c r="A1285" s="168"/>
      <c r="B1285" s="119"/>
      <c r="C1285" s="120"/>
      <c r="D1285" s="121"/>
      <c r="E1285" s="120"/>
      <c r="F1285" s="121"/>
      <c r="G1285" s="121"/>
      <c r="H1285" s="122"/>
      <c r="I1285" s="122"/>
      <c r="J1285" s="121"/>
      <c r="K1285" s="121"/>
      <c r="L1285" s="121"/>
      <c r="M1285" s="121"/>
    </row>
    <row r="1286" spans="1:13" ht="13" x14ac:dyDescent="0.15">
      <c r="A1286" s="168"/>
      <c r="B1286" s="119"/>
      <c r="C1286" s="120"/>
      <c r="D1286" s="121"/>
      <c r="E1286" s="120"/>
      <c r="F1286" s="121"/>
      <c r="G1286" s="121"/>
      <c r="H1286" s="122"/>
      <c r="I1286" s="122"/>
      <c r="J1286" s="121"/>
      <c r="K1286" s="121"/>
      <c r="L1286" s="121"/>
      <c r="M1286" s="121"/>
    </row>
    <row r="1287" spans="1:13" ht="13" x14ac:dyDescent="0.15">
      <c r="A1287" s="168"/>
      <c r="B1287" s="119"/>
      <c r="C1287" s="120"/>
      <c r="D1287" s="121"/>
      <c r="E1287" s="120"/>
      <c r="F1287" s="121"/>
      <c r="G1287" s="121"/>
      <c r="H1287" s="122"/>
      <c r="I1287" s="122"/>
      <c r="J1287" s="121"/>
      <c r="K1287" s="121"/>
      <c r="L1287" s="121"/>
      <c r="M1287" s="121"/>
    </row>
    <row r="1288" spans="1:13" ht="13" x14ac:dyDescent="0.15">
      <c r="A1288" s="168"/>
      <c r="B1288" s="119"/>
      <c r="C1288" s="120"/>
      <c r="D1288" s="121"/>
      <c r="E1288" s="120"/>
      <c r="F1288" s="121"/>
      <c r="G1288" s="121"/>
      <c r="H1288" s="122"/>
      <c r="I1288" s="122"/>
      <c r="J1288" s="121"/>
      <c r="K1288" s="121"/>
      <c r="L1288" s="121"/>
      <c r="M1288" s="121"/>
    </row>
    <row r="1289" spans="1:13" ht="13" x14ac:dyDescent="0.15">
      <c r="A1289" s="168"/>
      <c r="B1289" s="119"/>
      <c r="C1289" s="120"/>
      <c r="D1289" s="121"/>
      <c r="E1289" s="120"/>
      <c r="F1289" s="121"/>
      <c r="G1289" s="121"/>
      <c r="H1289" s="122"/>
      <c r="I1289" s="122"/>
      <c r="J1289" s="121"/>
      <c r="K1289" s="121"/>
      <c r="L1289" s="121"/>
      <c r="M1289" s="121"/>
    </row>
    <row r="1290" spans="1:13" ht="13" x14ac:dyDescent="0.15">
      <c r="A1290" s="168"/>
      <c r="B1290" s="119"/>
      <c r="C1290" s="120"/>
      <c r="D1290" s="121"/>
      <c r="E1290" s="120"/>
      <c r="F1290" s="121"/>
      <c r="G1290" s="121"/>
      <c r="H1290" s="122"/>
      <c r="I1290" s="122"/>
      <c r="J1290" s="121"/>
      <c r="K1290" s="121"/>
      <c r="L1290" s="121"/>
      <c r="M1290" s="121"/>
    </row>
    <row r="1291" spans="1:13" ht="13" x14ac:dyDescent="0.15">
      <c r="A1291" s="168"/>
      <c r="B1291" s="119"/>
      <c r="C1291" s="120"/>
      <c r="D1291" s="121"/>
      <c r="E1291" s="120"/>
      <c r="F1291" s="121"/>
      <c r="G1291" s="121"/>
      <c r="H1291" s="122"/>
      <c r="I1291" s="122"/>
      <c r="J1291" s="121"/>
      <c r="K1291" s="121"/>
      <c r="L1291" s="121"/>
      <c r="M1291" s="121"/>
    </row>
    <row r="1292" spans="1:13" ht="13" x14ac:dyDescent="0.15">
      <c r="A1292" s="168"/>
      <c r="B1292" s="119"/>
      <c r="C1292" s="120"/>
      <c r="D1292" s="121"/>
      <c r="E1292" s="120"/>
      <c r="F1292" s="121"/>
      <c r="G1292" s="121"/>
      <c r="H1292" s="122"/>
      <c r="I1292" s="122"/>
      <c r="J1292" s="121"/>
      <c r="K1292" s="121"/>
      <c r="L1292" s="121"/>
      <c r="M1292" s="121"/>
    </row>
    <row r="1293" spans="1:13" ht="13" x14ac:dyDescent="0.15">
      <c r="A1293" s="168"/>
      <c r="B1293" s="119"/>
      <c r="C1293" s="120"/>
      <c r="D1293" s="121"/>
      <c r="E1293" s="120"/>
      <c r="F1293" s="121"/>
      <c r="G1293" s="121"/>
      <c r="H1293" s="122"/>
      <c r="I1293" s="122"/>
      <c r="J1293" s="121"/>
      <c r="K1293" s="121"/>
      <c r="L1293" s="121"/>
      <c r="M1293" s="121"/>
    </row>
    <row r="1294" spans="1:13" ht="13" x14ac:dyDescent="0.15">
      <c r="A1294" s="168"/>
      <c r="B1294" s="119"/>
      <c r="C1294" s="120"/>
      <c r="D1294" s="121"/>
      <c r="E1294" s="120"/>
      <c r="F1294" s="121"/>
      <c r="G1294" s="121"/>
      <c r="H1294" s="122"/>
      <c r="I1294" s="122"/>
      <c r="J1294" s="121"/>
      <c r="K1294" s="121"/>
      <c r="L1294" s="121"/>
      <c r="M1294" s="121"/>
    </row>
    <row r="1295" spans="1:13" ht="13" x14ac:dyDescent="0.15">
      <c r="A1295" s="168"/>
      <c r="B1295" s="119"/>
      <c r="C1295" s="120"/>
      <c r="D1295" s="121"/>
      <c r="E1295" s="120"/>
      <c r="F1295" s="121"/>
      <c r="G1295" s="121"/>
      <c r="H1295" s="122"/>
      <c r="I1295" s="122"/>
      <c r="J1295" s="121"/>
      <c r="K1295" s="121"/>
      <c r="L1295" s="121"/>
      <c r="M1295" s="121"/>
    </row>
    <row r="1296" spans="1:13" ht="13" x14ac:dyDescent="0.15">
      <c r="A1296" s="168"/>
      <c r="B1296" s="119"/>
      <c r="C1296" s="120"/>
      <c r="D1296" s="121"/>
      <c r="E1296" s="120"/>
      <c r="F1296" s="121"/>
      <c r="G1296" s="121"/>
      <c r="H1296" s="122"/>
      <c r="I1296" s="122"/>
      <c r="J1296" s="121"/>
      <c r="K1296" s="121"/>
      <c r="L1296" s="121"/>
      <c r="M1296" s="121"/>
    </row>
    <row r="1297" spans="1:13" ht="13" x14ac:dyDescent="0.15">
      <c r="A1297" s="168"/>
      <c r="B1297" s="119"/>
      <c r="C1297" s="120"/>
      <c r="D1297" s="121"/>
      <c r="E1297" s="120"/>
      <c r="F1297" s="121"/>
      <c r="G1297" s="121"/>
      <c r="H1297" s="122"/>
      <c r="I1297" s="122"/>
      <c r="J1297" s="121"/>
      <c r="K1297" s="121"/>
      <c r="L1297" s="121"/>
      <c r="M1297" s="121"/>
    </row>
    <row r="1298" spans="1:13" ht="13" x14ac:dyDescent="0.15">
      <c r="A1298" s="168"/>
      <c r="B1298" s="119"/>
      <c r="C1298" s="120"/>
      <c r="D1298" s="121"/>
      <c r="E1298" s="120"/>
      <c r="F1298" s="121"/>
      <c r="G1298" s="121"/>
      <c r="H1298" s="122"/>
      <c r="I1298" s="122"/>
      <c r="J1298" s="121"/>
      <c r="K1298" s="121"/>
      <c r="L1298" s="121"/>
      <c r="M1298" s="121"/>
    </row>
    <row r="1299" spans="1:13" ht="13" x14ac:dyDescent="0.15">
      <c r="A1299" s="168"/>
      <c r="B1299" s="119"/>
      <c r="C1299" s="120"/>
      <c r="D1299" s="121"/>
      <c r="E1299" s="120"/>
      <c r="F1299" s="121"/>
      <c r="G1299" s="121"/>
      <c r="H1299" s="122"/>
      <c r="I1299" s="122"/>
      <c r="J1299" s="121"/>
      <c r="K1299" s="121"/>
      <c r="L1299" s="121"/>
      <c r="M1299" s="121"/>
    </row>
    <row r="1300" spans="1:13" ht="13" x14ac:dyDescent="0.15">
      <c r="A1300" s="168"/>
      <c r="B1300" s="119"/>
      <c r="C1300" s="120"/>
      <c r="D1300" s="121"/>
      <c r="E1300" s="120"/>
      <c r="F1300" s="121"/>
      <c r="G1300" s="121"/>
      <c r="H1300" s="122"/>
      <c r="I1300" s="122"/>
      <c r="J1300" s="121"/>
      <c r="K1300" s="121"/>
      <c r="L1300" s="121"/>
      <c r="M1300" s="121"/>
    </row>
    <row r="1301" spans="1:13" ht="13" x14ac:dyDescent="0.15">
      <c r="A1301" s="168"/>
      <c r="B1301" s="119"/>
      <c r="C1301" s="120"/>
      <c r="D1301" s="121"/>
      <c r="E1301" s="120"/>
      <c r="F1301" s="121"/>
      <c r="G1301" s="121"/>
      <c r="H1301" s="122"/>
      <c r="I1301" s="122"/>
      <c r="J1301" s="121"/>
      <c r="K1301" s="121"/>
      <c r="L1301" s="121"/>
      <c r="M1301" s="121"/>
    </row>
    <row r="1302" spans="1:13" ht="13" x14ac:dyDescent="0.15">
      <c r="A1302" s="168"/>
      <c r="B1302" s="119"/>
      <c r="C1302" s="120"/>
      <c r="D1302" s="121"/>
      <c r="E1302" s="120"/>
      <c r="F1302" s="121"/>
      <c r="G1302" s="121"/>
      <c r="H1302" s="122"/>
      <c r="I1302" s="122"/>
      <c r="J1302" s="121"/>
      <c r="K1302" s="121"/>
      <c r="L1302" s="121"/>
      <c r="M1302" s="121"/>
    </row>
    <row r="1303" spans="1:13" ht="13" x14ac:dyDescent="0.15">
      <c r="A1303" s="168"/>
      <c r="B1303" s="119"/>
      <c r="C1303" s="120"/>
      <c r="D1303" s="121"/>
      <c r="E1303" s="120"/>
      <c r="F1303" s="121"/>
      <c r="G1303" s="121"/>
      <c r="H1303" s="122"/>
      <c r="I1303" s="122"/>
      <c r="J1303" s="121"/>
      <c r="K1303" s="121"/>
      <c r="L1303" s="121"/>
      <c r="M1303" s="121"/>
    </row>
    <row r="1304" spans="1:13" ht="13" x14ac:dyDescent="0.15">
      <c r="A1304" s="168"/>
      <c r="B1304" s="119"/>
      <c r="C1304" s="120"/>
      <c r="D1304" s="121"/>
      <c r="E1304" s="120"/>
      <c r="F1304" s="121"/>
      <c r="G1304" s="121"/>
      <c r="H1304" s="122"/>
      <c r="I1304" s="122"/>
      <c r="J1304" s="121"/>
      <c r="K1304" s="121"/>
      <c r="L1304" s="121"/>
      <c r="M1304" s="121"/>
    </row>
    <row r="1305" spans="1:13" ht="13" x14ac:dyDescent="0.15">
      <c r="A1305" s="168"/>
      <c r="B1305" s="119"/>
      <c r="C1305" s="120"/>
      <c r="D1305" s="121"/>
      <c r="E1305" s="120"/>
      <c r="F1305" s="121"/>
      <c r="G1305" s="121"/>
      <c r="H1305" s="122"/>
      <c r="I1305" s="122"/>
      <c r="J1305" s="121"/>
      <c r="K1305" s="121"/>
      <c r="L1305" s="121"/>
      <c r="M1305" s="121"/>
    </row>
    <row r="1306" spans="1:13" ht="13" x14ac:dyDescent="0.15">
      <c r="A1306" s="168"/>
      <c r="B1306" s="119"/>
      <c r="C1306" s="120"/>
      <c r="D1306" s="121"/>
      <c r="E1306" s="120"/>
      <c r="F1306" s="121"/>
      <c r="G1306" s="121"/>
      <c r="H1306" s="122"/>
      <c r="I1306" s="122"/>
      <c r="J1306" s="121"/>
      <c r="K1306" s="121"/>
      <c r="L1306" s="121"/>
      <c r="M1306" s="121"/>
    </row>
    <row r="1307" spans="1:13" ht="13" x14ac:dyDescent="0.15">
      <c r="A1307" s="168"/>
      <c r="B1307" s="119"/>
      <c r="C1307" s="120"/>
      <c r="D1307" s="121"/>
      <c r="E1307" s="120"/>
      <c r="F1307" s="121"/>
      <c r="G1307" s="121"/>
      <c r="H1307" s="122"/>
      <c r="I1307" s="122"/>
      <c r="J1307" s="121"/>
      <c r="K1307" s="121"/>
      <c r="L1307" s="121"/>
      <c r="M1307" s="121"/>
    </row>
    <row r="1308" spans="1:13" ht="13" x14ac:dyDescent="0.15">
      <c r="A1308" s="168"/>
      <c r="B1308" s="119"/>
      <c r="C1308" s="120"/>
      <c r="D1308" s="121"/>
      <c r="E1308" s="120"/>
      <c r="F1308" s="121"/>
      <c r="G1308" s="121"/>
      <c r="H1308" s="122"/>
      <c r="I1308" s="122"/>
      <c r="J1308" s="121"/>
      <c r="K1308" s="121"/>
      <c r="L1308" s="121"/>
      <c r="M1308" s="121"/>
    </row>
    <row r="1309" spans="1:13" ht="13" x14ac:dyDescent="0.15">
      <c r="A1309" s="168"/>
      <c r="B1309" s="119"/>
      <c r="C1309" s="120"/>
      <c r="D1309" s="121"/>
      <c r="E1309" s="120"/>
      <c r="F1309" s="121"/>
      <c r="G1309" s="121"/>
      <c r="H1309" s="122"/>
      <c r="I1309" s="122"/>
      <c r="J1309" s="121"/>
      <c r="K1309" s="121"/>
      <c r="L1309" s="121"/>
      <c r="M1309" s="121"/>
    </row>
    <row r="1310" spans="1:13" ht="13" x14ac:dyDescent="0.15">
      <c r="A1310" s="168"/>
      <c r="B1310" s="119"/>
      <c r="C1310" s="120"/>
      <c r="D1310" s="121"/>
      <c r="E1310" s="120"/>
      <c r="F1310" s="121"/>
      <c r="G1310" s="121"/>
      <c r="H1310" s="122"/>
      <c r="I1310" s="122"/>
      <c r="J1310" s="121"/>
      <c r="K1310" s="121"/>
      <c r="L1310" s="121"/>
      <c r="M1310" s="121"/>
    </row>
    <row r="1311" spans="1:13" ht="13" x14ac:dyDescent="0.15">
      <c r="A1311" s="168"/>
      <c r="B1311" s="119"/>
      <c r="C1311" s="120"/>
      <c r="D1311" s="121"/>
      <c r="E1311" s="120"/>
      <c r="F1311" s="121"/>
      <c r="G1311" s="121"/>
      <c r="H1311" s="122"/>
      <c r="I1311" s="122"/>
      <c r="J1311" s="121"/>
      <c r="K1311" s="121"/>
      <c r="L1311" s="121"/>
      <c r="M1311" s="121"/>
    </row>
    <row r="1312" spans="1:13" ht="13" x14ac:dyDescent="0.15">
      <c r="A1312" s="168"/>
      <c r="B1312" s="119"/>
      <c r="C1312" s="120"/>
      <c r="D1312" s="121"/>
      <c r="E1312" s="120"/>
      <c r="F1312" s="121"/>
      <c r="G1312" s="121"/>
      <c r="H1312" s="122"/>
      <c r="I1312" s="122"/>
      <c r="J1312" s="121"/>
      <c r="K1312" s="121"/>
      <c r="L1312" s="121"/>
      <c r="M1312" s="121"/>
    </row>
    <row r="1313" spans="1:13" ht="13" x14ac:dyDescent="0.15">
      <c r="A1313" s="168"/>
      <c r="B1313" s="119"/>
      <c r="C1313" s="120"/>
      <c r="D1313" s="121"/>
      <c r="E1313" s="120"/>
      <c r="F1313" s="121"/>
      <c r="G1313" s="121"/>
      <c r="H1313" s="122"/>
      <c r="I1313" s="122"/>
      <c r="J1313" s="121"/>
      <c r="K1313" s="121"/>
      <c r="L1313" s="121"/>
      <c r="M1313" s="121"/>
    </row>
    <row r="1314" spans="1:13" ht="13" x14ac:dyDescent="0.15">
      <c r="A1314" s="168"/>
      <c r="B1314" s="119"/>
      <c r="C1314" s="120"/>
      <c r="D1314" s="121"/>
      <c r="E1314" s="120"/>
      <c r="F1314" s="121"/>
      <c r="G1314" s="121"/>
      <c r="H1314" s="122"/>
      <c r="I1314" s="122"/>
      <c r="J1314" s="121"/>
      <c r="K1314" s="121"/>
      <c r="L1314" s="121"/>
      <c r="M1314" s="121"/>
    </row>
    <row r="1315" spans="1:13" ht="13" x14ac:dyDescent="0.15">
      <c r="A1315" s="168"/>
      <c r="B1315" s="119"/>
      <c r="C1315" s="120"/>
      <c r="D1315" s="121"/>
      <c r="E1315" s="120"/>
      <c r="F1315" s="121"/>
      <c r="G1315" s="121"/>
      <c r="H1315" s="122"/>
      <c r="I1315" s="122"/>
      <c r="J1315" s="121"/>
      <c r="K1315" s="121"/>
      <c r="L1315" s="121"/>
      <c r="M1315" s="121"/>
    </row>
    <row r="1316" spans="1:13" ht="13" x14ac:dyDescent="0.15">
      <c r="A1316" s="168"/>
      <c r="B1316" s="119"/>
      <c r="C1316" s="120"/>
      <c r="D1316" s="121"/>
      <c r="E1316" s="120"/>
      <c r="F1316" s="121"/>
      <c r="G1316" s="121"/>
      <c r="H1316" s="122"/>
      <c r="I1316" s="122"/>
      <c r="J1316" s="121"/>
      <c r="K1316" s="121"/>
      <c r="L1316" s="121"/>
      <c r="M1316" s="121"/>
    </row>
    <row r="1317" spans="1:13" ht="13" x14ac:dyDescent="0.15">
      <c r="A1317" s="168"/>
      <c r="B1317" s="119"/>
      <c r="C1317" s="120"/>
      <c r="D1317" s="121"/>
      <c r="E1317" s="120"/>
      <c r="F1317" s="121"/>
      <c r="G1317" s="121"/>
      <c r="H1317" s="122"/>
      <c r="I1317" s="122"/>
      <c r="J1317" s="121"/>
      <c r="K1317" s="121"/>
      <c r="L1317" s="121"/>
      <c r="M1317" s="121"/>
    </row>
    <row r="1318" spans="1:13" ht="13" x14ac:dyDescent="0.15">
      <c r="A1318" s="168"/>
      <c r="B1318" s="119"/>
      <c r="C1318" s="120"/>
      <c r="D1318" s="121"/>
      <c r="E1318" s="120"/>
      <c r="F1318" s="121"/>
      <c r="G1318" s="121"/>
      <c r="H1318" s="122"/>
      <c r="I1318" s="122"/>
      <c r="J1318" s="121"/>
      <c r="K1318" s="121"/>
      <c r="L1318" s="121"/>
      <c r="M1318" s="121"/>
    </row>
    <row r="1319" spans="1:13" ht="13" x14ac:dyDescent="0.15">
      <c r="A1319" s="168"/>
      <c r="B1319" s="119"/>
      <c r="C1319" s="120"/>
      <c r="D1319" s="121"/>
      <c r="E1319" s="120"/>
      <c r="F1319" s="121"/>
      <c r="G1319" s="121"/>
      <c r="H1319" s="122"/>
      <c r="I1319" s="122"/>
      <c r="J1319" s="121"/>
      <c r="K1319" s="121"/>
      <c r="L1319" s="121"/>
      <c r="M1319" s="121"/>
    </row>
    <row r="1320" spans="1:13" ht="13" x14ac:dyDescent="0.15">
      <c r="A1320" s="168"/>
      <c r="B1320" s="119"/>
      <c r="C1320" s="120"/>
      <c r="D1320" s="121"/>
      <c r="E1320" s="120"/>
      <c r="F1320" s="121"/>
      <c r="G1320" s="121"/>
      <c r="H1320" s="122"/>
      <c r="I1320" s="122"/>
      <c r="J1320" s="121"/>
      <c r="K1320" s="121"/>
      <c r="L1320" s="121"/>
      <c r="M1320" s="121"/>
    </row>
    <row r="1321" spans="1:13" ht="13" x14ac:dyDescent="0.15">
      <c r="A1321" s="168"/>
      <c r="B1321" s="119"/>
      <c r="C1321" s="120"/>
      <c r="D1321" s="121"/>
      <c r="E1321" s="120"/>
      <c r="F1321" s="121"/>
      <c r="G1321" s="121"/>
      <c r="H1321" s="122"/>
      <c r="I1321" s="122"/>
      <c r="J1321" s="121"/>
      <c r="K1321" s="121"/>
      <c r="L1321" s="121"/>
      <c r="M1321" s="121"/>
    </row>
    <row r="1322" spans="1:13" ht="13" x14ac:dyDescent="0.15">
      <c r="A1322" s="168"/>
      <c r="B1322" s="119"/>
      <c r="C1322" s="120"/>
      <c r="D1322" s="121"/>
      <c r="E1322" s="120"/>
      <c r="F1322" s="121"/>
      <c r="G1322" s="121"/>
      <c r="H1322" s="122"/>
      <c r="I1322" s="122"/>
      <c r="J1322" s="121"/>
      <c r="K1322" s="121"/>
      <c r="L1322" s="121"/>
      <c r="M1322" s="121"/>
    </row>
    <row r="1323" spans="1:13" ht="13" x14ac:dyDescent="0.15">
      <c r="A1323" s="168"/>
      <c r="B1323" s="119"/>
      <c r="C1323" s="120"/>
      <c r="D1323" s="121"/>
      <c r="E1323" s="120"/>
      <c r="F1323" s="121"/>
      <c r="G1323" s="121"/>
      <c r="H1323" s="122"/>
      <c r="I1323" s="122"/>
      <c r="J1323" s="121"/>
      <c r="K1323" s="121"/>
      <c r="L1323" s="121"/>
      <c r="M1323" s="121"/>
    </row>
    <row r="1324" spans="1:13" ht="13" x14ac:dyDescent="0.15">
      <c r="A1324" s="168"/>
      <c r="B1324" s="119"/>
      <c r="C1324" s="120"/>
      <c r="D1324" s="121"/>
      <c r="E1324" s="120"/>
      <c r="F1324" s="121"/>
      <c r="G1324" s="121"/>
      <c r="H1324" s="122"/>
      <c r="I1324" s="122"/>
      <c r="J1324" s="121"/>
      <c r="K1324" s="121"/>
      <c r="L1324" s="121"/>
      <c r="M1324" s="121"/>
    </row>
    <row r="1325" spans="1:13" ht="13" x14ac:dyDescent="0.15">
      <c r="A1325" s="168"/>
      <c r="B1325" s="119"/>
      <c r="C1325" s="120"/>
      <c r="D1325" s="121"/>
      <c r="E1325" s="120"/>
      <c r="F1325" s="121"/>
      <c r="G1325" s="121"/>
      <c r="H1325" s="122"/>
      <c r="I1325" s="122"/>
      <c r="J1325" s="121"/>
      <c r="K1325" s="121"/>
      <c r="L1325" s="121"/>
      <c r="M1325" s="121"/>
    </row>
    <row r="1326" spans="1:13" ht="13" x14ac:dyDescent="0.15">
      <c r="A1326" s="168"/>
      <c r="B1326" s="119"/>
      <c r="C1326" s="120"/>
      <c r="D1326" s="121"/>
      <c r="E1326" s="120"/>
      <c r="F1326" s="121"/>
      <c r="G1326" s="121"/>
      <c r="H1326" s="122"/>
      <c r="I1326" s="122"/>
      <c r="J1326" s="121"/>
      <c r="K1326" s="121"/>
      <c r="L1326" s="121"/>
      <c r="M1326" s="121"/>
    </row>
    <row r="1327" spans="1:13" ht="13" x14ac:dyDescent="0.15">
      <c r="A1327" s="168"/>
      <c r="B1327" s="119"/>
      <c r="C1327" s="120"/>
      <c r="D1327" s="121"/>
      <c r="E1327" s="120"/>
      <c r="F1327" s="121"/>
      <c r="G1327" s="121"/>
      <c r="H1327" s="122"/>
      <c r="I1327" s="122"/>
      <c r="J1327" s="121"/>
      <c r="K1327" s="121"/>
      <c r="L1327" s="121"/>
      <c r="M1327" s="121"/>
    </row>
    <row r="1328" spans="1:13" ht="13" x14ac:dyDescent="0.15">
      <c r="A1328" s="168"/>
      <c r="B1328" s="119"/>
      <c r="C1328" s="120"/>
      <c r="D1328" s="121"/>
      <c r="E1328" s="120"/>
      <c r="F1328" s="121"/>
      <c r="G1328" s="121"/>
      <c r="H1328" s="122"/>
      <c r="I1328" s="122"/>
      <c r="J1328" s="121"/>
      <c r="K1328" s="121"/>
      <c r="L1328" s="121"/>
      <c r="M1328" s="121"/>
    </row>
    <row r="1329" spans="1:13" ht="13" x14ac:dyDescent="0.15">
      <c r="A1329" s="168"/>
      <c r="B1329" s="119"/>
      <c r="C1329" s="120"/>
      <c r="D1329" s="121"/>
      <c r="E1329" s="120"/>
      <c r="F1329" s="121"/>
      <c r="G1329" s="121"/>
      <c r="H1329" s="122"/>
      <c r="I1329" s="122"/>
      <c r="J1329" s="121"/>
      <c r="K1329" s="121"/>
      <c r="L1329" s="121"/>
      <c r="M1329" s="121"/>
    </row>
    <row r="1330" spans="1:13" ht="13" x14ac:dyDescent="0.15">
      <c r="A1330" s="168"/>
      <c r="B1330" s="119"/>
      <c r="C1330" s="120"/>
      <c r="D1330" s="121"/>
      <c r="E1330" s="120"/>
      <c r="F1330" s="121"/>
      <c r="G1330" s="121"/>
      <c r="H1330" s="122"/>
      <c r="I1330" s="122"/>
      <c r="J1330" s="121"/>
      <c r="K1330" s="121"/>
      <c r="L1330" s="121"/>
      <c r="M1330" s="121"/>
    </row>
    <row r="1331" spans="1:13" ht="13" x14ac:dyDescent="0.15">
      <c r="A1331" s="168"/>
      <c r="B1331" s="119"/>
      <c r="C1331" s="120"/>
      <c r="D1331" s="121"/>
      <c r="E1331" s="120"/>
      <c r="F1331" s="121"/>
      <c r="G1331" s="121"/>
      <c r="H1331" s="122"/>
      <c r="I1331" s="122"/>
      <c r="J1331" s="121"/>
      <c r="K1331" s="121"/>
      <c r="L1331" s="121"/>
      <c r="M1331" s="121"/>
    </row>
    <row r="1332" spans="1:13" ht="13" x14ac:dyDescent="0.15">
      <c r="A1332" s="168"/>
      <c r="B1332" s="119"/>
      <c r="C1332" s="120"/>
      <c r="D1332" s="121"/>
      <c r="E1332" s="120"/>
      <c r="F1332" s="121"/>
      <c r="G1332" s="121"/>
      <c r="H1332" s="122"/>
      <c r="I1332" s="122"/>
      <c r="J1332" s="121"/>
      <c r="K1332" s="121"/>
      <c r="L1332" s="121"/>
      <c r="M1332" s="121"/>
    </row>
    <row r="1333" spans="1:13" ht="13" x14ac:dyDescent="0.15">
      <c r="A1333" s="168"/>
      <c r="B1333" s="119"/>
      <c r="C1333" s="120"/>
      <c r="D1333" s="121"/>
      <c r="E1333" s="120"/>
      <c r="F1333" s="121"/>
      <c r="G1333" s="121"/>
      <c r="H1333" s="122"/>
      <c r="I1333" s="122"/>
      <c r="J1333" s="121"/>
      <c r="K1333" s="121"/>
      <c r="L1333" s="121"/>
      <c r="M1333" s="121"/>
    </row>
    <row r="1334" spans="1:13" ht="13" x14ac:dyDescent="0.15">
      <c r="A1334" s="168"/>
      <c r="B1334" s="119"/>
      <c r="C1334" s="120"/>
      <c r="D1334" s="121"/>
      <c r="E1334" s="120"/>
      <c r="F1334" s="121"/>
      <c r="G1334" s="121"/>
      <c r="H1334" s="122"/>
      <c r="I1334" s="122"/>
      <c r="J1334" s="121"/>
      <c r="K1334" s="121"/>
      <c r="L1334" s="121"/>
      <c r="M1334" s="121"/>
    </row>
    <row r="1335" spans="1:13" ht="13" x14ac:dyDescent="0.15">
      <c r="A1335" s="168"/>
      <c r="B1335" s="119"/>
      <c r="C1335" s="120"/>
      <c r="D1335" s="121"/>
      <c r="E1335" s="120"/>
      <c r="F1335" s="121"/>
      <c r="G1335" s="121"/>
      <c r="H1335" s="122"/>
      <c r="I1335" s="122"/>
      <c r="J1335" s="121"/>
      <c r="K1335" s="121"/>
      <c r="L1335" s="121"/>
      <c r="M1335" s="121"/>
    </row>
    <row r="1336" spans="1:13" ht="13" x14ac:dyDescent="0.15">
      <c r="A1336" s="168"/>
      <c r="B1336" s="119"/>
      <c r="C1336" s="120"/>
      <c r="D1336" s="121"/>
      <c r="E1336" s="120"/>
      <c r="F1336" s="121"/>
      <c r="G1336" s="121"/>
      <c r="H1336" s="122"/>
      <c r="I1336" s="122"/>
      <c r="J1336" s="121"/>
      <c r="K1336" s="121"/>
      <c r="L1336" s="121"/>
      <c r="M1336" s="121"/>
    </row>
    <row r="1337" spans="1:13" ht="13" x14ac:dyDescent="0.15">
      <c r="A1337" s="168"/>
      <c r="B1337" s="119"/>
      <c r="C1337" s="120"/>
      <c r="D1337" s="121"/>
      <c r="E1337" s="120"/>
      <c r="F1337" s="121"/>
      <c r="G1337" s="121"/>
      <c r="H1337" s="122"/>
      <c r="I1337" s="122"/>
      <c r="J1337" s="121"/>
      <c r="K1337" s="121"/>
      <c r="L1337" s="121"/>
      <c r="M1337" s="121"/>
    </row>
    <row r="1338" spans="1:13" ht="13" x14ac:dyDescent="0.15">
      <c r="A1338" s="168"/>
      <c r="B1338" s="119"/>
      <c r="C1338" s="120"/>
      <c r="D1338" s="121"/>
      <c r="E1338" s="120"/>
      <c r="F1338" s="121"/>
      <c r="G1338" s="121"/>
      <c r="H1338" s="122"/>
      <c r="I1338" s="122"/>
      <c r="J1338" s="121"/>
      <c r="K1338" s="121"/>
      <c r="L1338" s="121"/>
      <c r="M1338" s="121"/>
    </row>
    <row r="1339" spans="1:13" ht="13" x14ac:dyDescent="0.15">
      <c r="A1339" s="168"/>
      <c r="B1339" s="119"/>
      <c r="C1339" s="120"/>
      <c r="D1339" s="121"/>
      <c r="E1339" s="120"/>
      <c r="F1339" s="121"/>
      <c r="G1339" s="121"/>
      <c r="H1339" s="122"/>
      <c r="I1339" s="122"/>
      <c r="J1339" s="121"/>
      <c r="K1339" s="121"/>
      <c r="L1339" s="121"/>
      <c r="M1339" s="121"/>
    </row>
    <row r="1340" spans="1:13" ht="13" x14ac:dyDescent="0.15">
      <c r="A1340" s="168"/>
      <c r="B1340" s="119"/>
      <c r="C1340" s="120"/>
      <c r="D1340" s="121"/>
      <c r="E1340" s="120"/>
      <c r="F1340" s="121"/>
      <c r="G1340" s="121"/>
      <c r="H1340" s="122"/>
      <c r="I1340" s="122"/>
      <c r="J1340" s="121"/>
      <c r="K1340" s="121"/>
      <c r="L1340" s="121"/>
      <c r="M1340" s="121"/>
    </row>
    <row r="1341" spans="1:13" ht="13" x14ac:dyDescent="0.15">
      <c r="A1341" s="168"/>
      <c r="B1341" s="119"/>
      <c r="C1341" s="120"/>
      <c r="D1341" s="121"/>
      <c r="E1341" s="120"/>
      <c r="F1341" s="121"/>
      <c r="G1341" s="121"/>
      <c r="H1341" s="122"/>
      <c r="I1341" s="122"/>
      <c r="J1341" s="121"/>
      <c r="K1341" s="121"/>
      <c r="L1341" s="121"/>
      <c r="M1341" s="121"/>
    </row>
    <row r="1342" spans="1:13" ht="13" x14ac:dyDescent="0.15">
      <c r="A1342" s="168"/>
      <c r="B1342" s="119"/>
      <c r="C1342" s="120"/>
      <c r="D1342" s="121"/>
      <c r="E1342" s="120"/>
      <c r="F1342" s="121"/>
      <c r="G1342" s="121"/>
      <c r="H1342" s="122"/>
      <c r="I1342" s="122"/>
      <c r="J1342" s="121"/>
      <c r="K1342" s="121"/>
      <c r="L1342" s="121"/>
      <c r="M1342" s="121"/>
    </row>
    <row r="1343" spans="1:13" ht="13" x14ac:dyDescent="0.15">
      <c r="A1343" s="168"/>
      <c r="B1343" s="119"/>
      <c r="C1343" s="120"/>
      <c r="D1343" s="121"/>
      <c r="E1343" s="120"/>
      <c r="F1343" s="121"/>
      <c r="G1343" s="121"/>
      <c r="H1343" s="122"/>
      <c r="I1343" s="122"/>
      <c r="J1343" s="121"/>
      <c r="K1343" s="121"/>
      <c r="L1343" s="121"/>
      <c r="M1343" s="121"/>
    </row>
    <row r="1344" spans="1:13" ht="13" x14ac:dyDescent="0.15">
      <c r="A1344" s="168"/>
      <c r="B1344" s="119"/>
      <c r="C1344" s="120"/>
      <c r="D1344" s="121"/>
      <c r="E1344" s="120"/>
      <c r="F1344" s="121"/>
      <c r="G1344" s="121"/>
      <c r="H1344" s="122"/>
      <c r="I1344" s="122"/>
      <c r="J1344" s="121"/>
      <c r="K1344" s="121"/>
      <c r="L1344" s="121"/>
      <c r="M1344" s="121"/>
    </row>
    <row r="1345" spans="1:13" ht="13" x14ac:dyDescent="0.15">
      <c r="A1345" s="168"/>
      <c r="B1345" s="119"/>
      <c r="C1345" s="120"/>
      <c r="D1345" s="121"/>
      <c r="E1345" s="120"/>
      <c r="F1345" s="121"/>
      <c r="G1345" s="121"/>
      <c r="H1345" s="122"/>
      <c r="I1345" s="122"/>
      <c r="J1345" s="121"/>
      <c r="K1345" s="121"/>
      <c r="L1345" s="121"/>
      <c r="M1345" s="121"/>
    </row>
    <row r="1346" spans="1:13" ht="13" x14ac:dyDescent="0.15">
      <c r="A1346" s="168"/>
      <c r="B1346" s="119"/>
      <c r="C1346" s="120"/>
      <c r="D1346" s="121"/>
      <c r="E1346" s="120"/>
      <c r="F1346" s="121"/>
      <c r="G1346" s="121"/>
      <c r="H1346" s="122"/>
      <c r="I1346" s="122"/>
      <c r="J1346" s="121"/>
      <c r="K1346" s="121"/>
      <c r="L1346" s="121"/>
      <c r="M1346" s="121"/>
    </row>
    <row r="1347" spans="1:13" ht="13" x14ac:dyDescent="0.15">
      <c r="A1347" s="168"/>
      <c r="B1347" s="119"/>
      <c r="C1347" s="120"/>
      <c r="D1347" s="121"/>
      <c r="E1347" s="120"/>
      <c r="F1347" s="121"/>
      <c r="G1347" s="121"/>
      <c r="H1347" s="122"/>
      <c r="I1347" s="122"/>
      <c r="J1347" s="121"/>
      <c r="K1347" s="121"/>
      <c r="L1347" s="121"/>
      <c r="M1347" s="121"/>
    </row>
    <row r="1348" spans="1:13" ht="13" x14ac:dyDescent="0.15">
      <c r="A1348" s="168"/>
      <c r="B1348" s="119"/>
      <c r="C1348" s="120"/>
      <c r="D1348" s="121"/>
      <c r="E1348" s="120"/>
      <c r="F1348" s="121"/>
      <c r="G1348" s="121"/>
      <c r="H1348" s="122"/>
      <c r="I1348" s="122"/>
      <c r="J1348" s="121"/>
      <c r="K1348" s="121"/>
      <c r="L1348" s="121"/>
      <c r="M1348" s="121"/>
    </row>
    <row r="1349" spans="1:13" ht="13" x14ac:dyDescent="0.15">
      <c r="A1349" s="168"/>
      <c r="B1349" s="119"/>
      <c r="C1349" s="120"/>
      <c r="D1349" s="121"/>
      <c r="E1349" s="120"/>
      <c r="F1349" s="121"/>
      <c r="G1349" s="121"/>
      <c r="H1349" s="122"/>
      <c r="I1349" s="122"/>
      <c r="J1349" s="121"/>
      <c r="K1349" s="121"/>
      <c r="L1349" s="121"/>
      <c r="M1349" s="121"/>
    </row>
    <row r="1350" spans="1:13" ht="13" x14ac:dyDescent="0.15">
      <c r="A1350" s="168"/>
      <c r="B1350" s="119"/>
      <c r="C1350" s="120"/>
      <c r="D1350" s="121"/>
      <c r="E1350" s="120"/>
      <c r="F1350" s="121"/>
      <c r="G1350" s="121"/>
      <c r="H1350" s="122"/>
      <c r="I1350" s="122"/>
      <c r="J1350" s="121"/>
      <c r="K1350" s="121"/>
      <c r="L1350" s="121"/>
      <c r="M1350" s="121"/>
    </row>
    <row r="1351" spans="1:13" ht="13" x14ac:dyDescent="0.15">
      <c r="A1351" s="168"/>
      <c r="B1351" s="119"/>
      <c r="C1351" s="120"/>
      <c r="D1351" s="121"/>
      <c r="E1351" s="120"/>
      <c r="F1351" s="121"/>
      <c r="G1351" s="121"/>
      <c r="H1351" s="122"/>
      <c r="I1351" s="122"/>
      <c r="J1351" s="121"/>
      <c r="K1351" s="121"/>
      <c r="L1351" s="121"/>
      <c r="M1351" s="121"/>
    </row>
    <row r="1352" spans="1:13" ht="13" x14ac:dyDescent="0.15">
      <c r="A1352" s="168"/>
      <c r="B1352" s="119"/>
      <c r="C1352" s="120"/>
      <c r="D1352" s="121"/>
      <c r="E1352" s="120"/>
      <c r="F1352" s="121"/>
      <c r="G1352" s="121"/>
      <c r="H1352" s="122"/>
      <c r="I1352" s="122"/>
      <c r="J1352" s="121"/>
      <c r="K1352" s="121"/>
      <c r="L1352" s="121"/>
      <c r="M1352" s="121"/>
    </row>
    <row r="1353" spans="1:13" ht="13" x14ac:dyDescent="0.15">
      <c r="A1353" s="168"/>
      <c r="B1353" s="119"/>
      <c r="C1353" s="120"/>
      <c r="D1353" s="121"/>
      <c r="E1353" s="120"/>
      <c r="F1353" s="121"/>
      <c r="G1353" s="121"/>
      <c r="H1353" s="122"/>
      <c r="I1353" s="122"/>
      <c r="J1353" s="121"/>
      <c r="K1353" s="121"/>
      <c r="L1353" s="121"/>
      <c r="M1353" s="121"/>
    </row>
    <row r="1354" spans="1:13" ht="13" x14ac:dyDescent="0.15">
      <c r="A1354" s="168"/>
      <c r="B1354" s="119"/>
      <c r="C1354" s="120"/>
      <c r="D1354" s="121"/>
      <c r="E1354" s="120"/>
      <c r="F1354" s="121"/>
      <c r="G1354" s="121"/>
      <c r="H1354" s="122"/>
      <c r="I1354" s="122"/>
      <c r="J1354" s="121"/>
      <c r="K1354" s="121"/>
      <c r="L1354" s="121"/>
      <c r="M1354" s="121"/>
    </row>
    <row r="1355" spans="1:13" ht="13" x14ac:dyDescent="0.15">
      <c r="A1355" s="168"/>
      <c r="B1355" s="119"/>
      <c r="C1355" s="120"/>
      <c r="D1355" s="121"/>
      <c r="E1355" s="120"/>
      <c r="F1355" s="121"/>
      <c r="G1355" s="121"/>
      <c r="H1355" s="122"/>
      <c r="I1355" s="122"/>
      <c r="J1355" s="121"/>
      <c r="K1355" s="121"/>
      <c r="L1355" s="121"/>
      <c r="M1355" s="121"/>
    </row>
  </sheetData>
  <autoFilter ref="B13:L585" xr:uid="{00000000-0009-0000-0000-000002000000}">
    <sortState xmlns:xlrd2="http://schemas.microsoft.com/office/spreadsheetml/2017/richdata2" ref="B13:L585">
      <sortCondition ref="F13:F585"/>
    </sortState>
  </autoFilter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200-000000000000}">
          <x14:formula1>
            <xm:f>'Copy of 19-20 Program Numbers'!$H$6:$H$13</xm:f>
          </x14:formula1>
          <xm:sqref>F14:F407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workbookViewId="0"/>
  </sheetViews>
  <sheetFormatPr baseColWidth="10" defaultColWidth="12.6640625" defaultRowHeight="15.75" customHeight="1" x14ac:dyDescent="0.15"/>
  <cols>
    <col min="1" max="1" width="15.33203125" customWidth="1"/>
    <col min="2" max="2" width="45.6640625" customWidth="1"/>
    <col min="3" max="3" width="8.33203125" customWidth="1"/>
    <col min="4" max="4" width="16" customWidth="1"/>
    <col min="5" max="5" width="17.1640625" customWidth="1"/>
  </cols>
  <sheetData>
    <row r="1" spans="1:5" ht="15.75" customHeight="1" x14ac:dyDescent="0.15">
      <c r="A1" s="97"/>
      <c r="B1" s="98" t="s">
        <v>286</v>
      </c>
      <c r="C1" s="169"/>
      <c r="D1" s="99"/>
      <c r="E1" s="100"/>
    </row>
    <row r="2" spans="1:5" ht="15.75" customHeight="1" x14ac:dyDescent="0.15">
      <c r="A2" s="170"/>
      <c r="C2" s="171">
        <f>SUM(C3:C17)</f>
        <v>9605</v>
      </c>
      <c r="D2" s="172"/>
      <c r="E2" s="122"/>
    </row>
    <row r="3" spans="1:5" ht="15.75" customHeight="1" x14ac:dyDescent="0.15">
      <c r="A3" s="20">
        <v>44631</v>
      </c>
      <c r="B3" s="22" t="s">
        <v>385</v>
      </c>
      <c r="C3" s="173"/>
      <c r="D3" s="23" t="s">
        <v>386</v>
      </c>
      <c r="E3" s="23" t="s">
        <v>387</v>
      </c>
    </row>
    <row r="4" spans="1:5" ht="15.75" customHeight="1" x14ac:dyDescent="0.15">
      <c r="A4" s="20">
        <v>44631</v>
      </c>
      <c r="B4" s="55" t="s">
        <v>388</v>
      </c>
      <c r="C4" s="174"/>
      <c r="D4" s="23" t="s">
        <v>389</v>
      </c>
      <c r="E4" s="23" t="s">
        <v>267</v>
      </c>
    </row>
    <row r="5" spans="1:5" ht="15.75" customHeight="1" x14ac:dyDescent="0.15">
      <c r="A5" s="20">
        <v>44631</v>
      </c>
      <c r="B5" s="22" t="s">
        <v>287</v>
      </c>
      <c r="C5" s="174"/>
      <c r="D5" s="23" t="s">
        <v>288</v>
      </c>
      <c r="E5" s="23" t="s">
        <v>104</v>
      </c>
    </row>
    <row r="6" spans="1:5" ht="15.75" customHeight="1" x14ac:dyDescent="0.15">
      <c r="A6" s="20">
        <v>44631</v>
      </c>
      <c r="B6" s="22" t="s">
        <v>390</v>
      </c>
      <c r="C6" s="173">
        <v>3000</v>
      </c>
      <c r="D6" s="23" t="s">
        <v>391</v>
      </c>
      <c r="E6" s="23" t="s">
        <v>301</v>
      </c>
    </row>
    <row r="7" spans="1:5" ht="15.75" customHeight="1" x14ac:dyDescent="0.15">
      <c r="A7" s="20">
        <v>44631</v>
      </c>
      <c r="B7" s="22" t="s">
        <v>292</v>
      </c>
      <c r="C7" s="174"/>
      <c r="D7" s="23" t="s">
        <v>293</v>
      </c>
      <c r="E7" s="23" t="s">
        <v>294</v>
      </c>
    </row>
    <row r="8" spans="1:5" ht="15.75" customHeight="1" x14ac:dyDescent="0.15">
      <c r="A8" s="20">
        <v>44631</v>
      </c>
      <c r="B8" s="22" t="s">
        <v>296</v>
      </c>
      <c r="C8" s="174"/>
      <c r="D8" s="23" t="s">
        <v>297</v>
      </c>
      <c r="E8" s="23" t="s">
        <v>298</v>
      </c>
    </row>
    <row r="9" spans="1:5" ht="15.75" customHeight="1" x14ac:dyDescent="0.15">
      <c r="A9" s="20">
        <v>44632</v>
      </c>
      <c r="B9" s="22" t="s">
        <v>392</v>
      </c>
      <c r="C9" s="173">
        <v>2890</v>
      </c>
      <c r="D9" s="23" t="s">
        <v>393</v>
      </c>
      <c r="E9" s="23" t="s">
        <v>301</v>
      </c>
    </row>
    <row r="10" spans="1:5" ht="15.75" customHeight="1" x14ac:dyDescent="0.15">
      <c r="A10" s="20">
        <v>44632</v>
      </c>
      <c r="B10" s="22" t="s">
        <v>302</v>
      </c>
      <c r="C10" s="174"/>
      <c r="D10" s="23" t="s">
        <v>394</v>
      </c>
      <c r="E10" s="23" t="s">
        <v>298</v>
      </c>
    </row>
    <row r="11" spans="1:5" ht="15.75" customHeight="1" x14ac:dyDescent="0.15">
      <c r="A11" s="20">
        <v>44632</v>
      </c>
      <c r="B11" s="22" t="s">
        <v>395</v>
      </c>
      <c r="C11" s="173">
        <v>3015</v>
      </c>
      <c r="D11" s="23" t="s">
        <v>396</v>
      </c>
      <c r="E11" s="23" t="s">
        <v>301</v>
      </c>
    </row>
    <row r="12" spans="1:5" ht="15.75" customHeight="1" x14ac:dyDescent="0.15">
      <c r="A12" s="20">
        <v>44632</v>
      </c>
      <c r="B12" s="22" t="s">
        <v>305</v>
      </c>
      <c r="C12" s="173">
        <v>700</v>
      </c>
      <c r="D12" s="40">
        <v>0.125</v>
      </c>
      <c r="E12" s="23" t="s">
        <v>160</v>
      </c>
    </row>
    <row r="13" spans="1:5" ht="15.75" customHeight="1" x14ac:dyDescent="0.15">
      <c r="A13" s="20">
        <v>44632</v>
      </c>
      <c r="B13" s="22" t="s">
        <v>306</v>
      </c>
      <c r="C13" s="22"/>
      <c r="D13" s="23" t="s">
        <v>307</v>
      </c>
      <c r="E13" s="23" t="s">
        <v>269</v>
      </c>
    </row>
    <row r="14" spans="1:5" ht="15.75" customHeight="1" x14ac:dyDescent="0.15">
      <c r="A14" s="20">
        <v>44632</v>
      </c>
      <c r="B14" s="22" t="s">
        <v>308</v>
      </c>
      <c r="C14" s="22"/>
      <c r="D14" s="23" t="s">
        <v>307</v>
      </c>
      <c r="E14" s="23" t="s">
        <v>250</v>
      </c>
    </row>
    <row r="15" spans="1:5" ht="15.75" customHeight="1" x14ac:dyDescent="0.15">
      <c r="A15" s="20">
        <v>44632</v>
      </c>
      <c r="B15" s="22" t="s">
        <v>309</v>
      </c>
      <c r="C15" s="22"/>
      <c r="D15" s="40">
        <v>0.24722222222222223</v>
      </c>
      <c r="E15" s="23" t="s">
        <v>310</v>
      </c>
    </row>
    <row r="16" spans="1:5" ht="15.75" customHeight="1" x14ac:dyDescent="0.15">
      <c r="A16" s="20">
        <v>44632</v>
      </c>
      <c r="B16" s="22" t="s">
        <v>311</v>
      </c>
      <c r="C16" s="22"/>
      <c r="D16" s="40">
        <v>0.25</v>
      </c>
      <c r="E16" s="23" t="s">
        <v>301</v>
      </c>
    </row>
    <row r="17" spans="1:5" ht="15.75" customHeight="1" x14ac:dyDescent="0.15">
      <c r="A17" s="20">
        <v>44632</v>
      </c>
      <c r="B17" s="22" t="s">
        <v>312</v>
      </c>
      <c r="C17" s="175"/>
      <c r="D17" s="40">
        <v>0.25</v>
      </c>
      <c r="E17" s="23" t="s">
        <v>313</v>
      </c>
    </row>
    <row r="19" spans="1:5" ht="15.75" customHeight="1" x14ac:dyDescent="0.15">
      <c r="C19" s="176"/>
    </row>
    <row r="20" spans="1:5" ht="15.75" customHeight="1" x14ac:dyDescent="0.15">
      <c r="C20" s="176"/>
    </row>
    <row r="21" spans="1:5" ht="15.75" customHeight="1" x14ac:dyDescent="0.15">
      <c r="C21" s="176"/>
    </row>
    <row r="22" spans="1:5" ht="15.75" customHeight="1" x14ac:dyDescent="0.15">
      <c r="C22" s="176"/>
    </row>
    <row r="23" spans="1:5" ht="15.75" customHeight="1" x14ac:dyDescent="0.15">
      <c r="C23" s="176"/>
    </row>
    <row r="24" spans="1:5" ht="15.75" customHeight="1" x14ac:dyDescent="0.15">
      <c r="C24" s="176"/>
    </row>
    <row r="25" spans="1:5" ht="15.75" customHeight="1" x14ac:dyDescent="0.15">
      <c r="C25" s="176"/>
    </row>
    <row r="26" spans="1:5" ht="15.75" customHeight="1" x14ac:dyDescent="0.15">
      <c r="C26" s="176"/>
    </row>
    <row r="27" spans="1:5" ht="15.75" customHeight="1" x14ac:dyDescent="0.15">
      <c r="C27" s="176"/>
    </row>
    <row r="28" spans="1:5" ht="15.75" customHeight="1" x14ac:dyDescent="0.15">
      <c r="C28" s="176"/>
    </row>
    <row r="29" spans="1:5" ht="15.75" customHeight="1" x14ac:dyDescent="0.15">
      <c r="C29" s="176"/>
    </row>
    <row r="30" spans="1:5" ht="15.75" customHeight="1" x14ac:dyDescent="0.15">
      <c r="C30" s="176"/>
    </row>
    <row r="31" spans="1:5" ht="15.75" customHeight="1" x14ac:dyDescent="0.15">
      <c r="C31" s="176"/>
    </row>
    <row r="32" spans="1:5" ht="15.75" customHeight="1" x14ac:dyDescent="0.15">
      <c r="C32" s="176"/>
    </row>
    <row r="33" spans="3:3" ht="15.75" customHeight="1" x14ac:dyDescent="0.15">
      <c r="C33" s="176"/>
    </row>
    <row r="34" spans="3:3" ht="15.75" customHeight="1" x14ac:dyDescent="0.15">
      <c r="C34" s="176"/>
    </row>
    <row r="35" spans="3:3" ht="15.75" customHeight="1" x14ac:dyDescent="0.15">
      <c r="C35" s="176"/>
    </row>
    <row r="36" spans="3:3" ht="15.75" customHeight="1" x14ac:dyDescent="0.15">
      <c r="C36" s="176"/>
    </row>
    <row r="37" spans="3:3" ht="15.75" customHeight="1" x14ac:dyDescent="0.15">
      <c r="C37" s="176"/>
    </row>
    <row r="38" spans="3:3" ht="15.75" customHeight="1" x14ac:dyDescent="0.15">
      <c r="C38" s="176"/>
    </row>
    <row r="39" spans="3:3" ht="15.75" customHeight="1" x14ac:dyDescent="0.15">
      <c r="C39" s="176"/>
    </row>
    <row r="40" spans="3:3" ht="15.75" customHeight="1" x14ac:dyDescent="0.15">
      <c r="C40" s="176"/>
    </row>
    <row r="41" spans="3:3" ht="15.75" customHeight="1" x14ac:dyDescent="0.15">
      <c r="C41" s="176"/>
    </row>
    <row r="42" spans="3:3" ht="15.75" customHeight="1" x14ac:dyDescent="0.15">
      <c r="C42" s="176"/>
    </row>
    <row r="43" spans="3:3" ht="15.75" customHeight="1" x14ac:dyDescent="0.15">
      <c r="C43" s="176"/>
    </row>
    <row r="44" spans="3:3" ht="15.75" customHeight="1" x14ac:dyDescent="0.15">
      <c r="C44" s="176"/>
    </row>
    <row r="45" spans="3:3" ht="15.75" customHeight="1" x14ac:dyDescent="0.15">
      <c r="C45" s="176"/>
    </row>
    <row r="46" spans="3:3" ht="15.75" customHeight="1" x14ac:dyDescent="0.15">
      <c r="C46" s="176"/>
    </row>
    <row r="47" spans="3:3" ht="15.75" customHeight="1" x14ac:dyDescent="0.15">
      <c r="C47" s="176"/>
    </row>
    <row r="48" spans="3:3" ht="15.75" customHeight="1" x14ac:dyDescent="0.15">
      <c r="C48" s="176"/>
    </row>
    <row r="49" spans="3:3" ht="15.75" customHeight="1" x14ac:dyDescent="0.15">
      <c r="C49" s="176"/>
    </row>
    <row r="50" spans="3:3" ht="15.75" customHeight="1" x14ac:dyDescent="0.15">
      <c r="C50" s="176"/>
    </row>
    <row r="51" spans="3:3" ht="15.75" customHeight="1" x14ac:dyDescent="0.15">
      <c r="C51" s="176"/>
    </row>
    <row r="52" spans="3:3" ht="15.75" customHeight="1" x14ac:dyDescent="0.15">
      <c r="C52" s="176"/>
    </row>
    <row r="53" spans="3:3" ht="15.75" customHeight="1" x14ac:dyDescent="0.15">
      <c r="C53" s="176"/>
    </row>
    <row r="54" spans="3:3" ht="15.75" customHeight="1" x14ac:dyDescent="0.15">
      <c r="C54" s="176"/>
    </row>
    <row r="55" spans="3:3" ht="15.75" customHeight="1" x14ac:dyDescent="0.15">
      <c r="C55" s="176"/>
    </row>
    <row r="56" spans="3:3" ht="15.75" customHeight="1" x14ac:dyDescent="0.15">
      <c r="C56" s="176"/>
    </row>
    <row r="57" spans="3:3" ht="15.75" customHeight="1" x14ac:dyDescent="0.15">
      <c r="C57" s="176"/>
    </row>
    <row r="58" spans="3:3" ht="15.75" customHeight="1" x14ac:dyDescent="0.15">
      <c r="C58" s="176"/>
    </row>
    <row r="59" spans="3:3" ht="15.75" customHeight="1" x14ac:dyDescent="0.15">
      <c r="C59" s="176"/>
    </row>
    <row r="60" spans="3:3" ht="15.75" customHeight="1" x14ac:dyDescent="0.15">
      <c r="C60" s="176"/>
    </row>
    <row r="61" spans="3:3" ht="15.75" customHeight="1" x14ac:dyDescent="0.15">
      <c r="C61" s="176"/>
    </row>
    <row r="62" spans="3:3" ht="15.75" customHeight="1" x14ac:dyDescent="0.15">
      <c r="C62" s="176"/>
    </row>
    <row r="63" spans="3:3" ht="15.75" customHeight="1" x14ac:dyDescent="0.15">
      <c r="C63" s="176"/>
    </row>
    <row r="64" spans="3:3" ht="15.75" customHeight="1" x14ac:dyDescent="0.15">
      <c r="C64" s="176"/>
    </row>
    <row r="65" spans="3:3" ht="15.75" customHeight="1" x14ac:dyDescent="0.15">
      <c r="C65" s="176"/>
    </row>
    <row r="66" spans="3:3" ht="13" x14ac:dyDescent="0.15">
      <c r="C66" s="176"/>
    </row>
    <row r="67" spans="3:3" ht="13" x14ac:dyDescent="0.15">
      <c r="C67" s="176"/>
    </row>
    <row r="68" spans="3:3" ht="13" x14ac:dyDescent="0.15">
      <c r="C68" s="176"/>
    </row>
    <row r="69" spans="3:3" ht="13" x14ac:dyDescent="0.15">
      <c r="C69" s="176"/>
    </row>
    <row r="70" spans="3:3" ht="13" x14ac:dyDescent="0.15">
      <c r="C70" s="176"/>
    </row>
    <row r="71" spans="3:3" ht="13" x14ac:dyDescent="0.15">
      <c r="C71" s="176"/>
    </row>
    <row r="72" spans="3:3" ht="13" x14ac:dyDescent="0.15">
      <c r="C72" s="176"/>
    </row>
    <row r="73" spans="3:3" ht="13" x14ac:dyDescent="0.15">
      <c r="C73" s="176"/>
    </row>
    <row r="74" spans="3:3" ht="13" x14ac:dyDescent="0.15">
      <c r="C74" s="176"/>
    </row>
    <row r="75" spans="3:3" ht="13" x14ac:dyDescent="0.15">
      <c r="C75" s="176"/>
    </row>
    <row r="76" spans="3:3" ht="13" x14ac:dyDescent="0.15">
      <c r="C76" s="176"/>
    </row>
    <row r="77" spans="3:3" ht="13" x14ac:dyDescent="0.15">
      <c r="C77" s="176"/>
    </row>
    <row r="78" spans="3:3" ht="13" x14ac:dyDescent="0.15">
      <c r="C78" s="176"/>
    </row>
    <row r="79" spans="3:3" ht="13" x14ac:dyDescent="0.15">
      <c r="C79" s="176"/>
    </row>
    <row r="80" spans="3:3" ht="13" x14ac:dyDescent="0.15">
      <c r="C80" s="176"/>
    </row>
    <row r="81" spans="3:3" ht="13" x14ac:dyDescent="0.15">
      <c r="C81" s="176"/>
    </row>
    <row r="82" spans="3:3" ht="13" x14ac:dyDescent="0.15">
      <c r="C82" s="176"/>
    </row>
    <row r="83" spans="3:3" ht="13" x14ac:dyDescent="0.15">
      <c r="C83" s="176"/>
    </row>
    <row r="84" spans="3:3" ht="13" x14ac:dyDescent="0.15">
      <c r="C84" s="176"/>
    </row>
    <row r="85" spans="3:3" ht="13" x14ac:dyDescent="0.15">
      <c r="C85" s="176"/>
    </row>
    <row r="86" spans="3:3" ht="13" x14ac:dyDescent="0.15">
      <c r="C86" s="176"/>
    </row>
    <row r="87" spans="3:3" ht="13" x14ac:dyDescent="0.15">
      <c r="C87" s="176"/>
    </row>
    <row r="88" spans="3:3" ht="13" x14ac:dyDescent="0.15">
      <c r="C88" s="176"/>
    </row>
    <row r="89" spans="3:3" ht="13" x14ac:dyDescent="0.15">
      <c r="C89" s="176"/>
    </row>
    <row r="90" spans="3:3" ht="13" x14ac:dyDescent="0.15">
      <c r="C90" s="176"/>
    </row>
    <row r="91" spans="3:3" ht="13" x14ac:dyDescent="0.15">
      <c r="C91" s="176"/>
    </row>
    <row r="92" spans="3:3" ht="13" x14ac:dyDescent="0.15">
      <c r="C92" s="176"/>
    </row>
    <row r="93" spans="3:3" ht="13" x14ac:dyDescent="0.15">
      <c r="C93" s="176"/>
    </row>
    <row r="94" spans="3:3" ht="13" x14ac:dyDescent="0.15">
      <c r="C94" s="176"/>
    </row>
    <row r="95" spans="3:3" ht="13" x14ac:dyDescent="0.15">
      <c r="C95" s="176"/>
    </row>
    <row r="96" spans="3:3" ht="13" x14ac:dyDescent="0.15">
      <c r="C96" s="176"/>
    </row>
    <row r="97" spans="3:3" ht="13" x14ac:dyDescent="0.15">
      <c r="C97" s="176"/>
    </row>
    <row r="98" spans="3:3" ht="13" x14ac:dyDescent="0.15">
      <c r="C98" s="176"/>
    </row>
    <row r="99" spans="3:3" ht="13" x14ac:dyDescent="0.15">
      <c r="C99" s="176"/>
    </row>
    <row r="100" spans="3:3" ht="13" x14ac:dyDescent="0.15">
      <c r="C100" s="176"/>
    </row>
    <row r="101" spans="3:3" ht="13" x14ac:dyDescent="0.15">
      <c r="C101" s="176"/>
    </row>
    <row r="102" spans="3:3" ht="13" x14ac:dyDescent="0.15">
      <c r="C102" s="176"/>
    </row>
    <row r="103" spans="3:3" ht="13" x14ac:dyDescent="0.15">
      <c r="C103" s="176"/>
    </row>
    <row r="104" spans="3:3" ht="13" x14ac:dyDescent="0.15">
      <c r="C104" s="176"/>
    </row>
    <row r="105" spans="3:3" ht="13" x14ac:dyDescent="0.15">
      <c r="C105" s="176"/>
    </row>
    <row r="106" spans="3:3" ht="13" x14ac:dyDescent="0.15">
      <c r="C106" s="176"/>
    </row>
    <row r="107" spans="3:3" ht="13" x14ac:dyDescent="0.15">
      <c r="C107" s="176"/>
    </row>
    <row r="108" spans="3:3" ht="13" x14ac:dyDescent="0.15">
      <c r="C108" s="176"/>
    </row>
    <row r="109" spans="3:3" ht="13" x14ac:dyDescent="0.15">
      <c r="C109" s="176"/>
    </row>
    <row r="110" spans="3:3" ht="13" x14ac:dyDescent="0.15">
      <c r="C110" s="176"/>
    </row>
    <row r="111" spans="3:3" ht="13" x14ac:dyDescent="0.15">
      <c r="C111" s="176"/>
    </row>
    <row r="112" spans="3:3" ht="13" x14ac:dyDescent="0.15">
      <c r="C112" s="176"/>
    </row>
    <row r="113" spans="3:3" ht="13" x14ac:dyDescent="0.15">
      <c r="C113" s="176"/>
    </row>
    <row r="114" spans="3:3" ht="13" x14ac:dyDescent="0.15">
      <c r="C114" s="176"/>
    </row>
    <row r="115" spans="3:3" ht="13" x14ac:dyDescent="0.15">
      <c r="C115" s="176"/>
    </row>
    <row r="116" spans="3:3" ht="13" x14ac:dyDescent="0.15">
      <c r="C116" s="176"/>
    </row>
    <row r="117" spans="3:3" ht="13" x14ac:dyDescent="0.15">
      <c r="C117" s="176"/>
    </row>
    <row r="118" spans="3:3" ht="13" x14ac:dyDescent="0.15">
      <c r="C118" s="176"/>
    </row>
    <row r="119" spans="3:3" ht="13" x14ac:dyDescent="0.15">
      <c r="C119" s="176"/>
    </row>
    <row r="120" spans="3:3" ht="13" x14ac:dyDescent="0.15">
      <c r="C120" s="176"/>
    </row>
    <row r="121" spans="3:3" ht="13" x14ac:dyDescent="0.15">
      <c r="C121" s="176"/>
    </row>
    <row r="122" spans="3:3" ht="13" x14ac:dyDescent="0.15">
      <c r="C122" s="176"/>
    </row>
    <row r="123" spans="3:3" ht="13" x14ac:dyDescent="0.15">
      <c r="C123" s="176"/>
    </row>
    <row r="124" spans="3:3" ht="13" x14ac:dyDescent="0.15">
      <c r="C124" s="176"/>
    </row>
    <row r="125" spans="3:3" ht="13" x14ac:dyDescent="0.15">
      <c r="C125" s="176"/>
    </row>
    <row r="126" spans="3:3" ht="13" x14ac:dyDescent="0.15">
      <c r="C126" s="176"/>
    </row>
    <row r="127" spans="3:3" ht="13" x14ac:dyDescent="0.15">
      <c r="C127" s="176"/>
    </row>
    <row r="128" spans="3:3" ht="13" x14ac:dyDescent="0.15">
      <c r="C128" s="176"/>
    </row>
    <row r="129" spans="3:3" ht="13" x14ac:dyDescent="0.15">
      <c r="C129" s="176"/>
    </row>
    <row r="130" spans="3:3" ht="13" x14ac:dyDescent="0.15">
      <c r="C130" s="176"/>
    </row>
    <row r="131" spans="3:3" ht="13" x14ac:dyDescent="0.15">
      <c r="C131" s="176"/>
    </row>
    <row r="132" spans="3:3" ht="13" x14ac:dyDescent="0.15">
      <c r="C132" s="176"/>
    </row>
    <row r="133" spans="3:3" ht="13" x14ac:dyDescent="0.15">
      <c r="C133" s="176"/>
    </row>
    <row r="134" spans="3:3" ht="13" x14ac:dyDescent="0.15">
      <c r="C134" s="176"/>
    </row>
    <row r="135" spans="3:3" ht="13" x14ac:dyDescent="0.15">
      <c r="C135" s="176"/>
    </row>
    <row r="136" spans="3:3" ht="13" x14ac:dyDescent="0.15">
      <c r="C136" s="176"/>
    </row>
    <row r="137" spans="3:3" ht="13" x14ac:dyDescent="0.15">
      <c r="C137" s="176"/>
    </row>
    <row r="138" spans="3:3" ht="13" x14ac:dyDescent="0.15">
      <c r="C138" s="176"/>
    </row>
    <row r="139" spans="3:3" ht="13" x14ac:dyDescent="0.15">
      <c r="C139" s="176"/>
    </row>
    <row r="140" spans="3:3" ht="13" x14ac:dyDescent="0.15">
      <c r="C140" s="176"/>
    </row>
    <row r="141" spans="3:3" ht="13" x14ac:dyDescent="0.15">
      <c r="C141" s="176"/>
    </row>
    <row r="142" spans="3:3" ht="13" x14ac:dyDescent="0.15">
      <c r="C142" s="176"/>
    </row>
    <row r="143" spans="3:3" ht="13" x14ac:dyDescent="0.15">
      <c r="C143" s="176"/>
    </row>
    <row r="144" spans="3:3" ht="13" x14ac:dyDescent="0.15">
      <c r="C144" s="176"/>
    </row>
    <row r="145" spans="3:3" ht="13" x14ac:dyDescent="0.15">
      <c r="C145" s="176"/>
    </row>
    <row r="146" spans="3:3" ht="13" x14ac:dyDescent="0.15">
      <c r="C146" s="176"/>
    </row>
    <row r="147" spans="3:3" ht="13" x14ac:dyDescent="0.15">
      <c r="C147" s="176"/>
    </row>
    <row r="148" spans="3:3" ht="13" x14ac:dyDescent="0.15">
      <c r="C148" s="176"/>
    </row>
    <row r="149" spans="3:3" ht="13" x14ac:dyDescent="0.15">
      <c r="C149" s="176"/>
    </row>
    <row r="150" spans="3:3" ht="13" x14ac:dyDescent="0.15">
      <c r="C150" s="176"/>
    </row>
    <row r="151" spans="3:3" ht="13" x14ac:dyDescent="0.15">
      <c r="C151" s="176"/>
    </row>
    <row r="152" spans="3:3" ht="13" x14ac:dyDescent="0.15">
      <c r="C152" s="176"/>
    </row>
    <row r="153" spans="3:3" ht="13" x14ac:dyDescent="0.15">
      <c r="C153" s="176"/>
    </row>
    <row r="154" spans="3:3" ht="13" x14ac:dyDescent="0.15">
      <c r="C154" s="176"/>
    </row>
    <row r="155" spans="3:3" ht="13" x14ac:dyDescent="0.15">
      <c r="C155" s="176"/>
    </row>
    <row r="156" spans="3:3" ht="13" x14ac:dyDescent="0.15">
      <c r="C156" s="176"/>
    </row>
    <row r="157" spans="3:3" ht="13" x14ac:dyDescent="0.15">
      <c r="C157" s="176"/>
    </row>
    <row r="158" spans="3:3" ht="13" x14ac:dyDescent="0.15">
      <c r="C158" s="176"/>
    </row>
    <row r="159" spans="3:3" ht="13" x14ac:dyDescent="0.15">
      <c r="C159" s="176"/>
    </row>
    <row r="160" spans="3:3" ht="13" x14ac:dyDescent="0.15">
      <c r="C160" s="176"/>
    </row>
    <row r="161" spans="3:3" ht="13" x14ac:dyDescent="0.15">
      <c r="C161" s="176"/>
    </row>
    <row r="162" spans="3:3" ht="13" x14ac:dyDescent="0.15">
      <c r="C162" s="176"/>
    </row>
    <row r="163" spans="3:3" ht="13" x14ac:dyDescent="0.15">
      <c r="C163" s="176"/>
    </row>
    <row r="164" spans="3:3" ht="13" x14ac:dyDescent="0.15">
      <c r="C164" s="176"/>
    </row>
    <row r="165" spans="3:3" ht="13" x14ac:dyDescent="0.15">
      <c r="C165" s="176"/>
    </row>
    <row r="166" spans="3:3" ht="13" x14ac:dyDescent="0.15">
      <c r="C166" s="176"/>
    </row>
    <row r="167" spans="3:3" ht="13" x14ac:dyDescent="0.15">
      <c r="C167" s="176"/>
    </row>
    <row r="168" spans="3:3" ht="13" x14ac:dyDescent="0.15">
      <c r="C168" s="176"/>
    </row>
    <row r="169" spans="3:3" ht="13" x14ac:dyDescent="0.15">
      <c r="C169" s="176"/>
    </row>
    <row r="170" spans="3:3" ht="13" x14ac:dyDescent="0.15">
      <c r="C170" s="176"/>
    </row>
    <row r="171" spans="3:3" ht="13" x14ac:dyDescent="0.15">
      <c r="C171" s="176"/>
    </row>
    <row r="172" spans="3:3" ht="13" x14ac:dyDescent="0.15">
      <c r="C172" s="176"/>
    </row>
    <row r="173" spans="3:3" ht="13" x14ac:dyDescent="0.15">
      <c r="C173" s="176"/>
    </row>
    <row r="174" spans="3:3" ht="13" x14ac:dyDescent="0.15">
      <c r="C174" s="176"/>
    </row>
    <row r="175" spans="3:3" ht="13" x14ac:dyDescent="0.15">
      <c r="C175" s="176"/>
    </row>
    <row r="176" spans="3:3" ht="13" x14ac:dyDescent="0.15">
      <c r="C176" s="176"/>
    </row>
    <row r="177" spans="3:3" ht="13" x14ac:dyDescent="0.15">
      <c r="C177" s="176"/>
    </row>
    <row r="178" spans="3:3" ht="13" x14ac:dyDescent="0.15">
      <c r="C178" s="176"/>
    </row>
    <row r="179" spans="3:3" ht="13" x14ac:dyDescent="0.15">
      <c r="C179" s="176"/>
    </row>
    <row r="180" spans="3:3" ht="13" x14ac:dyDescent="0.15">
      <c r="C180" s="176"/>
    </row>
    <row r="181" spans="3:3" ht="13" x14ac:dyDescent="0.15">
      <c r="C181" s="176"/>
    </row>
    <row r="182" spans="3:3" ht="13" x14ac:dyDescent="0.15">
      <c r="C182" s="176"/>
    </row>
    <row r="183" spans="3:3" ht="13" x14ac:dyDescent="0.15">
      <c r="C183" s="176"/>
    </row>
    <row r="184" spans="3:3" ht="13" x14ac:dyDescent="0.15">
      <c r="C184" s="176"/>
    </row>
    <row r="185" spans="3:3" ht="13" x14ac:dyDescent="0.15">
      <c r="C185" s="176"/>
    </row>
    <row r="186" spans="3:3" ht="13" x14ac:dyDescent="0.15">
      <c r="C186" s="176"/>
    </row>
    <row r="187" spans="3:3" ht="13" x14ac:dyDescent="0.15">
      <c r="C187" s="176"/>
    </row>
    <row r="188" spans="3:3" ht="13" x14ac:dyDescent="0.15">
      <c r="C188" s="176"/>
    </row>
    <row r="189" spans="3:3" ht="13" x14ac:dyDescent="0.15">
      <c r="C189" s="176"/>
    </row>
    <row r="190" spans="3:3" ht="13" x14ac:dyDescent="0.15">
      <c r="C190" s="176"/>
    </row>
    <row r="191" spans="3:3" ht="13" x14ac:dyDescent="0.15">
      <c r="C191" s="176"/>
    </row>
    <row r="192" spans="3:3" ht="13" x14ac:dyDescent="0.15">
      <c r="C192" s="176"/>
    </row>
    <row r="193" spans="3:3" ht="13" x14ac:dyDescent="0.15">
      <c r="C193" s="176"/>
    </row>
    <row r="194" spans="3:3" ht="13" x14ac:dyDescent="0.15">
      <c r="C194" s="176"/>
    </row>
    <row r="195" spans="3:3" ht="13" x14ac:dyDescent="0.15">
      <c r="C195" s="176"/>
    </row>
    <row r="196" spans="3:3" ht="13" x14ac:dyDescent="0.15">
      <c r="C196" s="176"/>
    </row>
    <row r="197" spans="3:3" ht="13" x14ac:dyDescent="0.15">
      <c r="C197" s="176"/>
    </row>
    <row r="198" spans="3:3" ht="13" x14ac:dyDescent="0.15">
      <c r="C198" s="176"/>
    </row>
    <row r="199" spans="3:3" ht="13" x14ac:dyDescent="0.15">
      <c r="C199" s="176"/>
    </row>
    <row r="200" spans="3:3" ht="13" x14ac:dyDescent="0.15">
      <c r="C200" s="176"/>
    </row>
    <row r="201" spans="3:3" ht="13" x14ac:dyDescent="0.15">
      <c r="C201" s="176"/>
    </row>
    <row r="202" spans="3:3" ht="13" x14ac:dyDescent="0.15">
      <c r="C202" s="176"/>
    </row>
    <row r="203" spans="3:3" ht="13" x14ac:dyDescent="0.15">
      <c r="C203" s="176"/>
    </row>
    <row r="204" spans="3:3" ht="13" x14ac:dyDescent="0.15">
      <c r="C204" s="176"/>
    </row>
    <row r="205" spans="3:3" ht="13" x14ac:dyDescent="0.15">
      <c r="C205" s="176"/>
    </row>
    <row r="206" spans="3:3" ht="13" x14ac:dyDescent="0.15">
      <c r="C206" s="176"/>
    </row>
    <row r="207" spans="3:3" ht="13" x14ac:dyDescent="0.15">
      <c r="C207" s="176"/>
    </row>
    <row r="208" spans="3:3" ht="13" x14ac:dyDescent="0.15">
      <c r="C208" s="176"/>
    </row>
    <row r="209" spans="3:3" ht="13" x14ac:dyDescent="0.15">
      <c r="C209" s="176"/>
    </row>
    <row r="210" spans="3:3" ht="13" x14ac:dyDescent="0.15">
      <c r="C210" s="176"/>
    </row>
    <row r="211" spans="3:3" ht="13" x14ac:dyDescent="0.15">
      <c r="C211" s="176"/>
    </row>
    <row r="212" spans="3:3" ht="13" x14ac:dyDescent="0.15">
      <c r="C212" s="176"/>
    </row>
    <row r="213" spans="3:3" ht="13" x14ac:dyDescent="0.15">
      <c r="C213" s="176"/>
    </row>
    <row r="214" spans="3:3" ht="13" x14ac:dyDescent="0.15">
      <c r="C214" s="176"/>
    </row>
    <row r="215" spans="3:3" ht="13" x14ac:dyDescent="0.15">
      <c r="C215" s="176"/>
    </row>
    <row r="216" spans="3:3" ht="13" x14ac:dyDescent="0.15">
      <c r="C216" s="176"/>
    </row>
    <row r="217" spans="3:3" ht="13" x14ac:dyDescent="0.15">
      <c r="C217" s="176"/>
    </row>
    <row r="218" spans="3:3" ht="13" x14ac:dyDescent="0.15">
      <c r="C218" s="176"/>
    </row>
    <row r="219" spans="3:3" ht="13" x14ac:dyDescent="0.15">
      <c r="C219" s="176"/>
    </row>
    <row r="220" spans="3:3" ht="13" x14ac:dyDescent="0.15">
      <c r="C220" s="176"/>
    </row>
    <row r="221" spans="3:3" ht="13" x14ac:dyDescent="0.15">
      <c r="C221" s="176"/>
    </row>
    <row r="222" spans="3:3" ht="13" x14ac:dyDescent="0.15">
      <c r="C222" s="176"/>
    </row>
    <row r="223" spans="3:3" ht="13" x14ac:dyDescent="0.15">
      <c r="C223" s="176"/>
    </row>
    <row r="224" spans="3:3" ht="13" x14ac:dyDescent="0.15">
      <c r="C224" s="176"/>
    </row>
    <row r="225" spans="3:3" ht="13" x14ac:dyDescent="0.15">
      <c r="C225" s="176"/>
    </row>
    <row r="226" spans="3:3" ht="13" x14ac:dyDescent="0.15">
      <c r="C226" s="176"/>
    </row>
    <row r="227" spans="3:3" ht="13" x14ac:dyDescent="0.15">
      <c r="C227" s="176"/>
    </row>
    <row r="228" spans="3:3" ht="13" x14ac:dyDescent="0.15">
      <c r="C228" s="176"/>
    </row>
    <row r="229" spans="3:3" ht="13" x14ac:dyDescent="0.15">
      <c r="C229" s="176"/>
    </row>
    <row r="230" spans="3:3" ht="13" x14ac:dyDescent="0.15">
      <c r="C230" s="176"/>
    </row>
    <row r="231" spans="3:3" ht="13" x14ac:dyDescent="0.15">
      <c r="C231" s="176"/>
    </row>
    <row r="232" spans="3:3" ht="13" x14ac:dyDescent="0.15">
      <c r="C232" s="176"/>
    </row>
    <row r="233" spans="3:3" ht="13" x14ac:dyDescent="0.15">
      <c r="C233" s="176"/>
    </row>
    <row r="234" spans="3:3" ht="13" x14ac:dyDescent="0.15">
      <c r="C234" s="176"/>
    </row>
    <row r="235" spans="3:3" ht="13" x14ac:dyDescent="0.15">
      <c r="C235" s="176"/>
    </row>
    <row r="236" spans="3:3" ht="13" x14ac:dyDescent="0.15">
      <c r="C236" s="176"/>
    </row>
    <row r="237" spans="3:3" ht="13" x14ac:dyDescent="0.15">
      <c r="C237" s="176"/>
    </row>
    <row r="238" spans="3:3" ht="13" x14ac:dyDescent="0.15">
      <c r="C238" s="176"/>
    </row>
    <row r="239" spans="3:3" ht="13" x14ac:dyDescent="0.15">
      <c r="C239" s="176"/>
    </row>
    <row r="240" spans="3:3" ht="13" x14ac:dyDescent="0.15">
      <c r="C240" s="176"/>
    </row>
    <row r="241" spans="3:3" ht="13" x14ac:dyDescent="0.15">
      <c r="C241" s="176"/>
    </row>
    <row r="242" spans="3:3" ht="13" x14ac:dyDescent="0.15">
      <c r="C242" s="176"/>
    </row>
    <row r="243" spans="3:3" ht="13" x14ac:dyDescent="0.15">
      <c r="C243" s="176"/>
    </row>
    <row r="244" spans="3:3" ht="13" x14ac:dyDescent="0.15">
      <c r="C244" s="176"/>
    </row>
    <row r="245" spans="3:3" ht="13" x14ac:dyDescent="0.15">
      <c r="C245" s="176"/>
    </row>
    <row r="246" spans="3:3" ht="13" x14ac:dyDescent="0.15">
      <c r="C246" s="176"/>
    </row>
    <row r="247" spans="3:3" ht="13" x14ac:dyDescent="0.15">
      <c r="C247" s="176"/>
    </row>
    <row r="248" spans="3:3" ht="13" x14ac:dyDescent="0.15">
      <c r="C248" s="176"/>
    </row>
    <row r="249" spans="3:3" ht="13" x14ac:dyDescent="0.15">
      <c r="C249" s="176"/>
    </row>
    <row r="250" spans="3:3" ht="13" x14ac:dyDescent="0.15">
      <c r="C250" s="176"/>
    </row>
    <row r="251" spans="3:3" ht="13" x14ac:dyDescent="0.15">
      <c r="C251" s="176"/>
    </row>
    <row r="252" spans="3:3" ht="13" x14ac:dyDescent="0.15">
      <c r="C252" s="176"/>
    </row>
    <row r="253" spans="3:3" ht="13" x14ac:dyDescent="0.15">
      <c r="C253" s="176"/>
    </row>
    <row r="254" spans="3:3" ht="13" x14ac:dyDescent="0.15">
      <c r="C254" s="176"/>
    </row>
    <row r="255" spans="3:3" ht="13" x14ac:dyDescent="0.15">
      <c r="C255" s="176"/>
    </row>
    <row r="256" spans="3:3" ht="13" x14ac:dyDescent="0.15">
      <c r="C256" s="176"/>
    </row>
    <row r="257" spans="3:3" ht="13" x14ac:dyDescent="0.15">
      <c r="C257" s="176"/>
    </row>
    <row r="258" spans="3:3" ht="13" x14ac:dyDescent="0.15">
      <c r="C258" s="176"/>
    </row>
    <row r="259" spans="3:3" ht="13" x14ac:dyDescent="0.15">
      <c r="C259" s="176"/>
    </row>
    <row r="260" spans="3:3" ht="13" x14ac:dyDescent="0.15">
      <c r="C260" s="176"/>
    </row>
    <row r="261" spans="3:3" ht="13" x14ac:dyDescent="0.15">
      <c r="C261" s="176"/>
    </row>
    <row r="262" spans="3:3" ht="13" x14ac:dyDescent="0.15">
      <c r="C262" s="176"/>
    </row>
    <row r="263" spans="3:3" ht="13" x14ac:dyDescent="0.15">
      <c r="C263" s="176"/>
    </row>
    <row r="264" spans="3:3" ht="13" x14ac:dyDescent="0.15">
      <c r="C264" s="176"/>
    </row>
    <row r="265" spans="3:3" ht="13" x14ac:dyDescent="0.15">
      <c r="C265" s="176"/>
    </row>
    <row r="266" spans="3:3" ht="13" x14ac:dyDescent="0.15">
      <c r="C266" s="176"/>
    </row>
    <row r="267" spans="3:3" ht="13" x14ac:dyDescent="0.15">
      <c r="C267" s="176"/>
    </row>
    <row r="268" spans="3:3" ht="13" x14ac:dyDescent="0.15">
      <c r="C268" s="176"/>
    </row>
    <row r="269" spans="3:3" ht="13" x14ac:dyDescent="0.15">
      <c r="C269" s="176"/>
    </row>
    <row r="270" spans="3:3" ht="13" x14ac:dyDescent="0.15">
      <c r="C270" s="176"/>
    </row>
    <row r="271" spans="3:3" ht="13" x14ac:dyDescent="0.15">
      <c r="C271" s="176"/>
    </row>
    <row r="272" spans="3:3" ht="13" x14ac:dyDescent="0.15">
      <c r="C272" s="176"/>
    </row>
    <row r="273" spans="3:3" ht="13" x14ac:dyDescent="0.15">
      <c r="C273" s="176"/>
    </row>
    <row r="274" spans="3:3" ht="13" x14ac:dyDescent="0.15">
      <c r="C274" s="176"/>
    </row>
    <row r="275" spans="3:3" ht="13" x14ac:dyDescent="0.15">
      <c r="C275" s="176"/>
    </row>
    <row r="276" spans="3:3" ht="13" x14ac:dyDescent="0.15">
      <c r="C276" s="176"/>
    </row>
    <row r="277" spans="3:3" ht="13" x14ac:dyDescent="0.15">
      <c r="C277" s="176"/>
    </row>
    <row r="278" spans="3:3" ht="13" x14ac:dyDescent="0.15">
      <c r="C278" s="176"/>
    </row>
    <row r="279" spans="3:3" ht="13" x14ac:dyDescent="0.15">
      <c r="C279" s="176"/>
    </row>
    <row r="280" spans="3:3" ht="13" x14ac:dyDescent="0.15">
      <c r="C280" s="176"/>
    </row>
    <row r="281" spans="3:3" ht="13" x14ac:dyDescent="0.15">
      <c r="C281" s="176"/>
    </row>
    <row r="282" spans="3:3" ht="13" x14ac:dyDescent="0.15">
      <c r="C282" s="176"/>
    </row>
    <row r="283" spans="3:3" ht="13" x14ac:dyDescent="0.15">
      <c r="C283" s="176"/>
    </row>
    <row r="284" spans="3:3" ht="13" x14ac:dyDescent="0.15">
      <c r="C284" s="176"/>
    </row>
    <row r="285" spans="3:3" ht="13" x14ac:dyDescent="0.15">
      <c r="C285" s="176"/>
    </row>
    <row r="286" spans="3:3" ht="13" x14ac:dyDescent="0.15">
      <c r="C286" s="176"/>
    </row>
    <row r="287" spans="3:3" ht="13" x14ac:dyDescent="0.15">
      <c r="C287" s="176"/>
    </row>
    <row r="288" spans="3:3" ht="13" x14ac:dyDescent="0.15">
      <c r="C288" s="176"/>
    </row>
    <row r="289" spans="3:3" ht="13" x14ac:dyDescent="0.15">
      <c r="C289" s="176"/>
    </row>
    <row r="290" spans="3:3" ht="13" x14ac:dyDescent="0.15">
      <c r="C290" s="176"/>
    </row>
    <row r="291" spans="3:3" ht="13" x14ac:dyDescent="0.15">
      <c r="C291" s="176"/>
    </row>
    <row r="292" spans="3:3" ht="13" x14ac:dyDescent="0.15">
      <c r="C292" s="176"/>
    </row>
    <row r="293" spans="3:3" ht="13" x14ac:dyDescent="0.15">
      <c r="C293" s="176"/>
    </row>
    <row r="294" spans="3:3" ht="13" x14ac:dyDescent="0.15">
      <c r="C294" s="176"/>
    </row>
    <row r="295" spans="3:3" ht="13" x14ac:dyDescent="0.15">
      <c r="C295" s="176"/>
    </row>
    <row r="296" spans="3:3" ht="13" x14ac:dyDescent="0.15">
      <c r="C296" s="176"/>
    </row>
    <row r="297" spans="3:3" ht="13" x14ac:dyDescent="0.15">
      <c r="C297" s="176"/>
    </row>
    <row r="298" spans="3:3" ht="13" x14ac:dyDescent="0.15">
      <c r="C298" s="176"/>
    </row>
    <row r="299" spans="3:3" ht="13" x14ac:dyDescent="0.15">
      <c r="C299" s="176"/>
    </row>
    <row r="300" spans="3:3" ht="13" x14ac:dyDescent="0.15">
      <c r="C300" s="176"/>
    </row>
    <row r="301" spans="3:3" ht="13" x14ac:dyDescent="0.15">
      <c r="C301" s="176"/>
    </row>
    <row r="302" spans="3:3" ht="13" x14ac:dyDescent="0.15">
      <c r="C302" s="176"/>
    </row>
    <row r="303" spans="3:3" ht="13" x14ac:dyDescent="0.15">
      <c r="C303" s="176"/>
    </row>
    <row r="304" spans="3:3" ht="13" x14ac:dyDescent="0.15">
      <c r="C304" s="176"/>
    </row>
    <row r="305" spans="3:3" ht="13" x14ac:dyDescent="0.15">
      <c r="C305" s="176"/>
    </row>
    <row r="306" spans="3:3" ht="13" x14ac:dyDescent="0.15">
      <c r="C306" s="176"/>
    </row>
    <row r="307" spans="3:3" ht="13" x14ac:dyDescent="0.15">
      <c r="C307" s="176"/>
    </row>
    <row r="308" spans="3:3" ht="13" x14ac:dyDescent="0.15">
      <c r="C308" s="176"/>
    </row>
    <row r="309" spans="3:3" ht="13" x14ac:dyDescent="0.15">
      <c r="C309" s="176"/>
    </row>
    <row r="310" spans="3:3" ht="13" x14ac:dyDescent="0.15">
      <c r="C310" s="176"/>
    </row>
    <row r="311" spans="3:3" ht="13" x14ac:dyDescent="0.15">
      <c r="C311" s="176"/>
    </row>
    <row r="312" spans="3:3" ht="13" x14ac:dyDescent="0.15">
      <c r="C312" s="176"/>
    </row>
    <row r="313" spans="3:3" ht="13" x14ac:dyDescent="0.15">
      <c r="C313" s="176"/>
    </row>
    <row r="314" spans="3:3" ht="13" x14ac:dyDescent="0.15">
      <c r="C314" s="176"/>
    </row>
    <row r="315" spans="3:3" ht="13" x14ac:dyDescent="0.15">
      <c r="C315" s="176"/>
    </row>
    <row r="316" spans="3:3" ht="13" x14ac:dyDescent="0.15">
      <c r="C316" s="176"/>
    </row>
    <row r="317" spans="3:3" ht="13" x14ac:dyDescent="0.15">
      <c r="C317" s="176"/>
    </row>
    <row r="318" spans="3:3" ht="13" x14ac:dyDescent="0.15">
      <c r="C318" s="176"/>
    </row>
    <row r="319" spans="3:3" ht="13" x14ac:dyDescent="0.15">
      <c r="C319" s="176"/>
    </row>
    <row r="320" spans="3:3" ht="13" x14ac:dyDescent="0.15">
      <c r="C320" s="176"/>
    </row>
    <row r="321" spans="3:3" ht="13" x14ac:dyDescent="0.15">
      <c r="C321" s="176"/>
    </row>
    <row r="322" spans="3:3" ht="13" x14ac:dyDescent="0.15">
      <c r="C322" s="176"/>
    </row>
    <row r="323" spans="3:3" ht="13" x14ac:dyDescent="0.15">
      <c r="C323" s="176"/>
    </row>
    <row r="324" spans="3:3" ht="13" x14ac:dyDescent="0.15">
      <c r="C324" s="176"/>
    </row>
    <row r="325" spans="3:3" ht="13" x14ac:dyDescent="0.15">
      <c r="C325" s="176"/>
    </row>
    <row r="326" spans="3:3" ht="13" x14ac:dyDescent="0.15">
      <c r="C326" s="176"/>
    </row>
    <row r="327" spans="3:3" ht="13" x14ac:dyDescent="0.15">
      <c r="C327" s="176"/>
    </row>
    <row r="328" spans="3:3" ht="13" x14ac:dyDescent="0.15">
      <c r="C328" s="176"/>
    </row>
    <row r="329" spans="3:3" ht="13" x14ac:dyDescent="0.15">
      <c r="C329" s="176"/>
    </row>
    <row r="330" spans="3:3" ht="13" x14ac:dyDescent="0.15">
      <c r="C330" s="176"/>
    </row>
    <row r="331" spans="3:3" ht="13" x14ac:dyDescent="0.15">
      <c r="C331" s="176"/>
    </row>
    <row r="332" spans="3:3" ht="13" x14ac:dyDescent="0.15">
      <c r="C332" s="176"/>
    </row>
    <row r="333" spans="3:3" ht="13" x14ac:dyDescent="0.15">
      <c r="C333" s="176"/>
    </row>
    <row r="334" spans="3:3" ht="13" x14ac:dyDescent="0.15">
      <c r="C334" s="176"/>
    </row>
    <row r="335" spans="3:3" ht="13" x14ac:dyDescent="0.15">
      <c r="C335" s="176"/>
    </row>
    <row r="336" spans="3:3" ht="13" x14ac:dyDescent="0.15">
      <c r="C336" s="176"/>
    </row>
    <row r="337" spans="3:3" ht="13" x14ac:dyDescent="0.15">
      <c r="C337" s="176"/>
    </row>
    <row r="338" spans="3:3" ht="13" x14ac:dyDescent="0.15">
      <c r="C338" s="176"/>
    </row>
    <row r="339" spans="3:3" ht="13" x14ac:dyDescent="0.15">
      <c r="C339" s="176"/>
    </row>
    <row r="340" spans="3:3" ht="13" x14ac:dyDescent="0.15">
      <c r="C340" s="176"/>
    </row>
    <row r="341" spans="3:3" ht="13" x14ac:dyDescent="0.15">
      <c r="C341" s="176"/>
    </row>
    <row r="342" spans="3:3" ht="13" x14ac:dyDescent="0.15">
      <c r="C342" s="176"/>
    </row>
    <row r="343" spans="3:3" ht="13" x14ac:dyDescent="0.15">
      <c r="C343" s="176"/>
    </row>
    <row r="344" spans="3:3" ht="13" x14ac:dyDescent="0.15">
      <c r="C344" s="176"/>
    </row>
    <row r="345" spans="3:3" ht="13" x14ac:dyDescent="0.15">
      <c r="C345" s="176"/>
    </row>
    <row r="346" spans="3:3" ht="13" x14ac:dyDescent="0.15">
      <c r="C346" s="176"/>
    </row>
    <row r="347" spans="3:3" ht="13" x14ac:dyDescent="0.15">
      <c r="C347" s="176"/>
    </row>
    <row r="348" spans="3:3" ht="13" x14ac:dyDescent="0.15">
      <c r="C348" s="176"/>
    </row>
    <row r="349" spans="3:3" ht="13" x14ac:dyDescent="0.15">
      <c r="C349" s="176"/>
    </row>
    <row r="350" spans="3:3" ht="13" x14ac:dyDescent="0.15">
      <c r="C350" s="176"/>
    </row>
    <row r="351" spans="3:3" ht="13" x14ac:dyDescent="0.15">
      <c r="C351" s="176"/>
    </row>
    <row r="352" spans="3:3" ht="13" x14ac:dyDescent="0.15">
      <c r="C352" s="176"/>
    </row>
    <row r="353" spans="3:3" ht="13" x14ac:dyDescent="0.15">
      <c r="C353" s="176"/>
    </row>
    <row r="354" spans="3:3" ht="13" x14ac:dyDescent="0.15">
      <c r="C354" s="176"/>
    </row>
    <row r="355" spans="3:3" ht="13" x14ac:dyDescent="0.15">
      <c r="C355" s="176"/>
    </row>
    <row r="356" spans="3:3" ht="13" x14ac:dyDescent="0.15">
      <c r="C356" s="176"/>
    </row>
    <row r="357" spans="3:3" ht="13" x14ac:dyDescent="0.15">
      <c r="C357" s="176"/>
    </row>
    <row r="358" spans="3:3" ht="13" x14ac:dyDescent="0.15">
      <c r="C358" s="176"/>
    </row>
    <row r="359" spans="3:3" ht="13" x14ac:dyDescent="0.15">
      <c r="C359" s="176"/>
    </row>
    <row r="360" spans="3:3" ht="13" x14ac:dyDescent="0.15">
      <c r="C360" s="176"/>
    </row>
    <row r="361" spans="3:3" ht="13" x14ac:dyDescent="0.15">
      <c r="C361" s="176"/>
    </row>
    <row r="362" spans="3:3" ht="13" x14ac:dyDescent="0.15">
      <c r="C362" s="176"/>
    </row>
    <row r="363" spans="3:3" ht="13" x14ac:dyDescent="0.15">
      <c r="C363" s="176"/>
    </row>
    <row r="364" spans="3:3" ht="13" x14ac:dyDescent="0.15">
      <c r="C364" s="176"/>
    </row>
    <row r="365" spans="3:3" ht="13" x14ac:dyDescent="0.15">
      <c r="C365" s="176"/>
    </row>
    <row r="366" spans="3:3" ht="13" x14ac:dyDescent="0.15">
      <c r="C366" s="176"/>
    </row>
    <row r="367" spans="3:3" ht="13" x14ac:dyDescent="0.15">
      <c r="C367" s="176"/>
    </row>
    <row r="368" spans="3:3" ht="13" x14ac:dyDescent="0.15">
      <c r="C368" s="176"/>
    </row>
    <row r="369" spans="3:3" ht="13" x14ac:dyDescent="0.15">
      <c r="C369" s="176"/>
    </row>
    <row r="370" spans="3:3" ht="13" x14ac:dyDescent="0.15">
      <c r="C370" s="176"/>
    </row>
    <row r="371" spans="3:3" ht="13" x14ac:dyDescent="0.15">
      <c r="C371" s="176"/>
    </row>
    <row r="372" spans="3:3" ht="13" x14ac:dyDescent="0.15">
      <c r="C372" s="176"/>
    </row>
    <row r="373" spans="3:3" ht="13" x14ac:dyDescent="0.15">
      <c r="C373" s="176"/>
    </row>
    <row r="374" spans="3:3" ht="13" x14ac:dyDescent="0.15">
      <c r="C374" s="176"/>
    </row>
    <row r="375" spans="3:3" ht="13" x14ac:dyDescent="0.15">
      <c r="C375" s="176"/>
    </row>
    <row r="376" spans="3:3" ht="13" x14ac:dyDescent="0.15">
      <c r="C376" s="176"/>
    </row>
    <row r="377" spans="3:3" ht="13" x14ac:dyDescent="0.15">
      <c r="C377" s="176"/>
    </row>
    <row r="378" spans="3:3" ht="13" x14ac:dyDescent="0.15">
      <c r="C378" s="176"/>
    </row>
    <row r="379" spans="3:3" ht="13" x14ac:dyDescent="0.15">
      <c r="C379" s="176"/>
    </row>
    <row r="380" spans="3:3" ht="13" x14ac:dyDescent="0.15">
      <c r="C380" s="176"/>
    </row>
    <row r="381" spans="3:3" ht="13" x14ac:dyDescent="0.15">
      <c r="C381" s="176"/>
    </row>
    <row r="382" spans="3:3" ht="13" x14ac:dyDescent="0.15">
      <c r="C382" s="176"/>
    </row>
    <row r="383" spans="3:3" ht="13" x14ac:dyDescent="0.15">
      <c r="C383" s="176"/>
    </row>
    <row r="384" spans="3:3" ht="13" x14ac:dyDescent="0.15">
      <c r="C384" s="176"/>
    </row>
    <row r="385" spans="3:3" ht="13" x14ac:dyDescent="0.15">
      <c r="C385" s="176"/>
    </row>
    <row r="386" spans="3:3" ht="13" x14ac:dyDescent="0.15">
      <c r="C386" s="176"/>
    </row>
    <row r="387" spans="3:3" ht="13" x14ac:dyDescent="0.15">
      <c r="C387" s="176"/>
    </row>
    <row r="388" spans="3:3" ht="13" x14ac:dyDescent="0.15">
      <c r="C388" s="176"/>
    </row>
    <row r="389" spans="3:3" ht="13" x14ac:dyDescent="0.15">
      <c r="C389" s="176"/>
    </row>
    <row r="390" spans="3:3" ht="13" x14ac:dyDescent="0.15">
      <c r="C390" s="176"/>
    </row>
    <row r="391" spans="3:3" ht="13" x14ac:dyDescent="0.15">
      <c r="C391" s="176"/>
    </row>
    <row r="392" spans="3:3" ht="13" x14ac:dyDescent="0.15">
      <c r="C392" s="176"/>
    </row>
    <row r="393" spans="3:3" ht="13" x14ac:dyDescent="0.15">
      <c r="C393" s="176"/>
    </row>
    <row r="394" spans="3:3" ht="13" x14ac:dyDescent="0.15">
      <c r="C394" s="176"/>
    </row>
    <row r="395" spans="3:3" ht="13" x14ac:dyDescent="0.15">
      <c r="C395" s="176"/>
    </row>
    <row r="396" spans="3:3" ht="13" x14ac:dyDescent="0.15">
      <c r="C396" s="176"/>
    </row>
    <row r="397" spans="3:3" ht="13" x14ac:dyDescent="0.15">
      <c r="C397" s="176"/>
    </row>
    <row r="398" spans="3:3" ht="13" x14ac:dyDescent="0.15">
      <c r="C398" s="176"/>
    </row>
    <row r="399" spans="3:3" ht="13" x14ac:dyDescent="0.15">
      <c r="C399" s="176"/>
    </row>
    <row r="400" spans="3:3" ht="13" x14ac:dyDescent="0.15">
      <c r="C400" s="176"/>
    </row>
    <row r="401" spans="3:3" ht="13" x14ac:dyDescent="0.15">
      <c r="C401" s="176"/>
    </row>
    <row r="402" spans="3:3" ht="13" x14ac:dyDescent="0.15">
      <c r="C402" s="176"/>
    </row>
    <row r="403" spans="3:3" ht="13" x14ac:dyDescent="0.15">
      <c r="C403" s="176"/>
    </row>
    <row r="404" spans="3:3" ht="13" x14ac:dyDescent="0.15">
      <c r="C404" s="176"/>
    </row>
    <row r="405" spans="3:3" ht="13" x14ac:dyDescent="0.15">
      <c r="C405" s="176"/>
    </row>
    <row r="406" spans="3:3" ht="13" x14ac:dyDescent="0.15">
      <c r="C406" s="176"/>
    </row>
    <row r="407" spans="3:3" ht="13" x14ac:dyDescent="0.15">
      <c r="C407" s="176"/>
    </row>
    <row r="408" spans="3:3" ht="13" x14ac:dyDescent="0.15">
      <c r="C408" s="176"/>
    </row>
    <row r="409" spans="3:3" ht="13" x14ac:dyDescent="0.15">
      <c r="C409" s="176"/>
    </row>
    <row r="410" spans="3:3" ht="13" x14ac:dyDescent="0.15">
      <c r="C410" s="176"/>
    </row>
    <row r="411" spans="3:3" ht="13" x14ac:dyDescent="0.15">
      <c r="C411" s="176"/>
    </row>
    <row r="412" spans="3:3" ht="13" x14ac:dyDescent="0.15">
      <c r="C412" s="176"/>
    </row>
    <row r="413" spans="3:3" ht="13" x14ac:dyDescent="0.15">
      <c r="C413" s="176"/>
    </row>
    <row r="414" spans="3:3" ht="13" x14ac:dyDescent="0.15">
      <c r="C414" s="176"/>
    </row>
    <row r="415" spans="3:3" ht="13" x14ac:dyDescent="0.15">
      <c r="C415" s="176"/>
    </row>
    <row r="416" spans="3:3" ht="13" x14ac:dyDescent="0.15">
      <c r="C416" s="176"/>
    </row>
    <row r="417" spans="3:3" ht="13" x14ac:dyDescent="0.15">
      <c r="C417" s="176"/>
    </row>
    <row r="418" spans="3:3" ht="13" x14ac:dyDescent="0.15">
      <c r="C418" s="176"/>
    </row>
    <row r="419" spans="3:3" ht="13" x14ac:dyDescent="0.15">
      <c r="C419" s="176"/>
    </row>
    <row r="420" spans="3:3" ht="13" x14ac:dyDescent="0.15">
      <c r="C420" s="176"/>
    </row>
    <row r="421" spans="3:3" ht="13" x14ac:dyDescent="0.15">
      <c r="C421" s="176"/>
    </row>
    <row r="422" spans="3:3" ht="13" x14ac:dyDescent="0.15">
      <c r="C422" s="176"/>
    </row>
    <row r="423" spans="3:3" ht="13" x14ac:dyDescent="0.15">
      <c r="C423" s="176"/>
    </row>
    <row r="424" spans="3:3" ht="13" x14ac:dyDescent="0.15">
      <c r="C424" s="176"/>
    </row>
    <row r="425" spans="3:3" ht="13" x14ac:dyDescent="0.15">
      <c r="C425" s="176"/>
    </row>
    <row r="426" spans="3:3" ht="13" x14ac:dyDescent="0.15">
      <c r="C426" s="176"/>
    </row>
    <row r="427" spans="3:3" ht="13" x14ac:dyDescent="0.15">
      <c r="C427" s="176"/>
    </row>
    <row r="428" spans="3:3" ht="13" x14ac:dyDescent="0.15">
      <c r="C428" s="176"/>
    </row>
    <row r="429" spans="3:3" ht="13" x14ac:dyDescent="0.15">
      <c r="C429" s="176"/>
    </row>
    <row r="430" spans="3:3" ht="13" x14ac:dyDescent="0.15">
      <c r="C430" s="176"/>
    </row>
    <row r="431" spans="3:3" ht="13" x14ac:dyDescent="0.15">
      <c r="C431" s="176"/>
    </row>
    <row r="432" spans="3:3" ht="13" x14ac:dyDescent="0.15">
      <c r="C432" s="176"/>
    </row>
    <row r="433" spans="3:3" ht="13" x14ac:dyDescent="0.15">
      <c r="C433" s="176"/>
    </row>
    <row r="434" spans="3:3" ht="13" x14ac:dyDescent="0.15">
      <c r="C434" s="176"/>
    </row>
    <row r="435" spans="3:3" ht="13" x14ac:dyDescent="0.15">
      <c r="C435" s="176"/>
    </row>
    <row r="436" spans="3:3" ht="13" x14ac:dyDescent="0.15">
      <c r="C436" s="176"/>
    </row>
    <row r="437" spans="3:3" ht="13" x14ac:dyDescent="0.15">
      <c r="C437" s="176"/>
    </row>
    <row r="438" spans="3:3" ht="13" x14ac:dyDescent="0.15">
      <c r="C438" s="176"/>
    </row>
    <row r="439" spans="3:3" ht="13" x14ac:dyDescent="0.15">
      <c r="C439" s="176"/>
    </row>
    <row r="440" spans="3:3" ht="13" x14ac:dyDescent="0.15">
      <c r="C440" s="176"/>
    </row>
    <row r="441" spans="3:3" ht="13" x14ac:dyDescent="0.15">
      <c r="C441" s="176"/>
    </row>
    <row r="442" spans="3:3" ht="13" x14ac:dyDescent="0.15">
      <c r="C442" s="176"/>
    </row>
    <row r="443" spans="3:3" ht="13" x14ac:dyDescent="0.15">
      <c r="C443" s="176"/>
    </row>
    <row r="444" spans="3:3" ht="13" x14ac:dyDescent="0.15">
      <c r="C444" s="176"/>
    </row>
    <row r="445" spans="3:3" ht="13" x14ac:dyDescent="0.15">
      <c r="C445" s="176"/>
    </row>
    <row r="446" spans="3:3" ht="13" x14ac:dyDescent="0.15">
      <c r="C446" s="176"/>
    </row>
    <row r="447" spans="3:3" ht="13" x14ac:dyDescent="0.15">
      <c r="C447" s="176"/>
    </row>
    <row r="448" spans="3:3" ht="13" x14ac:dyDescent="0.15">
      <c r="C448" s="176"/>
    </row>
    <row r="449" spans="3:3" ht="13" x14ac:dyDescent="0.15">
      <c r="C449" s="176"/>
    </row>
    <row r="450" spans="3:3" ht="13" x14ac:dyDescent="0.15">
      <c r="C450" s="176"/>
    </row>
    <row r="451" spans="3:3" ht="13" x14ac:dyDescent="0.15">
      <c r="C451" s="176"/>
    </row>
    <row r="452" spans="3:3" ht="13" x14ac:dyDescent="0.15">
      <c r="C452" s="176"/>
    </row>
    <row r="453" spans="3:3" ht="13" x14ac:dyDescent="0.15">
      <c r="C453" s="176"/>
    </row>
    <row r="454" spans="3:3" ht="13" x14ac:dyDescent="0.15">
      <c r="C454" s="176"/>
    </row>
    <row r="455" spans="3:3" ht="13" x14ac:dyDescent="0.15">
      <c r="C455" s="176"/>
    </row>
    <row r="456" spans="3:3" ht="13" x14ac:dyDescent="0.15">
      <c r="C456" s="176"/>
    </row>
    <row r="457" spans="3:3" ht="13" x14ac:dyDescent="0.15">
      <c r="C457" s="176"/>
    </row>
    <row r="458" spans="3:3" ht="13" x14ac:dyDescent="0.15">
      <c r="C458" s="176"/>
    </row>
    <row r="459" spans="3:3" ht="13" x14ac:dyDescent="0.15">
      <c r="C459" s="176"/>
    </row>
    <row r="460" spans="3:3" ht="13" x14ac:dyDescent="0.15">
      <c r="C460" s="176"/>
    </row>
    <row r="461" spans="3:3" ht="13" x14ac:dyDescent="0.15">
      <c r="C461" s="176"/>
    </row>
    <row r="462" spans="3:3" ht="13" x14ac:dyDescent="0.15">
      <c r="C462" s="176"/>
    </row>
    <row r="463" spans="3:3" ht="13" x14ac:dyDescent="0.15">
      <c r="C463" s="176"/>
    </row>
    <row r="464" spans="3:3" ht="13" x14ac:dyDescent="0.15">
      <c r="C464" s="176"/>
    </row>
    <row r="465" spans="3:3" ht="13" x14ac:dyDescent="0.15">
      <c r="C465" s="176"/>
    </row>
    <row r="466" spans="3:3" ht="13" x14ac:dyDescent="0.15">
      <c r="C466" s="176"/>
    </row>
    <row r="467" spans="3:3" ht="13" x14ac:dyDescent="0.15">
      <c r="C467" s="176"/>
    </row>
    <row r="468" spans="3:3" ht="13" x14ac:dyDescent="0.15">
      <c r="C468" s="176"/>
    </row>
    <row r="469" spans="3:3" ht="13" x14ac:dyDescent="0.15">
      <c r="C469" s="176"/>
    </row>
    <row r="470" spans="3:3" ht="13" x14ac:dyDescent="0.15">
      <c r="C470" s="176"/>
    </row>
    <row r="471" spans="3:3" ht="13" x14ac:dyDescent="0.15">
      <c r="C471" s="176"/>
    </row>
    <row r="472" spans="3:3" ht="13" x14ac:dyDescent="0.15">
      <c r="C472" s="176"/>
    </row>
    <row r="473" spans="3:3" ht="13" x14ac:dyDescent="0.15">
      <c r="C473" s="176"/>
    </row>
    <row r="474" spans="3:3" ht="13" x14ac:dyDescent="0.15">
      <c r="C474" s="176"/>
    </row>
    <row r="475" spans="3:3" ht="13" x14ac:dyDescent="0.15">
      <c r="C475" s="176"/>
    </row>
    <row r="476" spans="3:3" ht="13" x14ac:dyDescent="0.15">
      <c r="C476" s="176"/>
    </row>
    <row r="477" spans="3:3" ht="13" x14ac:dyDescent="0.15">
      <c r="C477" s="176"/>
    </row>
    <row r="478" spans="3:3" ht="13" x14ac:dyDescent="0.15">
      <c r="C478" s="176"/>
    </row>
    <row r="479" spans="3:3" ht="13" x14ac:dyDescent="0.15">
      <c r="C479" s="176"/>
    </row>
    <row r="480" spans="3:3" ht="13" x14ac:dyDescent="0.15">
      <c r="C480" s="176"/>
    </row>
    <row r="481" spans="3:3" ht="13" x14ac:dyDescent="0.15">
      <c r="C481" s="176"/>
    </row>
    <row r="482" spans="3:3" ht="13" x14ac:dyDescent="0.15">
      <c r="C482" s="176"/>
    </row>
    <row r="483" spans="3:3" ht="13" x14ac:dyDescent="0.15">
      <c r="C483" s="176"/>
    </row>
    <row r="484" spans="3:3" ht="13" x14ac:dyDescent="0.15">
      <c r="C484" s="176"/>
    </row>
    <row r="485" spans="3:3" ht="13" x14ac:dyDescent="0.15">
      <c r="C485" s="176"/>
    </row>
    <row r="486" spans="3:3" ht="13" x14ac:dyDescent="0.15">
      <c r="C486" s="176"/>
    </row>
    <row r="487" spans="3:3" ht="13" x14ac:dyDescent="0.15">
      <c r="C487" s="176"/>
    </row>
    <row r="488" spans="3:3" ht="13" x14ac:dyDescent="0.15">
      <c r="C488" s="176"/>
    </row>
    <row r="489" spans="3:3" ht="13" x14ac:dyDescent="0.15">
      <c r="C489" s="176"/>
    </row>
    <row r="490" spans="3:3" ht="13" x14ac:dyDescent="0.15">
      <c r="C490" s="176"/>
    </row>
    <row r="491" spans="3:3" ht="13" x14ac:dyDescent="0.15">
      <c r="C491" s="176"/>
    </row>
    <row r="492" spans="3:3" ht="13" x14ac:dyDescent="0.15">
      <c r="C492" s="176"/>
    </row>
    <row r="493" spans="3:3" ht="13" x14ac:dyDescent="0.15">
      <c r="C493" s="176"/>
    </row>
    <row r="494" spans="3:3" ht="13" x14ac:dyDescent="0.15">
      <c r="C494" s="176"/>
    </row>
    <row r="495" spans="3:3" ht="13" x14ac:dyDescent="0.15">
      <c r="C495" s="176"/>
    </row>
    <row r="496" spans="3:3" ht="13" x14ac:dyDescent="0.15">
      <c r="C496" s="176"/>
    </row>
    <row r="497" spans="3:3" ht="13" x14ac:dyDescent="0.15">
      <c r="C497" s="176"/>
    </row>
    <row r="498" spans="3:3" ht="13" x14ac:dyDescent="0.15">
      <c r="C498" s="176"/>
    </row>
    <row r="499" spans="3:3" ht="13" x14ac:dyDescent="0.15">
      <c r="C499" s="176"/>
    </row>
    <row r="500" spans="3:3" ht="13" x14ac:dyDescent="0.15">
      <c r="C500" s="176"/>
    </row>
    <row r="501" spans="3:3" ht="13" x14ac:dyDescent="0.15">
      <c r="C501" s="176"/>
    </row>
    <row r="502" spans="3:3" ht="13" x14ac:dyDescent="0.15">
      <c r="C502" s="176"/>
    </row>
    <row r="503" spans="3:3" ht="13" x14ac:dyDescent="0.15">
      <c r="C503" s="176"/>
    </row>
    <row r="504" spans="3:3" ht="13" x14ac:dyDescent="0.15">
      <c r="C504" s="176"/>
    </row>
    <row r="505" spans="3:3" ht="13" x14ac:dyDescent="0.15">
      <c r="C505" s="176"/>
    </row>
    <row r="506" spans="3:3" ht="13" x14ac:dyDescent="0.15">
      <c r="C506" s="176"/>
    </row>
    <row r="507" spans="3:3" ht="13" x14ac:dyDescent="0.15">
      <c r="C507" s="176"/>
    </row>
    <row r="508" spans="3:3" ht="13" x14ac:dyDescent="0.15">
      <c r="C508" s="176"/>
    </row>
    <row r="509" spans="3:3" ht="13" x14ac:dyDescent="0.15">
      <c r="C509" s="176"/>
    </row>
    <row r="510" spans="3:3" ht="13" x14ac:dyDescent="0.15">
      <c r="C510" s="176"/>
    </row>
    <row r="511" spans="3:3" ht="13" x14ac:dyDescent="0.15">
      <c r="C511" s="176"/>
    </row>
    <row r="512" spans="3:3" ht="13" x14ac:dyDescent="0.15">
      <c r="C512" s="176"/>
    </row>
    <row r="513" spans="3:3" ht="13" x14ac:dyDescent="0.15">
      <c r="C513" s="176"/>
    </row>
    <row r="514" spans="3:3" ht="13" x14ac:dyDescent="0.15">
      <c r="C514" s="176"/>
    </row>
    <row r="515" spans="3:3" ht="13" x14ac:dyDescent="0.15">
      <c r="C515" s="176"/>
    </row>
    <row r="516" spans="3:3" ht="13" x14ac:dyDescent="0.15">
      <c r="C516" s="176"/>
    </row>
    <row r="517" spans="3:3" ht="13" x14ac:dyDescent="0.15">
      <c r="C517" s="176"/>
    </row>
    <row r="518" spans="3:3" ht="13" x14ac:dyDescent="0.15">
      <c r="C518" s="176"/>
    </row>
    <row r="519" spans="3:3" ht="13" x14ac:dyDescent="0.15">
      <c r="C519" s="176"/>
    </row>
    <row r="520" spans="3:3" ht="13" x14ac:dyDescent="0.15">
      <c r="C520" s="176"/>
    </row>
    <row r="521" spans="3:3" ht="13" x14ac:dyDescent="0.15">
      <c r="C521" s="176"/>
    </row>
    <row r="522" spans="3:3" ht="13" x14ac:dyDescent="0.15">
      <c r="C522" s="176"/>
    </row>
    <row r="523" spans="3:3" ht="13" x14ac:dyDescent="0.15">
      <c r="C523" s="176"/>
    </row>
    <row r="524" spans="3:3" ht="13" x14ac:dyDescent="0.15">
      <c r="C524" s="176"/>
    </row>
    <row r="525" spans="3:3" ht="13" x14ac:dyDescent="0.15">
      <c r="C525" s="176"/>
    </row>
    <row r="526" spans="3:3" ht="13" x14ac:dyDescent="0.15">
      <c r="C526" s="176"/>
    </row>
    <row r="527" spans="3:3" ht="13" x14ac:dyDescent="0.15">
      <c r="C527" s="176"/>
    </row>
    <row r="528" spans="3:3" ht="13" x14ac:dyDescent="0.15">
      <c r="C528" s="176"/>
    </row>
    <row r="529" spans="3:3" ht="13" x14ac:dyDescent="0.15">
      <c r="C529" s="176"/>
    </row>
    <row r="530" spans="3:3" ht="13" x14ac:dyDescent="0.15">
      <c r="C530" s="176"/>
    </row>
    <row r="531" spans="3:3" ht="13" x14ac:dyDescent="0.15">
      <c r="C531" s="176"/>
    </row>
    <row r="532" spans="3:3" ht="13" x14ac:dyDescent="0.15">
      <c r="C532" s="176"/>
    </row>
    <row r="533" spans="3:3" ht="13" x14ac:dyDescent="0.15">
      <c r="C533" s="176"/>
    </row>
    <row r="534" spans="3:3" ht="13" x14ac:dyDescent="0.15">
      <c r="C534" s="176"/>
    </row>
    <row r="535" spans="3:3" ht="13" x14ac:dyDescent="0.15">
      <c r="C535" s="176"/>
    </row>
    <row r="536" spans="3:3" ht="13" x14ac:dyDescent="0.15">
      <c r="C536" s="176"/>
    </row>
    <row r="537" spans="3:3" ht="13" x14ac:dyDescent="0.15">
      <c r="C537" s="176"/>
    </row>
    <row r="538" spans="3:3" ht="13" x14ac:dyDescent="0.15">
      <c r="C538" s="176"/>
    </row>
    <row r="539" spans="3:3" ht="13" x14ac:dyDescent="0.15">
      <c r="C539" s="176"/>
    </row>
    <row r="540" spans="3:3" ht="13" x14ac:dyDescent="0.15">
      <c r="C540" s="176"/>
    </row>
    <row r="541" spans="3:3" ht="13" x14ac:dyDescent="0.15">
      <c r="C541" s="176"/>
    </row>
    <row r="542" spans="3:3" ht="13" x14ac:dyDescent="0.15">
      <c r="C542" s="176"/>
    </row>
    <row r="543" spans="3:3" ht="13" x14ac:dyDescent="0.15">
      <c r="C543" s="176"/>
    </row>
    <row r="544" spans="3:3" ht="13" x14ac:dyDescent="0.15">
      <c r="C544" s="176"/>
    </row>
    <row r="545" spans="3:3" ht="13" x14ac:dyDescent="0.15">
      <c r="C545" s="176"/>
    </row>
    <row r="546" spans="3:3" ht="13" x14ac:dyDescent="0.15">
      <c r="C546" s="176"/>
    </row>
    <row r="547" spans="3:3" ht="13" x14ac:dyDescent="0.15">
      <c r="C547" s="176"/>
    </row>
    <row r="548" spans="3:3" ht="13" x14ac:dyDescent="0.15">
      <c r="C548" s="176"/>
    </row>
    <row r="549" spans="3:3" ht="13" x14ac:dyDescent="0.15">
      <c r="C549" s="176"/>
    </row>
    <row r="550" spans="3:3" ht="13" x14ac:dyDescent="0.15">
      <c r="C550" s="176"/>
    </row>
    <row r="551" spans="3:3" ht="13" x14ac:dyDescent="0.15">
      <c r="C551" s="176"/>
    </row>
    <row r="552" spans="3:3" ht="13" x14ac:dyDescent="0.15">
      <c r="C552" s="176"/>
    </row>
    <row r="553" spans="3:3" ht="13" x14ac:dyDescent="0.15">
      <c r="C553" s="176"/>
    </row>
    <row r="554" spans="3:3" ht="13" x14ac:dyDescent="0.15">
      <c r="C554" s="176"/>
    </row>
    <row r="555" spans="3:3" ht="13" x14ac:dyDescent="0.15">
      <c r="C555" s="176"/>
    </row>
    <row r="556" spans="3:3" ht="13" x14ac:dyDescent="0.15">
      <c r="C556" s="176"/>
    </row>
    <row r="557" spans="3:3" ht="13" x14ac:dyDescent="0.15">
      <c r="C557" s="176"/>
    </row>
    <row r="558" spans="3:3" ht="13" x14ac:dyDescent="0.15">
      <c r="C558" s="176"/>
    </row>
    <row r="559" spans="3:3" ht="13" x14ac:dyDescent="0.15">
      <c r="C559" s="176"/>
    </row>
    <row r="560" spans="3:3" ht="13" x14ac:dyDescent="0.15">
      <c r="C560" s="176"/>
    </row>
    <row r="561" spans="3:3" ht="13" x14ac:dyDescent="0.15">
      <c r="C561" s="176"/>
    </row>
    <row r="562" spans="3:3" ht="13" x14ac:dyDescent="0.15">
      <c r="C562" s="176"/>
    </row>
    <row r="563" spans="3:3" ht="13" x14ac:dyDescent="0.15">
      <c r="C563" s="176"/>
    </row>
    <row r="564" spans="3:3" ht="13" x14ac:dyDescent="0.15">
      <c r="C564" s="176"/>
    </row>
    <row r="565" spans="3:3" ht="13" x14ac:dyDescent="0.15">
      <c r="C565" s="176"/>
    </row>
    <row r="566" spans="3:3" ht="13" x14ac:dyDescent="0.15">
      <c r="C566" s="176"/>
    </row>
    <row r="567" spans="3:3" ht="13" x14ac:dyDescent="0.15">
      <c r="C567" s="176"/>
    </row>
    <row r="568" spans="3:3" ht="13" x14ac:dyDescent="0.15">
      <c r="C568" s="176"/>
    </row>
    <row r="569" spans="3:3" ht="13" x14ac:dyDescent="0.15">
      <c r="C569" s="176"/>
    </row>
    <row r="570" spans="3:3" ht="13" x14ac:dyDescent="0.15">
      <c r="C570" s="176"/>
    </row>
    <row r="571" spans="3:3" ht="13" x14ac:dyDescent="0.15">
      <c r="C571" s="176"/>
    </row>
    <row r="572" spans="3:3" ht="13" x14ac:dyDescent="0.15">
      <c r="C572" s="176"/>
    </row>
    <row r="573" spans="3:3" ht="13" x14ac:dyDescent="0.15">
      <c r="C573" s="176"/>
    </row>
    <row r="574" spans="3:3" ht="13" x14ac:dyDescent="0.15">
      <c r="C574" s="176"/>
    </row>
    <row r="575" spans="3:3" ht="13" x14ac:dyDescent="0.15">
      <c r="C575" s="176"/>
    </row>
    <row r="576" spans="3:3" ht="13" x14ac:dyDescent="0.15">
      <c r="C576" s="176"/>
    </row>
    <row r="577" spans="3:3" ht="13" x14ac:dyDescent="0.15">
      <c r="C577" s="176"/>
    </row>
    <row r="578" spans="3:3" ht="13" x14ac:dyDescent="0.15">
      <c r="C578" s="176"/>
    </row>
    <row r="579" spans="3:3" ht="13" x14ac:dyDescent="0.15">
      <c r="C579" s="176"/>
    </row>
    <row r="580" spans="3:3" ht="13" x14ac:dyDescent="0.15">
      <c r="C580" s="176"/>
    </row>
    <row r="581" spans="3:3" ht="13" x14ac:dyDescent="0.15">
      <c r="C581" s="176"/>
    </row>
    <row r="582" spans="3:3" ht="13" x14ac:dyDescent="0.15">
      <c r="C582" s="176"/>
    </row>
    <row r="583" spans="3:3" ht="13" x14ac:dyDescent="0.15">
      <c r="C583" s="176"/>
    </row>
    <row r="584" spans="3:3" ht="13" x14ac:dyDescent="0.15">
      <c r="C584" s="176"/>
    </row>
    <row r="585" spans="3:3" ht="13" x14ac:dyDescent="0.15">
      <c r="C585" s="176"/>
    </row>
    <row r="586" spans="3:3" ht="13" x14ac:dyDescent="0.15">
      <c r="C586" s="176"/>
    </row>
    <row r="587" spans="3:3" ht="13" x14ac:dyDescent="0.15">
      <c r="C587" s="176"/>
    </row>
    <row r="588" spans="3:3" ht="13" x14ac:dyDescent="0.15">
      <c r="C588" s="176"/>
    </row>
    <row r="589" spans="3:3" ht="13" x14ac:dyDescent="0.15">
      <c r="C589" s="176"/>
    </row>
    <row r="590" spans="3:3" ht="13" x14ac:dyDescent="0.15">
      <c r="C590" s="176"/>
    </row>
    <row r="591" spans="3:3" ht="13" x14ac:dyDescent="0.15">
      <c r="C591" s="176"/>
    </row>
    <row r="592" spans="3:3" ht="13" x14ac:dyDescent="0.15">
      <c r="C592" s="176"/>
    </row>
    <row r="593" spans="3:3" ht="13" x14ac:dyDescent="0.15">
      <c r="C593" s="176"/>
    </row>
    <row r="594" spans="3:3" ht="13" x14ac:dyDescent="0.15">
      <c r="C594" s="176"/>
    </row>
    <row r="595" spans="3:3" ht="13" x14ac:dyDescent="0.15">
      <c r="C595" s="176"/>
    </row>
    <row r="596" spans="3:3" ht="13" x14ac:dyDescent="0.15">
      <c r="C596" s="176"/>
    </row>
    <row r="597" spans="3:3" ht="13" x14ac:dyDescent="0.15">
      <c r="C597" s="176"/>
    </row>
    <row r="598" spans="3:3" ht="13" x14ac:dyDescent="0.15">
      <c r="C598" s="176"/>
    </row>
    <row r="599" spans="3:3" ht="13" x14ac:dyDescent="0.15">
      <c r="C599" s="176"/>
    </row>
    <row r="600" spans="3:3" ht="13" x14ac:dyDescent="0.15">
      <c r="C600" s="176"/>
    </row>
    <row r="601" spans="3:3" ht="13" x14ac:dyDescent="0.15">
      <c r="C601" s="176"/>
    </row>
    <row r="602" spans="3:3" ht="13" x14ac:dyDescent="0.15">
      <c r="C602" s="176"/>
    </row>
    <row r="603" spans="3:3" ht="13" x14ac:dyDescent="0.15">
      <c r="C603" s="176"/>
    </row>
    <row r="604" spans="3:3" ht="13" x14ac:dyDescent="0.15">
      <c r="C604" s="176"/>
    </row>
    <row r="605" spans="3:3" ht="13" x14ac:dyDescent="0.15">
      <c r="C605" s="176"/>
    </row>
    <row r="606" spans="3:3" ht="13" x14ac:dyDescent="0.15">
      <c r="C606" s="176"/>
    </row>
    <row r="607" spans="3:3" ht="13" x14ac:dyDescent="0.15">
      <c r="C607" s="176"/>
    </row>
    <row r="608" spans="3:3" ht="13" x14ac:dyDescent="0.15">
      <c r="C608" s="176"/>
    </row>
    <row r="609" spans="3:3" ht="13" x14ac:dyDescent="0.15">
      <c r="C609" s="176"/>
    </row>
    <row r="610" spans="3:3" ht="13" x14ac:dyDescent="0.15">
      <c r="C610" s="176"/>
    </row>
    <row r="611" spans="3:3" ht="13" x14ac:dyDescent="0.15">
      <c r="C611" s="176"/>
    </row>
    <row r="612" spans="3:3" ht="13" x14ac:dyDescent="0.15">
      <c r="C612" s="176"/>
    </row>
    <row r="613" spans="3:3" ht="13" x14ac:dyDescent="0.15">
      <c r="C613" s="176"/>
    </row>
    <row r="614" spans="3:3" ht="13" x14ac:dyDescent="0.15">
      <c r="C614" s="176"/>
    </row>
    <row r="615" spans="3:3" ht="13" x14ac:dyDescent="0.15">
      <c r="C615" s="176"/>
    </row>
    <row r="616" spans="3:3" ht="13" x14ac:dyDescent="0.15">
      <c r="C616" s="176"/>
    </row>
    <row r="617" spans="3:3" ht="13" x14ac:dyDescent="0.15">
      <c r="C617" s="176"/>
    </row>
    <row r="618" spans="3:3" ht="13" x14ac:dyDescent="0.15">
      <c r="C618" s="176"/>
    </row>
    <row r="619" spans="3:3" ht="13" x14ac:dyDescent="0.15">
      <c r="C619" s="176"/>
    </row>
    <row r="620" spans="3:3" ht="13" x14ac:dyDescent="0.15">
      <c r="C620" s="176"/>
    </row>
    <row r="621" spans="3:3" ht="13" x14ac:dyDescent="0.15">
      <c r="C621" s="176"/>
    </row>
    <row r="622" spans="3:3" ht="13" x14ac:dyDescent="0.15">
      <c r="C622" s="176"/>
    </row>
    <row r="623" spans="3:3" ht="13" x14ac:dyDescent="0.15">
      <c r="C623" s="176"/>
    </row>
    <row r="624" spans="3:3" ht="13" x14ac:dyDescent="0.15">
      <c r="C624" s="176"/>
    </row>
    <row r="625" spans="3:3" ht="13" x14ac:dyDescent="0.15">
      <c r="C625" s="176"/>
    </row>
    <row r="626" spans="3:3" ht="13" x14ac:dyDescent="0.15">
      <c r="C626" s="176"/>
    </row>
    <row r="627" spans="3:3" ht="13" x14ac:dyDescent="0.15">
      <c r="C627" s="176"/>
    </row>
    <row r="628" spans="3:3" ht="13" x14ac:dyDescent="0.15">
      <c r="C628" s="176"/>
    </row>
    <row r="629" spans="3:3" ht="13" x14ac:dyDescent="0.15">
      <c r="C629" s="176"/>
    </row>
    <row r="630" spans="3:3" ht="13" x14ac:dyDescent="0.15">
      <c r="C630" s="176"/>
    </row>
    <row r="631" spans="3:3" ht="13" x14ac:dyDescent="0.15">
      <c r="C631" s="176"/>
    </row>
    <row r="632" spans="3:3" ht="13" x14ac:dyDescent="0.15">
      <c r="C632" s="176"/>
    </row>
    <row r="633" spans="3:3" ht="13" x14ac:dyDescent="0.15">
      <c r="C633" s="176"/>
    </row>
    <row r="634" spans="3:3" ht="13" x14ac:dyDescent="0.15">
      <c r="C634" s="176"/>
    </row>
    <row r="635" spans="3:3" ht="13" x14ac:dyDescent="0.15">
      <c r="C635" s="176"/>
    </row>
    <row r="636" spans="3:3" ht="13" x14ac:dyDescent="0.15">
      <c r="C636" s="176"/>
    </row>
    <row r="637" spans="3:3" ht="13" x14ac:dyDescent="0.15">
      <c r="C637" s="176"/>
    </row>
    <row r="638" spans="3:3" ht="13" x14ac:dyDescent="0.15">
      <c r="C638" s="176"/>
    </row>
    <row r="639" spans="3:3" ht="13" x14ac:dyDescent="0.15">
      <c r="C639" s="176"/>
    </row>
    <row r="640" spans="3:3" ht="13" x14ac:dyDescent="0.15">
      <c r="C640" s="176"/>
    </row>
    <row r="641" spans="3:3" ht="13" x14ac:dyDescent="0.15">
      <c r="C641" s="176"/>
    </row>
    <row r="642" spans="3:3" ht="13" x14ac:dyDescent="0.15">
      <c r="C642" s="176"/>
    </row>
    <row r="643" spans="3:3" ht="13" x14ac:dyDescent="0.15">
      <c r="C643" s="176"/>
    </row>
    <row r="644" spans="3:3" ht="13" x14ac:dyDescent="0.15">
      <c r="C644" s="176"/>
    </row>
    <row r="645" spans="3:3" ht="13" x14ac:dyDescent="0.15">
      <c r="C645" s="176"/>
    </row>
    <row r="646" spans="3:3" ht="13" x14ac:dyDescent="0.15">
      <c r="C646" s="176"/>
    </row>
    <row r="647" spans="3:3" ht="13" x14ac:dyDescent="0.15">
      <c r="C647" s="176"/>
    </row>
    <row r="648" spans="3:3" ht="13" x14ac:dyDescent="0.15">
      <c r="C648" s="176"/>
    </row>
    <row r="649" spans="3:3" ht="13" x14ac:dyDescent="0.15">
      <c r="C649" s="176"/>
    </row>
    <row r="650" spans="3:3" ht="13" x14ac:dyDescent="0.15">
      <c r="C650" s="176"/>
    </row>
    <row r="651" spans="3:3" ht="13" x14ac:dyDescent="0.15">
      <c r="C651" s="176"/>
    </row>
    <row r="652" spans="3:3" ht="13" x14ac:dyDescent="0.15">
      <c r="C652" s="176"/>
    </row>
    <row r="653" spans="3:3" ht="13" x14ac:dyDescent="0.15">
      <c r="C653" s="176"/>
    </row>
    <row r="654" spans="3:3" ht="13" x14ac:dyDescent="0.15">
      <c r="C654" s="176"/>
    </row>
    <row r="655" spans="3:3" ht="13" x14ac:dyDescent="0.15">
      <c r="C655" s="176"/>
    </row>
    <row r="656" spans="3:3" ht="13" x14ac:dyDescent="0.15">
      <c r="C656" s="176"/>
    </row>
    <row r="657" spans="3:3" ht="13" x14ac:dyDescent="0.15">
      <c r="C657" s="176"/>
    </row>
    <row r="658" spans="3:3" ht="13" x14ac:dyDescent="0.15">
      <c r="C658" s="176"/>
    </row>
    <row r="659" spans="3:3" ht="13" x14ac:dyDescent="0.15">
      <c r="C659" s="176"/>
    </row>
    <row r="660" spans="3:3" ht="13" x14ac:dyDescent="0.15">
      <c r="C660" s="176"/>
    </row>
    <row r="661" spans="3:3" ht="13" x14ac:dyDescent="0.15">
      <c r="C661" s="176"/>
    </row>
    <row r="662" spans="3:3" ht="13" x14ac:dyDescent="0.15">
      <c r="C662" s="176"/>
    </row>
    <row r="663" spans="3:3" ht="13" x14ac:dyDescent="0.15">
      <c r="C663" s="176"/>
    </row>
    <row r="664" spans="3:3" ht="13" x14ac:dyDescent="0.15">
      <c r="C664" s="176"/>
    </row>
    <row r="665" spans="3:3" ht="13" x14ac:dyDescent="0.15">
      <c r="C665" s="176"/>
    </row>
    <row r="666" spans="3:3" ht="13" x14ac:dyDescent="0.15">
      <c r="C666" s="176"/>
    </row>
    <row r="667" spans="3:3" ht="13" x14ac:dyDescent="0.15">
      <c r="C667" s="176"/>
    </row>
    <row r="668" spans="3:3" ht="13" x14ac:dyDescent="0.15">
      <c r="C668" s="176"/>
    </row>
    <row r="669" spans="3:3" ht="13" x14ac:dyDescent="0.15">
      <c r="C669" s="176"/>
    </row>
    <row r="670" spans="3:3" ht="13" x14ac:dyDescent="0.15">
      <c r="C670" s="176"/>
    </row>
    <row r="671" spans="3:3" ht="13" x14ac:dyDescent="0.15">
      <c r="C671" s="176"/>
    </row>
    <row r="672" spans="3:3" ht="13" x14ac:dyDescent="0.15">
      <c r="C672" s="176"/>
    </row>
    <row r="673" spans="3:3" ht="13" x14ac:dyDescent="0.15">
      <c r="C673" s="176"/>
    </row>
    <row r="674" spans="3:3" ht="13" x14ac:dyDescent="0.15">
      <c r="C674" s="176"/>
    </row>
    <row r="675" spans="3:3" ht="13" x14ac:dyDescent="0.15">
      <c r="C675" s="176"/>
    </row>
    <row r="676" spans="3:3" ht="13" x14ac:dyDescent="0.15">
      <c r="C676" s="176"/>
    </row>
    <row r="677" spans="3:3" ht="13" x14ac:dyDescent="0.15">
      <c r="C677" s="176"/>
    </row>
    <row r="678" spans="3:3" ht="13" x14ac:dyDescent="0.15">
      <c r="C678" s="176"/>
    </row>
    <row r="679" spans="3:3" ht="13" x14ac:dyDescent="0.15">
      <c r="C679" s="176"/>
    </row>
    <row r="680" spans="3:3" ht="13" x14ac:dyDescent="0.15">
      <c r="C680" s="176"/>
    </row>
    <row r="681" spans="3:3" ht="13" x14ac:dyDescent="0.15">
      <c r="C681" s="176"/>
    </row>
    <row r="682" spans="3:3" ht="13" x14ac:dyDescent="0.15">
      <c r="C682" s="176"/>
    </row>
    <row r="683" spans="3:3" ht="13" x14ac:dyDescent="0.15">
      <c r="C683" s="176"/>
    </row>
    <row r="684" spans="3:3" ht="13" x14ac:dyDescent="0.15">
      <c r="C684" s="176"/>
    </row>
    <row r="685" spans="3:3" ht="13" x14ac:dyDescent="0.15">
      <c r="C685" s="176"/>
    </row>
    <row r="686" spans="3:3" ht="13" x14ac:dyDescent="0.15">
      <c r="C686" s="176"/>
    </row>
    <row r="687" spans="3:3" ht="13" x14ac:dyDescent="0.15">
      <c r="C687" s="176"/>
    </row>
    <row r="688" spans="3:3" ht="13" x14ac:dyDescent="0.15">
      <c r="C688" s="176"/>
    </row>
    <row r="689" spans="3:3" ht="13" x14ac:dyDescent="0.15">
      <c r="C689" s="176"/>
    </row>
    <row r="690" spans="3:3" ht="13" x14ac:dyDescent="0.15">
      <c r="C690" s="176"/>
    </row>
    <row r="691" spans="3:3" ht="13" x14ac:dyDescent="0.15">
      <c r="C691" s="176"/>
    </row>
    <row r="692" spans="3:3" ht="13" x14ac:dyDescent="0.15">
      <c r="C692" s="176"/>
    </row>
    <row r="693" spans="3:3" ht="13" x14ac:dyDescent="0.15">
      <c r="C693" s="176"/>
    </row>
    <row r="694" spans="3:3" ht="13" x14ac:dyDescent="0.15">
      <c r="C694" s="176"/>
    </row>
    <row r="695" spans="3:3" ht="13" x14ac:dyDescent="0.15">
      <c r="C695" s="176"/>
    </row>
    <row r="696" spans="3:3" ht="13" x14ac:dyDescent="0.15">
      <c r="C696" s="176"/>
    </row>
    <row r="697" spans="3:3" ht="13" x14ac:dyDescent="0.15">
      <c r="C697" s="176"/>
    </row>
    <row r="698" spans="3:3" ht="13" x14ac:dyDescent="0.15">
      <c r="C698" s="176"/>
    </row>
    <row r="699" spans="3:3" ht="13" x14ac:dyDescent="0.15">
      <c r="C699" s="176"/>
    </row>
    <row r="700" spans="3:3" ht="13" x14ac:dyDescent="0.15">
      <c r="C700" s="176"/>
    </row>
    <row r="701" spans="3:3" ht="13" x14ac:dyDescent="0.15">
      <c r="C701" s="176"/>
    </row>
    <row r="702" spans="3:3" ht="13" x14ac:dyDescent="0.15">
      <c r="C702" s="176"/>
    </row>
    <row r="703" spans="3:3" ht="13" x14ac:dyDescent="0.15">
      <c r="C703" s="176"/>
    </row>
    <row r="704" spans="3:3" ht="13" x14ac:dyDescent="0.15">
      <c r="C704" s="176"/>
    </row>
    <row r="705" spans="3:3" ht="13" x14ac:dyDescent="0.15">
      <c r="C705" s="176"/>
    </row>
    <row r="706" spans="3:3" ht="13" x14ac:dyDescent="0.15">
      <c r="C706" s="176"/>
    </row>
    <row r="707" spans="3:3" ht="13" x14ac:dyDescent="0.15">
      <c r="C707" s="176"/>
    </row>
    <row r="708" spans="3:3" ht="13" x14ac:dyDescent="0.15">
      <c r="C708" s="176"/>
    </row>
    <row r="709" spans="3:3" ht="13" x14ac:dyDescent="0.15">
      <c r="C709" s="176"/>
    </row>
    <row r="710" spans="3:3" ht="13" x14ac:dyDescent="0.15">
      <c r="C710" s="176"/>
    </row>
    <row r="711" spans="3:3" ht="13" x14ac:dyDescent="0.15">
      <c r="C711" s="176"/>
    </row>
    <row r="712" spans="3:3" ht="13" x14ac:dyDescent="0.15">
      <c r="C712" s="176"/>
    </row>
    <row r="713" spans="3:3" ht="13" x14ac:dyDescent="0.15">
      <c r="C713" s="176"/>
    </row>
    <row r="714" spans="3:3" ht="13" x14ac:dyDescent="0.15">
      <c r="C714" s="176"/>
    </row>
    <row r="715" spans="3:3" ht="13" x14ac:dyDescent="0.15">
      <c r="C715" s="176"/>
    </row>
    <row r="716" spans="3:3" ht="13" x14ac:dyDescent="0.15">
      <c r="C716" s="176"/>
    </row>
    <row r="717" spans="3:3" ht="13" x14ac:dyDescent="0.15">
      <c r="C717" s="176"/>
    </row>
    <row r="718" spans="3:3" ht="13" x14ac:dyDescent="0.15">
      <c r="C718" s="176"/>
    </row>
    <row r="719" spans="3:3" ht="13" x14ac:dyDescent="0.15">
      <c r="C719" s="176"/>
    </row>
    <row r="720" spans="3:3" ht="13" x14ac:dyDescent="0.15">
      <c r="C720" s="176"/>
    </row>
    <row r="721" spans="3:3" ht="13" x14ac:dyDescent="0.15">
      <c r="C721" s="176"/>
    </row>
    <row r="722" spans="3:3" ht="13" x14ac:dyDescent="0.15">
      <c r="C722" s="176"/>
    </row>
    <row r="723" spans="3:3" ht="13" x14ac:dyDescent="0.15">
      <c r="C723" s="176"/>
    </row>
    <row r="724" spans="3:3" ht="13" x14ac:dyDescent="0.15">
      <c r="C724" s="176"/>
    </row>
    <row r="725" spans="3:3" ht="13" x14ac:dyDescent="0.15">
      <c r="C725" s="176"/>
    </row>
    <row r="726" spans="3:3" ht="13" x14ac:dyDescent="0.15">
      <c r="C726" s="176"/>
    </row>
    <row r="727" spans="3:3" ht="13" x14ac:dyDescent="0.15">
      <c r="C727" s="176"/>
    </row>
    <row r="728" spans="3:3" ht="13" x14ac:dyDescent="0.15">
      <c r="C728" s="176"/>
    </row>
    <row r="729" spans="3:3" ht="13" x14ac:dyDescent="0.15">
      <c r="C729" s="176"/>
    </row>
    <row r="730" spans="3:3" ht="13" x14ac:dyDescent="0.15">
      <c r="C730" s="176"/>
    </row>
    <row r="731" spans="3:3" ht="13" x14ac:dyDescent="0.15">
      <c r="C731" s="176"/>
    </row>
    <row r="732" spans="3:3" ht="13" x14ac:dyDescent="0.15">
      <c r="C732" s="176"/>
    </row>
    <row r="733" spans="3:3" ht="13" x14ac:dyDescent="0.15">
      <c r="C733" s="176"/>
    </row>
    <row r="734" spans="3:3" ht="13" x14ac:dyDescent="0.15">
      <c r="C734" s="176"/>
    </row>
    <row r="735" spans="3:3" ht="13" x14ac:dyDescent="0.15">
      <c r="C735" s="176"/>
    </row>
    <row r="736" spans="3:3" ht="13" x14ac:dyDescent="0.15">
      <c r="C736" s="176"/>
    </row>
    <row r="737" spans="3:3" ht="13" x14ac:dyDescent="0.15">
      <c r="C737" s="176"/>
    </row>
    <row r="738" spans="3:3" ht="13" x14ac:dyDescent="0.15">
      <c r="C738" s="176"/>
    </row>
    <row r="739" spans="3:3" ht="13" x14ac:dyDescent="0.15">
      <c r="C739" s="176"/>
    </row>
    <row r="740" spans="3:3" ht="13" x14ac:dyDescent="0.15">
      <c r="C740" s="176"/>
    </row>
    <row r="741" spans="3:3" ht="13" x14ac:dyDescent="0.15">
      <c r="C741" s="176"/>
    </row>
    <row r="742" spans="3:3" ht="13" x14ac:dyDescent="0.15">
      <c r="C742" s="176"/>
    </row>
    <row r="743" spans="3:3" ht="13" x14ac:dyDescent="0.15">
      <c r="C743" s="176"/>
    </row>
    <row r="744" spans="3:3" ht="13" x14ac:dyDescent="0.15">
      <c r="C744" s="176"/>
    </row>
    <row r="745" spans="3:3" ht="13" x14ac:dyDescent="0.15">
      <c r="C745" s="176"/>
    </row>
    <row r="746" spans="3:3" ht="13" x14ac:dyDescent="0.15">
      <c r="C746" s="176"/>
    </row>
    <row r="747" spans="3:3" ht="13" x14ac:dyDescent="0.15">
      <c r="C747" s="176"/>
    </row>
    <row r="748" spans="3:3" ht="13" x14ac:dyDescent="0.15">
      <c r="C748" s="176"/>
    </row>
    <row r="749" spans="3:3" ht="13" x14ac:dyDescent="0.15">
      <c r="C749" s="176"/>
    </row>
    <row r="750" spans="3:3" ht="13" x14ac:dyDescent="0.15">
      <c r="C750" s="176"/>
    </row>
    <row r="751" spans="3:3" ht="13" x14ac:dyDescent="0.15">
      <c r="C751" s="176"/>
    </row>
    <row r="752" spans="3:3" ht="13" x14ac:dyDescent="0.15">
      <c r="C752" s="176"/>
    </row>
    <row r="753" spans="3:3" ht="13" x14ac:dyDescent="0.15">
      <c r="C753" s="176"/>
    </row>
    <row r="754" spans="3:3" ht="13" x14ac:dyDescent="0.15">
      <c r="C754" s="176"/>
    </row>
    <row r="755" spans="3:3" ht="13" x14ac:dyDescent="0.15">
      <c r="C755" s="176"/>
    </row>
    <row r="756" spans="3:3" ht="13" x14ac:dyDescent="0.15">
      <c r="C756" s="176"/>
    </row>
    <row r="757" spans="3:3" ht="13" x14ac:dyDescent="0.15">
      <c r="C757" s="176"/>
    </row>
    <row r="758" spans="3:3" ht="13" x14ac:dyDescent="0.15">
      <c r="C758" s="176"/>
    </row>
    <row r="759" spans="3:3" ht="13" x14ac:dyDescent="0.15">
      <c r="C759" s="176"/>
    </row>
    <row r="760" spans="3:3" ht="13" x14ac:dyDescent="0.15">
      <c r="C760" s="176"/>
    </row>
    <row r="761" spans="3:3" ht="13" x14ac:dyDescent="0.15">
      <c r="C761" s="176"/>
    </row>
    <row r="762" spans="3:3" ht="13" x14ac:dyDescent="0.15">
      <c r="C762" s="176"/>
    </row>
    <row r="763" spans="3:3" ht="13" x14ac:dyDescent="0.15">
      <c r="C763" s="176"/>
    </row>
    <row r="764" spans="3:3" ht="13" x14ac:dyDescent="0.15">
      <c r="C764" s="176"/>
    </row>
    <row r="765" spans="3:3" ht="13" x14ac:dyDescent="0.15">
      <c r="C765" s="176"/>
    </row>
    <row r="766" spans="3:3" ht="13" x14ac:dyDescent="0.15">
      <c r="C766" s="176"/>
    </row>
    <row r="767" spans="3:3" ht="13" x14ac:dyDescent="0.15">
      <c r="C767" s="176"/>
    </row>
    <row r="768" spans="3:3" ht="13" x14ac:dyDescent="0.15">
      <c r="C768" s="176"/>
    </row>
    <row r="769" spans="3:3" ht="13" x14ac:dyDescent="0.15">
      <c r="C769" s="176"/>
    </row>
    <row r="770" spans="3:3" ht="13" x14ac:dyDescent="0.15">
      <c r="C770" s="176"/>
    </row>
    <row r="771" spans="3:3" ht="13" x14ac:dyDescent="0.15">
      <c r="C771" s="176"/>
    </row>
    <row r="772" spans="3:3" ht="13" x14ac:dyDescent="0.15">
      <c r="C772" s="176"/>
    </row>
    <row r="773" spans="3:3" ht="13" x14ac:dyDescent="0.15">
      <c r="C773" s="176"/>
    </row>
    <row r="774" spans="3:3" ht="13" x14ac:dyDescent="0.15">
      <c r="C774" s="176"/>
    </row>
    <row r="775" spans="3:3" ht="13" x14ac:dyDescent="0.15">
      <c r="C775" s="176"/>
    </row>
    <row r="776" spans="3:3" ht="13" x14ac:dyDescent="0.15">
      <c r="C776" s="176"/>
    </row>
    <row r="777" spans="3:3" ht="13" x14ac:dyDescent="0.15">
      <c r="C777" s="176"/>
    </row>
    <row r="778" spans="3:3" ht="13" x14ac:dyDescent="0.15">
      <c r="C778" s="176"/>
    </row>
    <row r="779" spans="3:3" ht="13" x14ac:dyDescent="0.15">
      <c r="C779" s="176"/>
    </row>
    <row r="780" spans="3:3" ht="13" x14ac:dyDescent="0.15">
      <c r="C780" s="176"/>
    </row>
    <row r="781" spans="3:3" ht="13" x14ac:dyDescent="0.15">
      <c r="C781" s="176"/>
    </row>
    <row r="782" spans="3:3" ht="13" x14ac:dyDescent="0.15">
      <c r="C782" s="176"/>
    </row>
    <row r="783" spans="3:3" ht="13" x14ac:dyDescent="0.15">
      <c r="C783" s="176"/>
    </row>
    <row r="784" spans="3:3" ht="13" x14ac:dyDescent="0.15">
      <c r="C784" s="176"/>
    </row>
    <row r="785" spans="3:3" ht="13" x14ac:dyDescent="0.15">
      <c r="C785" s="176"/>
    </row>
    <row r="786" spans="3:3" ht="13" x14ac:dyDescent="0.15">
      <c r="C786" s="176"/>
    </row>
    <row r="787" spans="3:3" ht="13" x14ac:dyDescent="0.15">
      <c r="C787" s="176"/>
    </row>
    <row r="788" spans="3:3" ht="13" x14ac:dyDescent="0.15">
      <c r="C788" s="176"/>
    </row>
    <row r="789" spans="3:3" ht="13" x14ac:dyDescent="0.15">
      <c r="C789" s="176"/>
    </row>
    <row r="790" spans="3:3" ht="13" x14ac:dyDescent="0.15">
      <c r="C790" s="176"/>
    </row>
    <row r="791" spans="3:3" ht="13" x14ac:dyDescent="0.15">
      <c r="C791" s="176"/>
    </row>
    <row r="792" spans="3:3" ht="13" x14ac:dyDescent="0.15">
      <c r="C792" s="176"/>
    </row>
    <row r="793" spans="3:3" ht="13" x14ac:dyDescent="0.15">
      <c r="C793" s="176"/>
    </row>
    <row r="794" spans="3:3" ht="13" x14ac:dyDescent="0.15">
      <c r="C794" s="176"/>
    </row>
    <row r="795" spans="3:3" ht="13" x14ac:dyDescent="0.15">
      <c r="C795" s="176"/>
    </row>
    <row r="796" spans="3:3" ht="13" x14ac:dyDescent="0.15">
      <c r="C796" s="176"/>
    </row>
    <row r="797" spans="3:3" ht="13" x14ac:dyDescent="0.15">
      <c r="C797" s="176"/>
    </row>
    <row r="798" spans="3:3" ht="13" x14ac:dyDescent="0.15">
      <c r="C798" s="176"/>
    </row>
    <row r="799" spans="3:3" ht="13" x14ac:dyDescent="0.15">
      <c r="C799" s="176"/>
    </row>
    <row r="800" spans="3:3" ht="13" x14ac:dyDescent="0.15">
      <c r="C800" s="176"/>
    </row>
    <row r="801" spans="3:3" ht="13" x14ac:dyDescent="0.15">
      <c r="C801" s="176"/>
    </row>
    <row r="802" spans="3:3" ht="13" x14ac:dyDescent="0.15">
      <c r="C802" s="176"/>
    </row>
    <row r="803" spans="3:3" ht="13" x14ac:dyDescent="0.15">
      <c r="C803" s="176"/>
    </row>
    <row r="804" spans="3:3" ht="13" x14ac:dyDescent="0.15">
      <c r="C804" s="176"/>
    </row>
    <row r="805" spans="3:3" ht="13" x14ac:dyDescent="0.15">
      <c r="C805" s="176"/>
    </row>
    <row r="806" spans="3:3" ht="13" x14ac:dyDescent="0.15">
      <c r="C806" s="176"/>
    </row>
    <row r="807" spans="3:3" ht="13" x14ac:dyDescent="0.15">
      <c r="C807" s="176"/>
    </row>
    <row r="808" spans="3:3" ht="13" x14ac:dyDescent="0.15">
      <c r="C808" s="176"/>
    </row>
    <row r="809" spans="3:3" ht="13" x14ac:dyDescent="0.15">
      <c r="C809" s="176"/>
    </row>
    <row r="810" spans="3:3" ht="13" x14ac:dyDescent="0.15">
      <c r="C810" s="176"/>
    </row>
    <row r="811" spans="3:3" ht="13" x14ac:dyDescent="0.15">
      <c r="C811" s="176"/>
    </row>
    <row r="812" spans="3:3" ht="13" x14ac:dyDescent="0.15">
      <c r="C812" s="176"/>
    </row>
    <row r="813" spans="3:3" ht="13" x14ac:dyDescent="0.15">
      <c r="C813" s="176"/>
    </row>
    <row r="814" spans="3:3" ht="13" x14ac:dyDescent="0.15">
      <c r="C814" s="176"/>
    </row>
    <row r="815" spans="3:3" ht="13" x14ac:dyDescent="0.15">
      <c r="C815" s="176"/>
    </row>
    <row r="816" spans="3:3" ht="13" x14ac:dyDescent="0.15">
      <c r="C816" s="176"/>
    </row>
    <row r="817" spans="3:3" ht="13" x14ac:dyDescent="0.15">
      <c r="C817" s="176"/>
    </row>
    <row r="818" spans="3:3" ht="13" x14ac:dyDescent="0.15">
      <c r="C818" s="176"/>
    </row>
    <row r="819" spans="3:3" ht="13" x14ac:dyDescent="0.15">
      <c r="C819" s="176"/>
    </row>
    <row r="820" spans="3:3" ht="13" x14ac:dyDescent="0.15">
      <c r="C820" s="176"/>
    </row>
    <row r="821" spans="3:3" ht="13" x14ac:dyDescent="0.15">
      <c r="C821" s="176"/>
    </row>
    <row r="822" spans="3:3" ht="13" x14ac:dyDescent="0.15">
      <c r="C822" s="176"/>
    </row>
    <row r="823" spans="3:3" ht="13" x14ac:dyDescent="0.15">
      <c r="C823" s="176"/>
    </row>
    <row r="824" spans="3:3" ht="13" x14ac:dyDescent="0.15">
      <c r="C824" s="176"/>
    </row>
    <row r="825" spans="3:3" ht="13" x14ac:dyDescent="0.15">
      <c r="C825" s="176"/>
    </row>
    <row r="826" spans="3:3" ht="13" x14ac:dyDescent="0.15">
      <c r="C826" s="176"/>
    </row>
    <row r="827" spans="3:3" ht="13" x14ac:dyDescent="0.15">
      <c r="C827" s="176"/>
    </row>
    <row r="828" spans="3:3" ht="13" x14ac:dyDescent="0.15">
      <c r="C828" s="176"/>
    </row>
    <row r="829" spans="3:3" ht="13" x14ac:dyDescent="0.15">
      <c r="C829" s="176"/>
    </row>
    <row r="830" spans="3:3" ht="13" x14ac:dyDescent="0.15">
      <c r="C830" s="176"/>
    </row>
    <row r="831" spans="3:3" ht="13" x14ac:dyDescent="0.15">
      <c r="C831" s="176"/>
    </row>
    <row r="832" spans="3:3" ht="13" x14ac:dyDescent="0.15">
      <c r="C832" s="176"/>
    </row>
    <row r="833" spans="3:3" ht="13" x14ac:dyDescent="0.15">
      <c r="C833" s="176"/>
    </row>
    <row r="834" spans="3:3" ht="13" x14ac:dyDescent="0.15">
      <c r="C834" s="176"/>
    </row>
    <row r="835" spans="3:3" ht="13" x14ac:dyDescent="0.15">
      <c r="C835" s="176"/>
    </row>
    <row r="836" spans="3:3" ht="13" x14ac:dyDescent="0.15">
      <c r="C836" s="176"/>
    </row>
    <row r="837" spans="3:3" ht="13" x14ac:dyDescent="0.15">
      <c r="C837" s="176"/>
    </row>
    <row r="838" spans="3:3" ht="13" x14ac:dyDescent="0.15">
      <c r="C838" s="176"/>
    </row>
    <row r="839" spans="3:3" ht="13" x14ac:dyDescent="0.15">
      <c r="C839" s="176"/>
    </row>
    <row r="840" spans="3:3" ht="13" x14ac:dyDescent="0.15">
      <c r="C840" s="176"/>
    </row>
    <row r="841" spans="3:3" ht="13" x14ac:dyDescent="0.15">
      <c r="C841" s="176"/>
    </row>
    <row r="842" spans="3:3" ht="13" x14ac:dyDescent="0.15">
      <c r="C842" s="176"/>
    </row>
    <row r="843" spans="3:3" ht="13" x14ac:dyDescent="0.15">
      <c r="C843" s="176"/>
    </row>
    <row r="844" spans="3:3" ht="13" x14ac:dyDescent="0.15">
      <c r="C844" s="176"/>
    </row>
    <row r="845" spans="3:3" ht="13" x14ac:dyDescent="0.15">
      <c r="C845" s="176"/>
    </row>
    <row r="846" spans="3:3" ht="13" x14ac:dyDescent="0.15">
      <c r="C846" s="176"/>
    </row>
    <row r="847" spans="3:3" ht="13" x14ac:dyDescent="0.15">
      <c r="C847" s="176"/>
    </row>
    <row r="848" spans="3:3" ht="13" x14ac:dyDescent="0.15">
      <c r="C848" s="176"/>
    </row>
    <row r="849" spans="3:3" ht="13" x14ac:dyDescent="0.15">
      <c r="C849" s="176"/>
    </row>
    <row r="850" spans="3:3" ht="13" x14ac:dyDescent="0.15">
      <c r="C850" s="176"/>
    </row>
    <row r="851" spans="3:3" ht="13" x14ac:dyDescent="0.15">
      <c r="C851" s="176"/>
    </row>
    <row r="852" spans="3:3" ht="13" x14ac:dyDescent="0.15">
      <c r="C852" s="176"/>
    </row>
    <row r="853" spans="3:3" ht="13" x14ac:dyDescent="0.15">
      <c r="C853" s="176"/>
    </row>
    <row r="854" spans="3:3" ht="13" x14ac:dyDescent="0.15">
      <c r="C854" s="176"/>
    </row>
    <row r="855" spans="3:3" ht="13" x14ac:dyDescent="0.15">
      <c r="C855" s="176"/>
    </row>
    <row r="856" spans="3:3" ht="13" x14ac:dyDescent="0.15">
      <c r="C856" s="176"/>
    </row>
    <row r="857" spans="3:3" ht="13" x14ac:dyDescent="0.15">
      <c r="C857" s="176"/>
    </row>
    <row r="858" spans="3:3" ht="13" x14ac:dyDescent="0.15">
      <c r="C858" s="176"/>
    </row>
    <row r="859" spans="3:3" ht="13" x14ac:dyDescent="0.15">
      <c r="C859" s="176"/>
    </row>
    <row r="860" spans="3:3" ht="13" x14ac:dyDescent="0.15">
      <c r="C860" s="176"/>
    </row>
    <row r="861" spans="3:3" ht="13" x14ac:dyDescent="0.15">
      <c r="C861" s="176"/>
    </row>
    <row r="862" spans="3:3" ht="13" x14ac:dyDescent="0.15">
      <c r="C862" s="176"/>
    </row>
    <row r="863" spans="3:3" ht="13" x14ac:dyDescent="0.15">
      <c r="C863" s="176"/>
    </row>
    <row r="864" spans="3:3" ht="13" x14ac:dyDescent="0.15">
      <c r="C864" s="176"/>
    </row>
    <row r="865" spans="3:3" ht="13" x14ac:dyDescent="0.15">
      <c r="C865" s="176"/>
    </row>
    <row r="866" spans="3:3" ht="13" x14ac:dyDescent="0.15">
      <c r="C866" s="176"/>
    </row>
    <row r="867" spans="3:3" ht="13" x14ac:dyDescent="0.15">
      <c r="C867" s="176"/>
    </row>
    <row r="868" spans="3:3" ht="13" x14ac:dyDescent="0.15">
      <c r="C868" s="176"/>
    </row>
    <row r="869" spans="3:3" ht="13" x14ac:dyDescent="0.15">
      <c r="C869" s="176"/>
    </row>
    <row r="870" spans="3:3" ht="13" x14ac:dyDescent="0.15">
      <c r="C870" s="176"/>
    </row>
    <row r="871" spans="3:3" ht="13" x14ac:dyDescent="0.15">
      <c r="C871" s="176"/>
    </row>
    <row r="872" spans="3:3" ht="13" x14ac:dyDescent="0.15">
      <c r="C872" s="176"/>
    </row>
    <row r="873" spans="3:3" ht="13" x14ac:dyDescent="0.15">
      <c r="C873" s="176"/>
    </row>
    <row r="874" spans="3:3" ht="13" x14ac:dyDescent="0.15">
      <c r="C874" s="176"/>
    </row>
    <row r="875" spans="3:3" ht="13" x14ac:dyDescent="0.15">
      <c r="C875" s="176"/>
    </row>
    <row r="876" spans="3:3" ht="13" x14ac:dyDescent="0.15">
      <c r="C876" s="176"/>
    </row>
    <row r="877" spans="3:3" ht="13" x14ac:dyDescent="0.15">
      <c r="C877" s="176"/>
    </row>
    <row r="878" spans="3:3" ht="13" x14ac:dyDescent="0.15">
      <c r="C878" s="176"/>
    </row>
    <row r="879" spans="3:3" ht="13" x14ac:dyDescent="0.15">
      <c r="C879" s="176"/>
    </row>
    <row r="880" spans="3:3" ht="13" x14ac:dyDescent="0.15">
      <c r="C880" s="176"/>
    </row>
    <row r="881" spans="3:3" ht="13" x14ac:dyDescent="0.15">
      <c r="C881" s="176"/>
    </row>
    <row r="882" spans="3:3" ht="13" x14ac:dyDescent="0.15">
      <c r="C882" s="176"/>
    </row>
    <row r="883" spans="3:3" ht="13" x14ac:dyDescent="0.15">
      <c r="C883" s="176"/>
    </row>
    <row r="884" spans="3:3" ht="13" x14ac:dyDescent="0.15">
      <c r="C884" s="176"/>
    </row>
    <row r="885" spans="3:3" ht="13" x14ac:dyDescent="0.15">
      <c r="C885" s="176"/>
    </row>
    <row r="886" spans="3:3" ht="13" x14ac:dyDescent="0.15">
      <c r="C886" s="176"/>
    </row>
    <row r="887" spans="3:3" ht="13" x14ac:dyDescent="0.15">
      <c r="C887" s="176"/>
    </row>
    <row r="888" spans="3:3" ht="13" x14ac:dyDescent="0.15">
      <c r="C888" s="176"/>
    </row>
    <row r="889" spans="3:3" ht="13" x14ac:dyDescent="0.15">
      <c r="C889" s="176"/>
    </row>
    <row r="890" spans="3:3" ht="13" x14ac:dyDescent="0.15">
      <c r="C890" s="176"/>
    </row>
    <row r="891" spans="3:3" ht="13" x14ac:dyDescent="0.15">
      <c r="C891" s="176"/>
    </row>
    <row r="892" spans="3:3" ht="13" x14ac:dyDescent="0.15">
      <c r="C892" s="176"/>
    </row>
    <row r="893" spans="3:3" ht="13" x14ac:dyDescent="0.15">
      <c r="C893" s="176"/>
    </row>
    <row r="894" spans="3:3" ht="13" x14ac:dyDescent="0.15">
      <c r="C894" s="176"/>
    </row>
    <row r="895" spans="3:3" ht="13" x14ac:dyDescent="0.15">
      <c r="C895" s="176"/>
    </row>
    <row r="896" spans="3:3" ht="13" x14ac:dyDescent="0.15">
      <c r="C896" s="176"/>
    </row>
    <row r="897" spans="3:3" ht="13" x14ac:dyDescent="0.15">
      <c r="C897" s="176"/>
    </row>
    <row r="898" spans="3:3" ht="13" x14ac:dyDescent="0.15">
      <c r="C898" s="176"/>
    </row>
    <row r="899" spans="3:3" ht="13" x14ac:dyDescent="0.15">
      <c r="C899" s="176"/>
    </row>
    <row r="900" spans="3:3" ht="13" x14ac:dyDescent="0.15">
      <c r="C900" s="176"/>
    </row>
    <row r="901" spans="3:3" ht="13" x14ac:dyDescent="0.15">
      <c r="C901" s="176"/>
    </row>
    <row r="902" spans="3:3" ht="13" x14ac:dyDescent="0.15">
      <c r="C902" s="176"/>
    </row>
    <row r="903" spans="3:3" ht="13" x14ac:dyDescent="0.15">
      <c r="C903" s="176"/>
    </row>
    <row r="904" spans="3:3" ht="13" x14ac:dyDescent="0.15">
      <c r="C904" s="176"/>
    </row>
    <row r="905" spans="3:3" ht="13" x14ac:dyDescent="0.15">
      <c r="C905" s="176"/>
    </row>
    <row r="906" spans="3:3" ht="13" x14ac:dyDescent="0.15">
      <c r="C906" s="176"/>
    </row>
    <row r="907" spans="3:3" ht="13" x14ac:dyDescent="0.15">
      <c r="C907" s="176"/>
    </row>
    <row r="908" spans="3:3" ht="13" x14ac:dyDescent="0.15">
      <c r="C908" s="176"/>
    </row>
    <row r="909" spans="3:3" ht="13" x14ac:dyDescent="0.15">
      <c r="C909" s="176"/>
    </row>
    <row r="910" spans="3:3" ht="13" x14ac:dyDescent="0.15">
      <c r="C910" s="176"/>
    </row>
    <row r="911" spans="3:3" ht="13" x14ac:dyDescent="0.15">
      <c r="C911" s="176"/>
    </row>
    <row r="912" spans="3:3" ht="13" x14ac:dyDescent="0.15">
      <c r="C912" s="176"/>
    </row>
    <row r="913" spans="3:3" ht="13" x14ac:dyDescent="0.15">
      <c r="C913" s="176"/>
    </row>
    <row r="914" spans="3:3" ht="13" x14ac:dyDescent="0.15">
      <c r="C914" s="176"/>
    </row>
    <row r="915" spans="3:3" ht="13" x14ac:dyDescent="0.15">
      <c r="C915" s="176"/>
    </row>
    <row r="916" spans="3:3" ht="13" x14ac:dyDescent="0.15">
      <c r="C916" s="176"/>
    </row>
    <row r="917" spans="3:3" ht="13" x14ac:dyDescent="0.15">
      <c r="C917" s="176"/>
    </row>
    <row r="918" spans="3:3" ht="13" x14ac:dyDescent="0.15">
      <c r="C918" s="176"/>
    </row>
    <row r="919" spans="3:3" ht="13" x14ac:dyDescent="0.15">
      <c r="C919" s="176"/>
    </row>
    <row r="920" spans="3:3" ht="13" x14ac:dyDescent="0.15">
      <c r="C920" s="176"/>
    </row>
    <row r="921" spans="3:3" ht="13" x14ac:dyDescent="0.15">
      <c r="C921" s="176"/>
    </row>
    <row r="922" spans="3:3" ht="13" x14ac:dyDescent="0.15">
      <c r="C922" s="176"/>
    </row>
    <row r="923" spans="3:3" ht="13" x14ac:dyDescent="0.15">
      <c r="C923" s="176"/>
    </row>
    <row r="924" spans="3:3" ht="13" x14ac:dyDescent="0.15">
      <c r="C924" s="176"/>
    </row>
    <row r="925" spans="3:3" ht="13" x14ac:dyDescent="0.15">
      <c r="C925" s="176"/>
    </row>
    <row r="926" spans="3:3" ht="13" x14ac:dyDescent="0.15">
      <c r="C926" s="176"/>
    </row>
    <row r="927" spans="3:3" ht="13" x14ac:dyDescent="0.15">
      <c r="C927" s="176"/>
    </row>
    <row r="928" spans="3:3" ht="13" x14ac:dyDescent="0.15">
      <c r="C928" s="176"/>
    </row>
    <row r="929" spans="3:3" ht="13" x14ac:dyDescent="0.15">
      <c r="C929" s="176"/>
    </row>
    <row r="930" spans="3:3" ht="13" x14ac:dyDescent="0.15">
      <c r="C930" s="176"/>
    </row>
    <row r="931" spans="3:3" ht="13" x14ac:dyDescent="0.15">
      <c r="C931" s="176"/>
    </row>
    <row r="932" spans="3:3" ht="13" x14ac:dyDescent="0.15">
      <c r="C932" s="176"/>
    </row>
    <row r="933" spans="3:3" ht="13" x14ac:dyDescent="0.15">
      <c r="C933" s="176"/>
    </row>
    <row r="934" spans="3:3" ht="13" x14ac:dyDescent="0.15">
      <c r="C934" s="176"/>
    </row>
    <row r="935" spans="3:3" ht="13" x14ac:dyDescent="0.15">
      <c r="C935" s="176"/>
    </row>
    <row r="936" spans="3:3" ht="13" x14ac:dyDescent="0.15">
      <c r="C936" s="176"/>
    </row>
    <row r="937" spans="3:3" ht="13" x14ac:dyDescent="0.15">
      <c r="C937" s="176"/>
    </row>
    <row r="938" spans="3:3" ht="13" x14ac:dyDescent="0.15">
      <c r="C938" s="176"/>
    </row>
    <row r="939" spans="3:3" ht="13" x14ac:dyDescent="0.15">
      <c r="C939" s="176"/>
    </row>
    <row r="940" spans="3:3" ht="13" x14ac:dyDescent="0.15">
      <c r="C940" s="176"/>
    </row>
    <row r="941" spans="3:3" ht="13" x14ac:dyDescent="0.15">
      <c r="C941" s="176"/>
    </row>
    <row r="942" spans="3:3" ht="13" x14ac:dyDescent="0.15">
      <c r="C942" s="176"/>
    </row>
    <row r="943" spans="3:3" ht="13" x14ac:dyDescent="0.15">
      <c r="C943" s="176"/>
    </row>
    <row r="944" spans="3:3" ht="13" x14ac:dyDescent="0.15">
      <c r="C944" s="176"/>
    </row>
    <row r="945" spans="3:3" ht="13" x14ac:dyDescent="0.15">
      <c r="C945" s="176"/>
    </row>
    <row r="946" spans="3:3" ht="13" x14ac:dyDescent="0.15">
      <c r="C946" s="176"/>
    </row>
    <row r="947" spans="3:3" ht="13" x14ac:dyDescent="0.15">
      <c r="C947" s="176"/>
    </row>
    <row r="948" spans="3:3" ht="13" x14ac:dyDescent="0.15">
      <c r="C948" s="176"/>
    </row>
    <row r="949" spans="3:3" ht="13" x14ac:dyDescent="0.15">
      <c r="C949" s="176"/>
    </row>
    <row r="950" spans="3:3" ht="13" x14ac:dyDescent="0.15">
      <c r="C950" s="176"/>
    </row>
    <row r="951" spans="3:3" ht="13" x14ac:dyDescent="0.15">
      <c r="C951" s="176"/>
    </row>
    <row r="952" spans="3:3" ht="13" x14ac:dyDescent="0.15">
      <c r="C952" s="176"/>
    </row>
    <row r="953" spans="3:3" ht="13" x14ac:dyDescent="0.15">
      <c r="C953" s="176"/>
    </row>
    <row r="954" spans="3:3" ht="13" x14ac:dyDescent="0.15">
      <c r="C954" s="176"/>
    </row>
    <row r="955" spans="3:3" ht="13" x14ac:dyDescent="0.15">
      <c r="C955" s="176"/>
    </row>
    <row r="956" spans="3:3" ht="13" x14ac:dyDescent="0.15">
      <c r="C956" s="176"/>
    </row>
    <row r="957" spans="3:3" ht="13" x14ac:dyDescent="0.15">
      <c r="C957" s="176"/>
    </row>
    <row r="958" spans="3:3" ht="13" x14ac:dyDescent="0.15">
      <c r="C958" s="176"/>
    </row>
    <row r="959" spans="3:3" ht="13" x14ac:dyDescent="0.15">
      <c r="C959" s="176"/>
    </row>
    <row r="960" spans="3:3" ht="13" x14ac:dyDescent="0.15">
      <c r="C960" s="176"/>
    </row>
    <row r="961" spans="3:3" ht="13" x14ac:dyDescent="0.15">
      <c r="C961" s="176"/>
    </row>
    <row r="962" spans="3:3" ht="13" x14ac:dyDescent="0.15">
      <c r="C962" s="176"/>
    </row>
    <row r="963" spans="3:3" ht="13" x14ac:dyDescent="0.15">
      <c r="C963" s="176"/>
    </row>
    <row r="964" spans="3:3" ht="13" x14ac:dyDescent="0.15">
      <c r="C964" s="176"/>
    </row>
    <row r="965" spans="3:3" ht="13" x14ac:dyDescent="0.15">
      <c r="C965" s="176"/>
    </row>
    <row r="966" spans="3:3" ht="13" x14ac:dyDescent="0.15">
      <c r="C966" s="176"/>
    </row>
    <row r="967" spans="3:3" ht="13" x14ac:dyDescent="0.15">
      <c r="C967" s="176"/>
    </row>
    <row r="968" spans="3:3" ht="13" x14ac:dyDescent="0.15">
      <c r="C968" s="176"/>
    </row>
    <row r="969" spans="3:3" ht="13" x14ac:dyDescent="0.15">
      <c r="C969" s="176"/>
    </row>
    <row r="970" spans="3:3" ht="13" x14ac:dyDescent="0.15">
      <c r="C970" s="176"/>
    </row>
    <row r="971" spans="3:3" ht="13" x14ac:dyDescent="0.15">
      <c r="C971" s="176"/>
    </row>
    <row r="972" spans="3:3" ht="13" x14ac:dyDescent="0.15">
      <c r="C972" s="176"/>
    </row>
    <row r="973" spans="3:3" ht="13" x14ac:dyDescent="0.15">
      <c r="C973" s="176"/>
    </row>
    <row r="974" spans="3:3" ht="13" x14ac:dyDescent="0.15">
      <c r="C974" s="176"/>
    </row>
    <row r="975" spans="3:3" ht="13" x14ac:dyDescent="0.15">
      <c r="C975" s="176"/>
    </row>
    <row r="976" spans="3:3" ht="13" x14ac:dyDescent="0.15">
      <c r="C976" s="176"/>
    </row>
    <row r="977" spans="3:3" ht="13" x14ac:dyDescent="0.15">
      <c r="C977" s="176"/>
    </row>
    <row r="978" spans="3:3" ht="13" x14ac:dyDescent="0.15">
      <c r="C978" s="176"/>
    </row>
    <row r="979" spans="3:3" ht="13" x14ac:dyDescent="0.15">
      <c r="C979" s="176"/>
    </row>
    <row r="980" spans="3:3" ht="13" x14ac:dyDescent="0.15">
      <c r="C980" s="176"/>
    </row>
    <row r="981" spans="3:3" ht="13" x14ac:dyDescent="0.15">
      <c r="C981" s="176"/>
    </row>
    <row r="982" spans="3:3" ht="13" x14ac:dyDescent="0.15">
      <c r="C982" s="176"/>
    </row>
    <row r="983" spans="3:3" ht="13" x14ac:dyDescent="0.15">
      <c r="C983" s="176"/>
    </row>
    <row r="984" spans="3:3" ht="13" x14ac:dyDescent="0.15">
      <c r="C984" s="176"/>
    </row>
    <row r="985" spans="3:3" ht="13" x14ac:dyDescent="0.15">
      <c r="C985" s="176"/>
    </row>
    <row r="986" spans="3:3" ht="13" x14ac:dyDescent="0.15">
      <c r="C986" s="176"/>
    </row>
    <row r="987" spans="3:3" ht="13" x14ac:dyDescent="0.15">
      <c r="C987" s="176"/>
    </row>
    <row r="988" spans="3:3" ht="13" x14ac:dyDescent="0.15">
      <c r="C988" s="176"/>
    </row>
    <row r="989" spans="3:3" ht="13" x14ac:dyDescent="0.15">
      <c r="C989" s="176"/>
    </row>
    <row r="990" spans="3:3" ht="13" x14ac:dyDescent="0.15">
      <c r="C990" s="176"/>
    </row>
    <row r="991" spans="3:3" ht="13" x14ac:dyDescent="0.15">
      <c r="C991" s="176"/>
    </row>
    <row r="992" spans="3:3" ht="13" x14ac:dyDescent="0.15">
      <c r="C992" s="176"/>
    </row>
    <row r="993" spans="3:3" ht="13" x14ac:dyDescent="0.15">
      <c r="C993" s="176"/>
    </row>
    <row r="994" spans="3:3" ht="13" x14ac:dyDescent="0.15">
      <c r="C994" s="176"/>
    </row>
    <row r="995" spans="3:3" ht="13" x14ac:dyDescent="0.15">
      <c r="C995" s="176"/>
    </row>
    <row r="996" spans="3:3" ht="13" x14ac:dyDescent="0.15">
      <c r="C996" s="176"/>
    </row>
    <row r="997" spans="3:3" ht="13" x14ac:dyDescent="0.15">
      <c r="C997" s="176"/>
    </row>
    <row r="998" spans="3:3" ht="13" x14ac:dyDescent="0.15">
      <c r="C998" s="176"/>
    </row>
    <row r="999" spans="3:3" ht="13" x14ac:dyDescent="0.15">
      <c r="C999" s="176"/>
    </row>
    <row r="1000" spans="3:3" ht="13" x14ac:dyDescent="0.15">
      <c r="C1000" s="176"/>
    </row>
    <row r="1001" spans="3:3" ht="13" x14ac:dyDescent="0.15">
      <c r="C1001" s="17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F34"/>
  <sheetViews>
    <sheetView workbookViewId="0"/>
  </sheetViews>
  <sheetFormatPr baseColWidth="10" defaultColWidth="12.6640625" defaultRowHeight="15.75" customHeight="1" x14ac:dyDescent="0.15"/>
  <cols>
    <col min="1" max="1" width="20.83203125" customWidth="1"/>
    <col min="2" max="2" width="21.83203125" customWidth="1"/>
    <col min="3" max="3" width="17.1640625" customWidth="1"/>
  </cols>
  <sheetData>
    <row r="2" spans="1:6" ht="15.75" customHeight="1" x14ac:dyDescent="0.15">
      <c r="A2" s="1" t="s">
        <v>397</v>
      </c>
      <c r="B2" s="1" t="s">
        <v>398</v>
      </c>
      <c r="C2" s="1" t="s">
        <v>399</v>
      </c>
      <c r="D2" s="1" t="s">
        <v>400</v>
      </c>
    </row>
    <row r="3" spans="1:6" ht="15.75" customHeight="1" x14ac:dyDescent="0.15">
      <c r="A3" s="1" t="s">
        <v>401</v>
      </c>
      <c r="B3" s="1" t="s">
        <v>402</v>
      </c>
      <c r="C3" s="1" t="s">
        <v>403</v>
      </c>
      <c r="D3" s="1" t="s">
        <v>404</v>
      </c>
    </row>
    <row r="4" spans="1:6" ht="15.75" customHeight="1" x14ac:dyDescent="0.15">
      <c r="A4" s="1" t="s">
        <v>405</v>
      </c>
      <c r="B4" s="1" t="s">
        <v>406</v>
      </c>
      <c r="D4" s="1" t="s">
        <v>407</v>
      </c>
    </row>
    <row r="5" spans="1:6" ht="15.75" customHeight="1" x14ac:dyDescent="0.15">
      <c r="A5" s="1" t="s">
        <v>408</v>
      </c>
      <c r="B5" s="1" t="s">
        <v>178</v>
      </c>
      <c r="D5" s="1" t="s">
        <v>407</v>
      </c>
    </row>
    <row r="6" spans="1:6" ht="15.75" customHeight="1" x14ac:dyDescent="0.15">
      <c r="A6" s="1" t="s">
        <v>409</v>
      </c>
      <c r="B6" s="1" t="s">
        <v>178</v>
      </c>
      <c r="D6" s="1" t="s">
        <v>407</v>
      </c>
    </row>
    <row r="7" spans="1:6" ht="15.75" customHeight="1" x14ac:dyDescent="0.15">
      <c r="A7" s="1" t="s">
        <v>410</v>
      </c>
      <c r="B7" s="1" t="s">
        <v>253</v>
      </c>
      <c r="D7" s="1" t="s">
        <v>404</v>
      </c>
    </row>
    <row r="8" spans="1:6" ht="15.75" customHeight="1" x14ac:dyDescent="0.15">
      <c r="A8" s="1" t="s">
        <v>411</v>
      </c>
      <c r="B8" s="1" t="s">
        <v>412</v>
      </c>
      <c r="D8" s="1" t="s">
        <v>407</v>
      </c>
    </row>
    <row r="9" spans="1:6" ht="15.75" customHeight="1" x14ac:dyDescent="0.15">
      <c r="A9" s="1" t="s">
        <v>413</v>
      </c>
      <c r="B9" s="1" t="s">
        <v>414</v>
      </c>
      <c r="D9" s="1" t="s">
        <v>404</v>
      </c>
    </row>
    <row r="10" spans="1:6" ht="15.75" customHeight="1" x14ac:dyDescent="0.15">
      <c r="A10" s="1" t="s">
        <v>415</v>
      </c>
      <c r="B10" s="1" t="s">
        <v>298</v>
      </c>
    </row>
    <row r="11" spans="1:6" ht="15.75" customHeight="1" x14ac:dyDescent="0.15">
      <c r="A11" s="1" t="s">
        <v>416</v>
      </c>
      <c r="B11" s="1" t="s">
        <v>298</v>
      </c>
      <c r="F11" s="1" t="s">
        <v>417</v>
      </c>
    </row>
    <row r="12" spans="1:6" ht="15.75" customHeight="1" x14ac:dyDescent="0.15">
      <c r="A12" s="1" t="s">
        <v>418</v>
      </c>
      <c r="B12" s="1" t="s">
        <v>176</v>
      </c>
      <c r="F12" s="1" t="s">
        <v>419</v>
      </c>
    </row>
    <row r="13" spans="1:6" ht="15.75" customHeight="1" x14ac:dyDescent="0.15">
      <c r="F13" s="1" t="s">
        <v>420</v>
      </c>
    </row>
    <row r="16" spans="1:6" ht="15.75" customHeight="1" x14ac:dyDescent="0.15">
      <c r="A16" s="1" t="s">
        <v>421</v>
      </c>
    </row>
    <row r="17" spans="1:2" ht="15.75" customHeight="1" x14ac:dyDescent="0.15">
      <c r="A17" s="1" t="s">
        <v>422</v>
      </c>
    </row>
    <row r="18" spans="1:2" ht="15.75" customHeight="1" x14ac:dyDescent="0.15">
      <c r="A18" s="1" t="s">
        <v>423</v>
      </c>
    </row>
    <row r="19" spans="1:2" ht="15.75" customHeight="1" x14ac:dyDescent="0.15">
      <c r="A19" s="1" t="s">
        <v>424</v>
      </c>
    </row>
    <row r="21" spans="1:2" ht="15.75" customHeight="1" x14ac:dyDescent="0.15">
      <c r="A21" s="1" t="s">
        <v>425</v>
      </c>
    </row>
    <row r="23" spans="1:2" ht="15.75" customHeight="1" x14ac:dyDescent="0.15">
      <c r="A23" s="177" t="s">
        <v>426</v>
      </c>
    </row>
    <row r="24" spans="1:2" ht="15.75" customHeight="1" x14ac:dyDescent="0.15">
      <c r="A24" s="1" t="s">
        <v>427</v>
      </c>
      <c r="B24" s="1">
        <v>229</v>
      </c>
    </row>
    <row r="25" spans="1:2" ht="15.75" customHeight="1" x14ac:dyDescent="0.15">
      <c r="A25" s="1" t="s">
        <v>428</v>
      </c>
      <c r="B25" s="1">
        <v>120</v>
      </c>
    </row>
    <row r="26" spans="1:2" ht="15.75" customHeight="1" x14ac:dyDescent="0.15">
      <c r="A26" s="1" t="s">
        <v>429</v>
      </c>
      <c r="B26" s="1">
        <v>80</v>
      </c>
    </row>
    <row r="27" spans="1:2" ht="15.75" customHeight="1" x14ac:dyDescent="0.15">
      <c r="A27" s="1" t="s">
        <v>430</v>
      </c>
      <c r="B27" s="1">
        <v>42</v>
      </c>
    </row>
    <row r="28" spans="1:2" ht="15.75" customHeight="1" x14ac:dyDescent="0.15">
      <c r="A28" s="1" t="s">
        <v>431</v>
      </c>
      <c r="B28" s="1">
        <v>38</v>
      </c>
    </row>
    <row r="29" spans="1:2" ht="15.75" customHeight="1" x14ac:dyDescent="0.15">
      <c r="A29" s="1" t="s">
        <v>432</v>
      </c>
    </row>
    <row r="30" spans="1:2" ht="15.75" customHeight="1" x14ac:dyDescent="0.15">
      <c r="A30" s="1" t="s">
        <v>433</v>
      </c>
    </row>
    <row r="31" spans="1:2" ht="15.75" customHeight="1" x14ac:dyDescent="0.15">
      <c r="A31" s="1" t="s">
        <v>434</v>
      </c>
    </row>
    <row r="32" spans="1:2" ht="15.75" customHeight="1" x14ac:dyDescent="0.15">
      <c r="A32" s="1" t="s">
        <v>435</v>
      </c>
      <c r="B32" s="1">
        <f>SUM(B24:B28)</f>
        <v>509</v>
      </c>
    </row>
    <row r="33" spans="1:1" ht="15.75" customHeight="1" x14ac:dyDescent="0.15">
      <c r="A33" s="1" t="s">
        <v>436</v>
      </c>
    </row>
    <row r="34" spans="1:1" ht="15.75" customHeight="1" x14ac:dyDescent="0.15">
      <c r="A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78" t="s">
        <v>437</v>
      </c>
      <c r="B1" s="1" t="s">
        <v>438</v>
      </c>
      <c r="D1" s="179" t="s">
        <v>439</v>
      </c>
    </row>
    <row r="2" spans="1:4" ht="15.75" customHeight="1" x14ac:dyDescent="0.15">
      <c r="A2" s="1" t="s">
        <v>440</v>
      </c>
    </row>
    <row r="3" spans="1:4" ht="15.75" customHeight="1" x14ac:dyDescent="0.15">
      <c r="A3" s="1" t="s">
        <v>441</v>
      </c>
    </row>
    <row r="4" spans="1:4" ht="15.75" customHeight="1" x14ac:dyDescent="0.15">
      <c r="A4" s="1" t="s">
        <v>442</v>
      </c>
    </row>
    <row r="5" spans="1:4" ht="15.75" customHeight="1" x14ac:dyDescent="0.15">
      <c r="A5" s="1" t="s">
        <v>443</v>
      </c>
    </row>
    <row r="6" spans="1:4" ht="15.75" customHeight="1" x14ac:dyDescent="0.15">
      <c r="A6" s="1" t="s">
        <v>444</v>
      </c>
    </row>
    <row r="7" spans="1:4" ht="15.75" customHeight="1" x14ac:dyDescent="0.15">
      <c r="A7" s="1" t="s">
        <v>445</v>
      </c>
    </row>
    <row r="8" spans="1:4" ht="15.75" customHeight="1" x14ac:dyDescent="0.15">
      <c r="A8" s="1" t="s">
        <v>446</v>
      </c>
      <c r="C8" s="1"/>
    </row>
    <row r="9" spans="1:4" ht="15.75" customHeight="1" x14ac:dyDescent="0.15">
      <c r="A9" s="1" t="s">
        <v>447</v>
      </c>
    </row>
    <row r="10" spans="1:4" ht="15.75" customHeight="1" x14ac:dyDescent="0.15">
      <c r="A10" s="1"/>
    </row>
    <row r="11" spans="1:4" ht="15.75" customHeight="1" x14ac:dyDescent="0.15">
      <c r="A11" s="180" t="s">
        <v>448</v>
      </c>
    </row>
    <row r="12" spans="1:4" ht="15.75" customHeight="1" x14ac:dyDescent="0.15">
      <c r="A12" s="1" t="s">
        <v>449</v>
      </c>
    </row>
    <row r="13" spans="1:4" ht="15.75" customHeight="1" x14ac:dyDescent="0.15">
      <c r="A13" s="1" t="s">
        <v>441</v>
      </c>
    </row>
    <row r="14" spans="1:4" ht="15.75" customHeight="1" x14ac:dyDescent="0.15">
      <c r="A14" s="1" t="s">
        <v>447</v>
      </c>
    </row>
    <row r="15" spans="1:4" ht="15.75" customHeight="1" x14ac:dyDescent="0.15">
      <c r="A15" s="1" t="s">
        <v>450</v>
      </c>
    </row>
    <row r="16" spans="1:4" ht="15.75" customHeight="1" x14ac:dyDescent="0.15">
      <c r="A16" s="1" t="s">
        <v>451</v>
      </c>
    </row>
    <row r="17" spans="1:1" ht="15.75" customHeight="1" x14ac:dyDescent="0.15">
      <c r="A17" s="1" t="s">
        <v>452</v>
      </c>
    </row>
    <row r="18" spans="1:1" ht="15.75" customHeight="1" x14ac:dyDescent="0.15">
      <c r="A18" s="1" t="s">
        <v>453</v>
      </c>
    </row>
    <row r="19" spans="1:1" ht="15.75" customHeight="1" x14ac:dyDescent="0.15">
      <c r="A19" s="1" t="s">
        <v>454</v>
      </c>
    </row>
    <row r="21" spans="1:1" ht="15.75" customHeight="1" x14ac:dyDescent="0.15">
      <c r="A21" s="181" t="s">
        <v>455</v>
      </c>
    </row>
    <row r="22" spans="1:1" ht="15.75" customHeight="1" x14ac:dyDescent="0.15">
      <c r="A22" s="1" t="s">
        <v>456</v>
      </c>
    </row>
    <row r="23" spans="1:1" ht="15.75" customHeight="1" x14ac:dyDescent="0.15">
      <c r="A23" s="1" t="s">
        <v>457</v>
      </c>
    </row>
  </sheetData>
  <hyperlinks>
    <hyperlink ref="D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23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1" width="16.1640625" customWidth="1"/>
    <col min="2" max="2" width="23.1640625" customWidth="1"/>
    <col min="3" max="3" width="61.5" customWidth="1"/>
    <col min="4" max="4" width="20.1640625" customWidth="1"/>
    <col min="5" max="5" width="14.1640625" customWidth="1"/>
    <col min="6" max="6" width="40.6640625" customWidth="1"/>
    <col min="7" max="7" width="14.1640625" customWidth="1"/>
    <col min="9" max="9" width="13.83203125" customWidth="1"/>
  </cols>
  <sheetData>
    <row r="1" spans="1:11" x14ac:dyDescent="0.2">
      <c r="A1" s="182" t="s">
        <v>8</v>
      </c>
      <c r="B1" s="3" t="s">
        <v>458</v>
      </c>
      <c r="C1" s="4" t="s">
        <v>10</v>
      </c>
      <c r="D1" s="5" t="s">
        <v>11</v>
      </c>
      <c r="E1" s="6" t="s">
        <v>12</v>
      </c>
      <c r="F1" s="183"/>
      <c r="G1" s="184"/>
      <c r="H1" s="184"/>
      <c r="I1" s="184"/>
      <c r="J1" s="184"/>
      <c r="K1" s="129"/>
    </row>
    <row r="2" spans="1:11" x14ac:dyDescent="0.2">
      <c r="A2" s="8" t="s">
        <v>13</v>
      </c>
      <c r="B2" s="8" t="s">
        <v>14</v>
      </c>
      <c r="C2" s="9" t="s">
        <v>15</v>
      </c>
      <c r="D2" s="9" t="s">
        <v>16</v>
      </c>
      <c r="E2" s="10" t="s">
        <v>17</v>
      </c>
      <c r="F2" s="10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185"/>
    </row>
    <row r="3" spans="1:11" ht="15.75" customHeight="1" x14ac:dyDescent="0.15">
      <c r="A3" s="29" t="s">
        <v>23</v>
      </c>
      <c r="B3" s="30">
        <v>44062</v>
      </c>
      <c r="C3" s="31"/>
      <c r="E3" s="32"/>
      <c r="F3" s="32"/>
      <c r="G3" s="31"/>
      <c r="H3" s="31"/>
      <c r="I3" s="31"/>
      <c r="J3" s="31"/>
      <c r="K3" s="159"/>
    </row>
    <row r="4" spans="1:11" ht="15.75" customHeight="1" x14ac:dyDescent="0.15">
      <c r="A4" s="25" t="s">
        <v>23</v>
      </c>
      <c r="B4" s="26">
        <v>44063</v>
      </c>
      <c r="C4" s="27"/>
      <c r="D4" s="27"/>
      <c r="E4" s="28"/>
      <c r="F4" s="28"/>
      <c r="G4" s="27"/>
      <c r="H4" s="27"/>
      <c r="I4" s="27"/>
      <c r="J4" s="27"/>
      <c r="K4" s="158"/>
    </row>
    <row r="5" spans="1:11" ht="15.75" customHeight="1" x14ac:dyDescent="0.15">
      <c r="A5" s="29" t="s">
        <v>23</v>
      </c>
      <c r="B5" s="30">
        <v>44064</v>
      </c>
      <c r="C5" s="31" t="s">
        <v>459</v>
      </c>
      <c r="D5" s="31"/>
      <c r="E5" s="32"/>
      <c r="F5" s="32"/>
      <c r="G5" s="31"/>
      <c r="H5" s="31"/>
      <c r="I5" s="31"/>
      <c r="J5" s="31"/>
      <c r="K5" s="159"/>
    </row>
    <row r="6" spans="1:11" ht="15.75" customHeight="1" x14ac:dyDescent="0.15">
      <c r="A6" s="25" t="s">
        <v>23</v>
      </c>
      <c r="B6" s="26">
        <v>44065</v>
      </c>
      <c r="C6" s="27" t="s">
        <v>460</v>
      </c>
      <c r="E6" s="28"/>
      <c r="F6" s="28"/>
      <c r="G6" s="27"/>
      <c r="H6" s="27"/>
      <c r="I6" s="27"/>
      <c r="J6" s="27"/>
      <c r="K6" s="158"/>
    </row>
    <row r="7" spans="1:11" ht="15.75" customHeight="1" x14ac:dyDescent="0.15">
      <c r="A7" s="29" t="s">
        <v>46</v>
      </c>
      <c r="B7" s="30">
        <v>44066</v>
      </c>
      <c r="C7" s="31" t="s">
        <v>461</v>
      </c>
      <c r="D7" s="31" t="s">
        <v>46</v>
      </c>
      <c r="E7" s="32"/>
      <c r="F7" s="32"/>
      <c r="G7" s="31"/>
      <c r="H7" s="31"/>
      <c r="I7" s="31"/>
      <c r="J7" s="31"/>
      <c r="K7" s="159"/>
    </row>
    <row r="8" spans="1:11" ht="15.75" customHeight="1" x14ac:dyDescent="0.15">
      <c r="A8" s="19"/>
      <c r="B8" s="20">
        <v>44066</v>
      </c>
      <c r="C8" s="22" t="s">
        <v>462</v>
      </c>
      <c r="D8" s="22"/>
      <c r="E8" s="40">
        <v>0.875</v>
      </c>
      <c r="F8" s="23" t="s">
        <v>463</v>
      </c>
      <c r="G8" s="22"/>
      <c r="H8" s="22"/>
      <c r="I8" s="37">
        <v>1750</v>
      </c>
      <c r="J8" s="22"/>
      <c r="K8" s="24"/>
    </row>
    <row r="9" spans="1:11" ht="15.75" customHeight="1" x14ac:dyDescent="0.15">
      <c r="A9" s="29" t="s">
        <v>46</v>
      </c>
      <c r="B9" s="30">
        <v>44067</v>
      </c>
      <c r="C9" s="186" t="s">
        <v>464</v>
      </c>
      <c r="D9" s="31" t="s">
        <v>46</v>
      </c>
      <c r="E9" s="32"/>
      <c r="F9" s="32"/>
      <c r="G9" s="31"/>
      <c r="H9" s="31"/>
      <c r="I9" s="31"/>
      <c r="J9" s="31"/>
      <c r="K9" s="159"/>
    </row>
    <row r="10" spans="1:11" ht="15.75" customHeight="1" x14ac:dyDescent="0.15">
      <c r="A10" s="19"/>
      <c r="B10" s="20">
        <v>44067</v>
      </c>
      <c r="C10" s="22" t="s">
        <v>465</v>
      </c>
      <c r="D10" s="22"/>
      <c r="E10" s="40">
        <v>0.875</v>
      </c>
      <c r="F10" s="23" t="s">
        <v>463</v>
      </c>
      <c r="G10" s="22"/>
      <c r="H10" s="22"/>
      <c r="I10" s="22"/>
      <c r="J10" s="22"/>
      <c r="K10" s="24"/>
    </row>
    <row r="11" spans="1:11" ht="15.75" customHeight="1" x14ac:dyDescent="0.15">
      <c r="A11" s="29" t="s">
        <v>23</v>
      </c>
      <c r="B11" s="30">
        <v>44068</v>
      </c>
      <c r="C11" s="31"/>
      <c r="E11" s="32"/>
      <c r="F11" s="32"/>
      <c r="G11" s="31"/>
      <c r="H11" s="31"/>
      <c r="I11" s="31"/>
      <c r="J11" s="31"/>
      <c r="K11" s="159"/>
    </row>
    <row r="12" spans="1:11" ht="15.75" customHeight="1" x14ac:dyDescent="0.15">
      <c r="A12" s="19"/>
      <c r="B12" s="20">
        <v>44068</v>
      </c>
      <c r="C12" s="22" t="s">
        <v>466</v>
      </c>
      <c r="D12" s="22"/>
      <c r="E12" s="23" t="s">
        <v>134</v>
      </c>
      <c r="F12" s="23" t="s">
        <v>467</v>
      </c>
      <c r="G12" s="22"/>
      <c r="H12" s="22"/>
      <c r="I12" s="22"/>
      <c r="J12" s="22"/>
      <c r="K12" s="24"/>
    </row>
    <row r="13" spans="1:11" ht="15.75" customHeight="1" x14ac:dyDescent="0.15">
      <c r="A13" s="29" t="s">
        <v>52</v>
      </c>
      <c r="B13" s="30">
        <v>44069</v>
      </c>
      <c r="C13" s="31" t="s">
        <v>468</v>
      </c>
      <c r="D13" s="31" t="s">
        <v>53</v>
      </c>
      <c r="E13" s="32"/>
      <c r="F13" s="32"/>
      <c r="G13" s="31"/>
      <c r="H13" s="31"/>
      <c r="I13" s="31"/>
      <c r="J13" s="31"/>
      <c r="K13" s="159"/>
    </row>
    <row r="14" spans="1:11" ht="15.75" customHeight="1" x14ac:dyDescent="0.15">
      <c r="A14" s="19">
        <v>1</v>
      </c>
      <c r="B14" s="20">
        <v>44069</v>
      </c>
      <c r="C14" s="22" t="s">
        <v>469</v>
      </c>
      <c r="D14" s="22"/>
      <c r="E14" s="23" t="s">
        <v>60</v>
      </c>
      <c r="F14" s="23" t="s">
        <v>470</v>
      </c>
      <c r="G14" s="22"/>
      <c r="H14" s="22"/>
      <c r="I14" s="22"/>
      <c r="J14" s="22"/>
      <c r="K14" s="24"/>
    </row>
    <row r="15" spans="1:11" ht="15.75" customHeight="1" x14ac:dyDescent="0.15">
      <c r="A15" s="19">
        <v>1</v>
      </c>
      <c r="B15" s="20">
        <v>44070</v>
      </c>
      <c r="C15" s="22" t="s">
        <v>471</v>
      </c>
      <c r="D15" s="22"/>
      <c r="E15" s="40">
        <v>0.875</v>
      </c>
      <c r="F15" s="23" t="s">
        <v>463</v>
      </c>
      <c r="G15" s="22"/>
      <c r="H15" s="22"/>
      <c r="I15" s="22"/>
      <c r="J15" s="22"/>
      <c r="K15" s="24"/>
    </row>
    <row r="16" spans="1:11" ht="15.75" customHeight="1" x14ac:dyDescent="0.15">
      <c r="A16" s="19">
        <v>1</v>
      </c>
      <c r="B16" s="20">
        <v>44071</v>
      </c>
      <c r="C16" s="22" t="s">
        <v>472</v>
      </c>
      <c r="D16" s="22"/>
      <c r="E16" s="40">
        <v>0.83333333333333337</v>
      </c>
      <c r="F16" s="23"/>
      <c r="G16" s="22"/>
      <c r="H16" s="22"/>
      <c r="I16" s="22"/>
      <c r="J16" s="22"/>
      <c r="K16" s="24"/>
    </row>
    <row r="17" spans="1:11" ht="15.75" customHeight="1" x14ac:dyDescent="0.15">
      <c r="A17" s="19">
        <v>1</v>
      </c>
      <c r="B17" s="20">
        <v>44071</v>
      </c>
      <c r="C17" s="22" t="s">
        <v>473</v>
      </c>
      <c r="D17" s="22"/>
      <c r="E17" s="40">
        <v>0.875</v>
      </c>
      <c r="F17" s="23"/>
      <c r="G17" s="22"/>
      <c r="H17" s="22"/>
      <c r="I17" s="22"/>
      <c r="J17" s="22"/>
      <c r="K17" s="24"/>
    </row>
    <row r="18" spans="1:11" ht="15.75" customHeight="1" x14ac:dyDescent="0.15">
      <c r="A18" s="19">
        <v>1</v>
      </c>
      <c r="B18" s="20">
        <v>44071</v>
      </c>
      <c r="C18" s="22" t="s">
        <v>474</v>
      </c>
      <c r="D18" s="22"/>
      <c r="E18" s="23" t="s">
        <v>475</v>
      </c>
      <c r="F18" s="23"/>
      <c r="G18" s="22"/>
      <c r="H18" s="22"/>
      <c r="I18" s="22"/>
      <c r="J18" s="22"/>
      <c r="K18" s="24"/>
    </row>
    <row r="19" spans="1:11" ht="15.75" customHeight="1" x14ac:dyDescent="0.15">
      <c r="A19" s="19">
        <v>1</v>
      </c>
      <c r="B19" s="20">
        <v>44072</v>
      </c>
      <c r="C19" s="22" t="s">
        <v>476</v>
      </c>
      <c r="D19" s="22" t="s">
        <v>477</v>
      </c>
      <c r="E19" s="23" t="s">
        <v>478</v>
      </c>
      <c r="F19" s="23"/>
      <c r="G19" s="22"/>
      <c r="H19" s="22"/>
      <c r="I19" s="22"/>
      <c r="J19" s="22"/>
      <c r="K19" s="24"/>
    </row>
    <row r="20" spans="1:11" ht="15.75" customHeight="1" x14ac:dyDescent="0.15">
      <c r="A20" s="19">
        <v>1</v>
      </c>
      <c r="B20" s="20">
        <v>44072</v>
      </c>
      <c r="C20" s="22" t="s">
        <v>479</v>
      </c>
      <c r="D20" s="22"/>
      <c r="E20" s="40">
        <v>0.83333333333333337</v>
      </c>
      <c r="F20" s="23"/>
      <c r="G20" s="22"/>
      <c r="H20" s="22"/>
      <c r="I20" s="22"/>
      <c r="J20" s="22"/>
      <c r="K20" s="24"/>
    </row>
    <row r="21" spans="1:11" ht="15.75" customHeight="1" x14ac:dyDescent="0.15">
      <c r="A21" s="19">
        <v>1</v>
      </c>
      <c r="B21" s="187">
        <v>44072</v>
      </c>
      <c r="C21" s="43" t="s">
        <v>480</v>
      </c>
      <c r="D21" s="43"/>
      <c r="E21" s="188" t="s">
        <v>481</v>
      </c>
      <c r="F21" s="188"/>
      <c r="G21" s="43"/>
      <c r="H21" s="43"/>
      <c r="I21" s="43"/>
      <c r="J21" s="43"/>
      <c r="K21" s="35"/>
    </row>
    <row r="22" spans="1:11" ht="15.75" customHeight="1" x14ac:dyDescent="0.15">
      <c r="A22" s="19">
        <v>1</v>
      </c>
      <c r="B22" s="20">
        <v>44073</v>
      </c>
      <c r="C22" s="22" t="s">
        <v>482</v>
      </c>
      <c r="D22" s="22"/>
      <c r="E22" s="23"/>
      <c r="F22" s="23"/>
      <c r="G22" s="22"/>
      <c r="H22" s="22"/>
      <c r="I22" s="22"/>
      <c r="J22" s="22"/>
      <c r="K22" s="24"/>
    </row>
    <row r="23" spans="1:11" ht="15.75" customHeight="1" x14ac:dyDescent="0.15">
      <c r="A23" s="19">
        <v>1</v>
      </c>
      <c r="B23" s="20">
        <v>44074</v>
      </c>
      <c r="C23" s="42" t="s">
        <v>483</v>
      </c>
      <c r="D23" s="22"/>
      <c r="E23" s="23" t="s">
        <v>60</v>
      </c>
      <c r="F23" s="23"/>
      <c r="G23" s="22"/>
      <c r="H23" s="22"/>
      <c r="I23" s="22"/>
      <c r="J23" s="22"/>
      <c r="K23" s="24"/>
    </row>
    <row r="24" spans="1:11" ht="15.75" customHeight="1" x14ac:dyDescent="0.15">
      <c r="A24" s="19">
        <v>1</v>
      </c>
      <c r="B24" s="20">
        <v>44075</v>
      </c>
      <c r="C24" s="22" t="s">
        <v>484</v>
      </c>
      <c r="D24" s="22"/>
      <c r="E24" s="23"/>
      <c r="F24" s="23"/>
      <c r="G24" s="22"/>
      <c r="H24" s="22"/>
      <c r="I24" s="22"/>
      <c r="J24" s="22"/>
      <c r="K24" s="24"/>
    </row>
    <row r="25" spans="1:11" ht="15.75" customHeight="1" x14ac:dyDescent="0.15">
      <c r="A25" s="19">
        <v>1</v>
      </c>
      <c r="B25" s="20">
        <v>44076</v>
      </c>
      <c r="C25" s="22" t="s">
        <v>485</v>
      </c>
      <c r="D25" s="22"/>
      <c r="E25" s="23" t="s">
        <v>486</v>
      </c>
      <c r="F25" s="23"/>
      <c r="G25" s="22"/>
      <c r="H25" s="22"/>
      <c r="I25" s="22"/>
      <c r="J25" s="22"/>
      <c r="K25" s="24"/>
    </row>
    <row r="26" spans="1:11" ht="15.75" customHeight="1" x14ac:dyDescent="0.15">
      <c r="A26" s="19">
        <v>1</v>
      </c>
      <c r="B26" s="20">
        <v>44077</v>
      </c>
      <c r="C26" s="22" t="s">
        <v>487</v>
      </c>
      <c r="D26" s="22"/>
      <c r="E26" s="40">
        <v>0.875</v>
      </c>
      <c r="F26" s="23"/>
      <c r="G26" s="22"/>
      <c r="H26" s="22"/>
      <c r="I26" s="22"/>
      <c r="J26" s="22"/>
      <c r="K26" s="24"/>
    </row>
    <row r="27" spans="1:11" ht="15.75" customHeight="1" x14ac:dyDescent="0.15">
      <c r="A27" s="19">
        <v>1</v>
      </c>
      <c r="B27" s="20">
        <v>44078</v>
      </c>
      <c r="C27" s="22" t="s">
        <v>488</v>
      </c>
      <c r="D27" s="22"/>
      <c r="E27" s="40">
        <v>0.91666666666666663</v>
      </c>
      <c r="F27" s="23"/>
      <c r="G27" s="22"/>
      <c r="H27" s="22"/>
      <c r="I27" s="22"/>
      <c r="J27" s="22"/>
      <c r="K27" s="24"/>
    </row>
    <row r="28" spans="1:11" ht="15.75" customHeight="1" x14ac:dyDescent="0.15">
      <c r="A28" s="19">
        <v>1</v>
      </c>
      <c r="B28" s="20">
        <v>44078</v>
      </c>
      <c r="C28" s="22" t="s">
        <v>472</v>
      </c>
      <c r="D28" s="22" t="s">
        <v>489</v>
      </c>
      <c r="E28" s="40">
        <v>0.91666666666666663</v>
      </c>
      <c r="F28" s="23"/>
      <c r="G28" s="22"/>
      <c r="H28" s="22"/>
      <c r="I28" s="22"/>
      <c r="J28" s="22"/>
      <c r="K28" s="24"/>
    </row>
    <row r="29" spans="1:11" ht="15.75" customHeight="1" x14ac:dyDescent="0.15">
      <c r="A29" s="19">
        <v>1</v>
      </c>
      <c r="B29" s="20">
        <v>44079</v>
      </c>
      <c r="C29" s="22" t="s">
        <v>490</v>
      </c>
      <c r="D29" s="22" t="s">
        <v>490</v>
      </c>
      <c r="E29" s="23" t="s">
        <v>131</v>
      </c>
      <c r="F29" s="23"/>
      <c r="G29" s="22"/>
      <c r="H29" s="22"/>
      <c r="I29" s="22"/>
      <c r="J29" s="22"/>
      <c r="K29" s="24"/>
    </row>
    <row r="30" spans="1:11" ht="15.75" customHeight="1" x14ac:dyDescent="0.15">
      <c r="A30" s="19">
        <v>1</v>
      </c>
      <c r="B30" s="20">
        <v>44079</v>
      </c>
      <c r="C30" s="22" t="s">
        <v>491</v>
      </c>
      <c r="D30" s="22"/>
      <c r="E30" s="23" t="s">
        <v>492</v>
      </c>
      <c r="F30" s="23"/>
      <c r="G30" s="22"/>
      <c r="H30" s="22"/>
      <c r="I30" s="22"/>
      <c r="J30" s="22"/>
      <c r="K30" s="24"/>
    </row>
    <row r="31" spans="1:11" ht="15.75" customHeight="1" x14ac:dyDescent="0.15">
      <c r="A31" s="29">
        <v>1</v>
      </c>
      <c r="B31" s="30">
        <v>44080</v>
      </c>
      <c r="C31" s="31"/>
      <c r="D31" s="31"/>
      <c r="E31" s="32"/>
      <c r="F31" s="32"/>
      <c r="G31" s="31"/>
      <c r="H31" s="31"/>
      <c r="I31" s="31"/>
      <c r="J31" s="31"/>
      <c r="K31" s="159"/>
    </row>
    <row r="32" spans="1:11" ht="15.75" customHeight="1" x14ac:dyDescent="0.15">
      <c r="A32" s="25">
        <v>2</v>
      </c>
      <c r="B32" s="26">
        <v>44081</v>
      </c>
      <c r="C32" s="27"/>
      <c r="D32" s="27"/>
      <c r="E32" s="28"/>
      <c r="F32" s="28"/>
      <c r="G32" s="27"/>
      <c r="H32" s="27"/>
      <c r="I32" s="27"/>
      <c r="J32" s="27"/>
      <c r="K32" s="158"/>
    </row>
    <row r="33" spans="1:11" ht="15.75" customHeight="1" x14ac:dyDescent="0.15">
      <c r="A33" s="29">
        <v>2</v>
      </c>
      <c r="B33" s="30">
        <v>44082</v>
      </c>
      <c r="C33" s="31" t="s">
        <v>45</v>
      </c>
      <c r="D33" s="31" t="s">
        <v>45</v>
      </c>
      <c r="E33" s="32"/>
      <c r="F33" s="32"/>
      <c r="G33" s="31"/>
      <c r="H33" s="31"/>
      <c r="I33" s="31"/>
      <c r="J33" s="31"/>
      <c r="K33" s="159"/>
    </row>
    <row r="34" spans="1:11" ht="15.75" customHeight="1" x14ac:dyDescent="0.15">
      <c r="A34" s="25">
        <v>2</v>
      </c>
      <c r="B34" s="26">
        <v>44083</v>
      </c>
      <c r="C34" s="27"/>
      <c r="D34" s="27"/>
      <c r="E34" s="28"/>
      <c r="F34" s="28"/>
      <c r="G34" s="27"/>
      <c r="H34" s="27"/>
      <c r="I34" s="27"/>
      <c r="J34" s="27"/>
      <c r="K34" s="158"/>
    </row>
    <row r="35" spans="1:11" ht="15.75" customHeight="1" x14ac:dyDescent="0.15">
      <c r="A35" s="29">
        <v>2</v>
      </c>
      <c r="B35" s="30">
        <v>44084</v>
      </c>
      <c r="D35" s="31"/>
      <c r="E35" s="32"/>
      <c r="F35" s="32"/>
      <c r="G35" s="31"/>
      <c r="H35" s="31"/>
      <c r="I35" s="31"/>
      <c r="J35" s="31"/>
      <c r="K35" s="159"/>
    </row>
    <row r="36" spans="1:11" ht="15.75" customHeight="1" x14ac:dyDescent="0.15">
      <c r="A36" s="19">
        <v>2</v>
      </c>
      <c r="B36" s="20">
        <v>44085</v>
      </c>
      <c r="C36" s="22" t="s">
        <v>493</v>
      </c>
      <c r="D36" s="22" t="s">
        <v>176</v>
      </c>
      <c r="E36" s="189">
        <v>0.91666666666666663</v>
      </c>
      <c r="F36" s="23" t="s">
        <v>269</v>
      </c>
      <c r="G36" s="22"/>
      <c r="H36" s="22"/>
      <c r="I36" s="22"/>
      <c r="J36" s="22"/>
      <c r="K36" s="24"/>
    </row>
    <row r="37" spans="1:11" ht="15.75" customHeight="1" x14ac:dyDescent="0.15">
      <c r="A37" s="19">
        <v>2</v>
      </c>
      <c r="B37" s="20">
        <v>44085</v>
      </c>
      <c r="C37" s="22" t="s">
        <v>274</v>
      </c>
      <c r="D37" s="22" t="s">
        <v>494</v>
      </c>
      <c r="E37" s="40">
        <v>0.91666666666666663</v>
      </c>
      <c r="F37" s="23" t="s">
        <v>495</v>
      </c>
      <c r="G37" s="22"/>
      <c r="H37" s="22"/>
      <c r="I37" s="22"/>
      <c r="J37" s="22"/>
      <c r="K37" s="24"/>
    </row>
    <row r="38" spans="1:11" ht="15.75" customHeight="1" x14ac:dyDescent="0.15">
      <c r="A38" s="19">
        <v>2</v>
      </c>
      <c r="B38" s="20">
        <v>44086</v>
      </c>
      <c r="C38" s="22" t="s">
        <v>496</v>
      </c>
      <c r="D38" s="22" t="s">
        <v>176</v>
      </c>
      <c r="E38" s="40">
        <v>0.91666666666666663</v>
      </c>
      <c r="F38" s="23" t="s">
        <v>57</v>
      </c>
      <c r="G38" s="22"/>
      <c r="H38" s="22"/>
      <c r="I38" s="22"/>
      <c r="J38" s="22"/>
      <c r="K38" s="24"/>
    </row>
    <row r="39" spans="1:11" ht="15.75" customHeight="1" x14ac:dyDescent="0.15">
      <c r="A39" s="29">
        <v>2</v>
      </c>
      <c r="B39" s="30">
        <v>44086</v>
      </c>
      <c r="C39" s="31"/>
      <c r="D39" s="31"/>
      <c r="E39" s="32"/>
      <c r="F39" s="32"/>
      <c r="G39" s="31"/>
      <c r="H39" s="31"/>
      <c r="I39" s="31"/>
      <c r="J39" s="31"/>
    </row>
    <row r="40" spans="1:11" ht="15.75" customHeight="1" x14ac:dyDescent="0.15">
      <c r="A40" s="25">
        <v>2</v>
      </c>
      <c r="B40" s="26">
        <v>44087</v>
      </c>
      <c r="C40" s="27"/>
      <c r="D40" s="27"/>
      <c r="E40" s="28"/>
      <c r="F40" s="28"/>
      <c r="G40" s="27"/>
      <c r="H40" s="27"/>
      <c r="I40" s="27"/>
      <c r="J40" s="27"/>
      <c r="K40" s="158"/>
    </row>
    <row r="41" spans="1:11" ht="15.75" customHeight="1" x14ac:dyDescent="0.15">
      <c r="A41" s="29">
        <v>2</v>
      </c>
      <c r="B41" s="30">
        <v>44088</v>
      </c>
      <c r="E41" s="32"/>
      <c r="F41" s="32"/>
      <c r="G41" s="31"/>
      <c r="H41" s="31"/>
      <c r="I41" s="31"/>
      <c r="J41" s="31"/>
      <c r="K41" s="159"/>
    </row>
    <row r="42" spans="1:11" ht="15.75" customHeight="1" x14ac:dyDescent="0.15">
      <c r="A42" s="25">
        <v>2</v>
      </c>
      <c r="B42" s="26">
        <v>44089</v>
      </c>
      <c r="C42" s="27"/>
      <c r="D42" s="27"/>
      <c r="E42" s="28"/>
      <c r="F42" s="28"/>
      <c r="G42" s="27"/>
      <c r="H42" s="27"/>
      <c r="I42" s="27"/>
      <c r="J42" s="27"/>
      <c r="K42" s="158"/>
    </row>
    <row r="43" spans="1:11" ht="15.75" customHeight="1" x14ac:dyDescent="0.15">
      <c r="A43" s="19">
        <v>2</v>
      </c>
      <c r="B43" s="20">
        <v>44090</v>
      </c>
      <c r="C43" s="22" t="s">
        <v>79</v>
      </c>
      <c r="D43" s="22" t="s">
        <v>80</v>
      </c>
      <c r="E43" s="23"/>
      <c r="F43" s="23"/>
      <c r="G43" s="22"/>
      <c r="H43" s="22"/>
      <c r="I43" s="22"/>
      <c r="J43" s="22"/>
      <c r="K43" s="24"/>
    </row>
    <row r="44" spans="1:11" ht="15.75" customHeight="1" x14ac:dyDescent="0.15">
      <c r="A44" s="19">
        <v>2</v>
      </c>
      <c r="B44" s="20">
        <v>44090</v>
      </c>
      <c r="C44" s="22" t="s">
        <v>497</v>
      </c>
      <c r="D44" s="22" t="s">
        <v>80</v>
      </c>
      <c r="E44" s="23" t="s">
        <v>288</v>
      </c>
      <c r="F44" s="23" t="s">
        <v>387</v>
      </c>
      <c r="G44" s="22"/>
      <c r="H44" s="22"/>
      <c r="I44" s="22"/>
      <c r="J44" s="22"/>
      <c r="K44" s="24"/>
    </row>
    <row r="45" spans="1:11" ht="15.75" customHeight="1" x14ac:dyDescent="0.15">
      <c r="A45" s="29">
        <v>2</v>
      </c>
      <c r="B45" s="30">
        <v>44091</v>
      </c>
      <c r="C45" s="31"/>
      <c r="D45" s="31"/>
      <c r="E45" s="32"/>
      <c r="F45" s="32"/>
      <c r="G45" s="31"/>
      <c r="H45" s="31"/>
      <c r="I45" s="31"/>
      <c r="J45" s="31"/>
      <c r="K45" s="159"/>
    </row>
    <row r="46" spans="1:11" ht="15.75" customHeight="1" x14ac:dyDescent="0.15">
      <c r="A46" s="19">
        <v>2</v>
      </c>
      <c r="B46" s="20">
        <v>44092</v>
      </c>
      <c r="C46" s="22" t="s">
        <v>498</v>
      </c>
      <c r="D46" s="22" t="s">
        <v>499</v>
      </c>
      <c r="E46" s="23"/>
      <c r="F46" s="23"/>
      <c r="G46" s="22"/>
      <c r="H46" s="22"/>
      <c r="I46" s="22"/>
      <c r="J46" s="22"/>
      <c r="K46" s="24"/>
    </row>
    <row r="47" spans="1:11" ht="15.75" customHeight="1" x14ac:dyDescent="0.15">
      <c r="A47" s="19">
        <v>2</v>
      </c>
      <c r="B47" s="20">
        <v>44093</v>
      </c>
      <c r="C47" s="22" t="s">
        <v>500</v>
      </c>
      <c r="D47" s="22" t="s">
        <v>501</v>
      </c>
      <c r="E47" s="23" t="s">
        <v>502</v>
      </c>
      <c r="F47" s="23" t="s">
        <v>503</v>
      </c>
      <c r="G47" s="22"/>
      <c r="H47" s="22"/>
      <c r="I47" s="22"/>
      <c r="J47" s="22"/>
      <c r="K47" s="24"/>
    </row>
    <row r="48" spans="1:11" ht="15.75" customHeight="1" x14ac:dyDescent="0.15">
      <c r="A48" s="19">
        <v>2</v>
      </c>
      <c r="B48" s="20">
        <v>44093</v>
      </c>
      <c r="C48" s="22" t="s">
        <v>504</v>
      </c>
      <c r="D48" s="22" t="s">
        <v>501</v>
      </c>
      <c r="E48" s="23" t="s">
        <v>288</v>
      </c>
      <c r="F48" s="23" t="s">
        <v>503</v>
      </c>
      <c r="G48" s="22"/>
      <c r="H48" s="22"/>
      <c r="I48" s="22"/>
      <c r="J48" s="22"/>
      <c r="K48" s="24"/>
    </row>
    <row r="49" spans="1:11" ht="15.75" customHeight="1" x14ac:dyDescent="0.15">
      <c r="A49" s="29">
        <v>2</v>
      </c>
      <c r="B49" s="30">
        <v>44094</v>
      </c>
      <c r="C49" s="31"/>
      <c r="D49" s="31"/>
      <c r="E49" s="32"/>
      <c r="F49" s="32"/>
      <c r="G49" s="31"/>
      <c r="H49" s="31"/>
      <c r="I49" s="31"/>
      <c r="J49" s="31"/>
      <c r="K49" s="159"/>
    </row>
    <row r="50" spans="1:11" ht="15.75" customHeight="1" x14ac:dyDescent="0.15">
      <c r="A50" s="25">
        <v>3</v>
      </c>
      <c r="B50" s="26">
        <v>44095</v>
      </c>
      <c r="C50" s="27"/>
      <c r="D50" s="27"/>
      <c r="E50" s="28"/>
      <c r="F50" s="28"/>
      <c r="G50" s="27"/>
      <c r="H50" s="27"/>
      <c r="I50" s="27"/>
      <c r="J50" s="27"/>
      <c r="K50" s="158"/>
    </row>
    <row r="51" spans="1:11" ht="15.75" customHeight="1" x14ac:dyDescent="0.15">
      <c r="A51" s="29">
        <v>3</v>
      </c>
      <c r="B51" s="30">
        <v>44096</v>
      </c>
      <c r="C51" s="31"/>
      <c r="D51" s="31"/>
      <c r="E51" s="32"/>
      <c r="F51" s="32"/>
      <c r="G51" s="31"/>
      <c r="H51" s="31"/>
      <c r="I51" s="31"/>
      <c r="J51" s="31"/>
      <c r="K51" s="159"/>
    </row>
    <row r="52" spans="1:11" ht="15.75" customHeight="1" x14ac:dyDescent="0.15">
      <c r="A52" s="19">
        <v>3</v>
      </c>
      <c r="B52" s="20">
        <v>44097</v>
      </c>
      <c r="C52" s="22" t="s">
        <v>497</v>
      </c>
      <c r="D52" s="22" t="s">
        <v>80</v>
      </c>
      <c r="E52" s="23" t="s">
        <v>288</v>
      </c>
      <c r="F52" s="23" t="s">
        <v>387</v>
      </c>
      <c r="G52" s="27"/>
      <c r="H52" s="27"/>
      <c r="I52" s="27"/>
      <c r="J52" s="27"/>
      <c r="K52" s="158"/>
    </row>
    <row r="53" spans="1:11" ht="15.75" customHeight="1" x14ac:dyDescent="0.15">
      <c r="A53" s="29">
        <v>3</v>
      </c>
      <c r="B53" s="30">
        <v>44098</v>
      </c>
      <c r="C53" s="31"/>
      <c r="D53" s="31"/>
      <c r="E53" s="32"/>
      <c r="F53" s="32"/>
      <c r="G53" s="31"/>
      <c r="H53" s="31"/>
      <c r="I53" s="31"/>
      <c r="J53" s="31"/>
      <c r="K53" s="159"/>
    </row>
    <row r="54" spans="1:11" ht="15.75" customHeight="1" x14ac:dyDescent="0.15">
      <c r="A54" s="19">
        <v>3</v>
      </c>
      <c r="B54" s="20">
        <v>44099</v>
      </c>
      <c r="C54" s="22" t="s">
        <v>505</v>
      </c>
      <c r="D54" s="22" t="s">
        <v>506</v>
      </c>
      <c r="E54" s="23" t="s">
        <v>134</v>
      </c>
      <c r="F54" s="23" t="s">
        <v>140</v>
      </c>
      <c r="G54" s="22"/>
      <c r="H54" s="22"/>
      <c r="I54" s="22"/>
      <c r="J54" s="22"/>
      <c r="K54" s="24"/>
    </row>
    <row r="55" spans="1:11" ht="15.75" customHeight="1" x14ac:dyDescent="0.15">
      <c r="A55" s="19">
        <v>3</v>
      </c>
      <c r="B55" s="20">
        <v>44100</v>
      </c>
      <c r="C55" s="22" t="s">
        <v>507</v>
      </c>
      <c r="D55" s="22" t="s">
        <v>176</v>
      </c>
      <c r="E55" s="40">
        <v>0.91666666666666663</v>
      </c>
      <c r="F55" s="23" t="s">
        <v>30</v>
      </c>
      <c r="G55" s="22"/>
      <c r="H55" s="22" t="s">
        <v>508</v>
      </c>
      <c r="I55" s="22"/>
      <c r="J55" s="22"/>
      <c r="K55" s="24"/>
    </row>
    <row r="56" spans="1:11" ht="15.75" customHeight="1" x14ac:dyDescent="0.15">
      <c r="A56" s="19">
        <v>3</v>
      </c>
      <c r="B56" s="20">
        <v>44100</v>
      </c>
      <c r="C56" s="22" t="s">
        <v>509</v>
      </c>
      <c r="D56" s="22" t="s">
        <v>494</v>
      </c>
      <c r="E56" s="40">
        <v>0.91666666666666663</v>
      </c>
      <c r="F56" s="23" t="s">
        <v>495</v>
      </c>
      <c r="G56" s="22"/>
      <c r="H56" s="22"/>
      <c r="I56" s="22"/>
      <c r="J56" s="22"/>
      <c r="K56" s="24"/>
    </row>
    <row r="57" spans="1:11" ht="15.75" customHeight="1" x14ac:dyDescent="0.15">
      <c r="A57" s="19">
        <v>3</v>
      </c>
      <c r="B57" s="20">
        <v>44101</v>
      </c>
      <c r="C57" s="22" t="s">
        <v>510</v>
      </c>
      <c r="D57" s="22" t="s">
        <v>178</v>
      </c>
      <c r="E57" s="40">
        <v>0.875</v>
      </c>
      <c r="F57" s="23" t="s">
        <v>511</v>
      </c>
      <c r="G57" s="22"/>
      <c r="H57" s="22"/>
      <c r="I57" s="22"/>
      <c r="J57" s="22"/>
      <c r="K57" s="24"/>
    </row>
    <row r="58" spans="1:11" ht="15.75" customHeight="1" x14ac:dyDescent="0.15">
      <c r="A58" s="25">
        <v>4</v>
      </c>
      <c r="B58" s="26">
        <v>44102</v>
      </c>
      <c r="C58" s="27"/>
      <c r="D58" s="27"/>
      <c r="E58" s="28"/>
      <c r="F58" s="28"/>
      <c r="G58" s="27"/>
      <c r="H58" s="27"/>
      <c r="I58" s="27"/>
      <c r="J58" s="27"/>
      <c r="K58" s="158"/>
    </row>
    <row r="59" spans="1:11" ht="15.75" customHeight="1" x14ac:dyDescent="0.15">
      <c r="A59" s="29">
        <v>4</v>
      </c>
      <c r="B59" s="30">
        <v>44103</v>
      </c>
      <c r="C59" s="31"/>
      <c r="D59" s="31"/>
      <c r="E59" s="32"/>
      <c r="F59" s="32"/>
      <c r="G59" s="31"/>
      <c r="H59" s="31"/>
      <c r="I59" s="31"/>
      <c r="J59" s="31"/>
      <c r="K59" s="159"/>
    </row>
    <row r="60" spans="1:11" ht="15.75" customHeight="1" x14ac:dyDescent="0.15">
      <c r="A60" s="25">
        <v>4</v>
      </c>
      <c r="B60" s="26">
        <v>44104</v>
      </c>
      <c r="C60" s="27"/>
      <c r="D60" s="27"/>
      <c r="E60" s="28"/>
      <c r="F60" s="28"/>
      <c r="G60" s="27"/>
      <c r="H60" s="27"/>
      <c r="I60" s="27"/>
      <c r="J60" s="27"/>
      <c r="K60" s="158"/>
    </row>
    <row r="61" spans="1:11" ht="15.75" customHeight="1" x14ac:dyDescent="0.15">
      <c r="A61" s="29">
        <v>4</v>
      </c>
      <c r="B61" s="30">
        <v>44105</v>
      </c>
      <c r="C61" s="31"/>
      <c r="D61" s="31"/>
      <c r="E61" s="32"/>
      <c r="F61" s="32"/>
      <c r="G61" s="31"/>
      <c r="H61" s="31"/>
      <c r="I61" s="31"/>
      <c r="J61" s="31"/>
      <c r="K61" s="159"/>
    </row>
    <row r="62" spans="1:11" ht="15.75" customHeight="1" x14ac:dyDescent="0.15">
      <c r="A62" s="19">
        <v>4</v>
      </c>
      <c r="B62" s="20">
        <v>44106</v>
      </c>
      <c r="C62" s="22" t="s">
        <v>512</v>
      </c>
      <c r="D62" s="24" t="s">
        <v>513</v>
      </c>
      <c r="E62" s="40">
        <v>0.83333333333333337</v>
      </c>
      <c r="F62" s="22" t="s">
        <v>514</v>
      </c>
      <c r="G62" s="22"/>
      <c r="H62" s="22"/>
      <c r="I62" s="22"/>
      <c r="J62" s="22"/>
      <c r="K62" s="24"/>
    </row>
    <row r="63" spans="1:11" ht="15.75" customHeight="1" x14ac:dyDescent="0.15">
      <c r="A63" s="19">
        <v>4</v>
      </c>
      <c r="B63" s="20">
        <v>44106</v>
      </c>
      <c r="C63" s="22" t="s">
        <v>274</v>
      </c>
      <c r="D63" s="22" t="s">
        <v>489</v>
      </c>
      <c r="E63" s="40">
        <v>0.91666666666666663</v>
      </c>
      <c r="F63" s="23" t="s">
        <v>495</v>
      </c>
      <c r="G63" s="22"/>
      <c r="H63" s="22"/>
      <c r="I63" s="22"/>
      <c r="J63" s="22"/>
      <c r="K63" s="24"/>
    </row>
    <row r="64" spans="1:11" ht="15.75" customHeight="1" x14ac:dyDescent="0.15">
      <c r="A64" s="19">
        <v>4</v>
      </c>
      <c r="B64" s="20">
        <v>44107</v>
      </c>
      <c r="C64" s="22" t="s">
        <v>515</v>
      </c>
      <c r="D64" s="22" t="s">
        <v>516</v>
      </c>
      <c r="E64" s="23" t="s">
        <v>71</v>
      </c>
      <c r="F64" s="23" t="s">
        <v>128</v>
      </c>
      <c r="G64" s="27"/>
      <c r="H64" s="27"/>
      <c r="I64" s="27"/>
      <c r="J64" s="27"/>
      <c r="K64" s="158"/>
    </row>
    <row r="65" spans="1:11" ht="15.75" customHeight="1" x14ac:dyDescent="0.15">
      <c r="A65" s="19">
        <v>4</v>
      </c>
      <c r="B65" s="20">
        <v>44107</v>
      </c>
      <c r="C65" s="22" t="s">
        <v>517</v>
      </c>
      <c r="D65" s="22"/>
      <c r="E65" s="40">
        <v>0.91666666666666663</v>
      </c>
      <c r="F65" s="23" t="s">
        <v>30</v>
      </c>
      <c r="G65" s="31"/>
      <c r="H65" s="31"/>
      <c r="I65" s="31"/>
      <c r="J65" s="31"/>
      <c r="K65" s="159"/>
    </row>
    <row r="66" spans="1:11" ht="15.75" customHeight="1" x14ac:dyDescent="0.15">
      <c r="A66" s="19">
        <v>4</v>
      </c>
      <c r="B66" s="20">
        <v>44108</v>
      </c>
      <c r="C66" s="22" t="s">
        <v>510</v>
      </c>
      <c r="D66" s="22" t="s">
        <v>178</v>
      </c>
      <c r="E66" s="23" t="s">
        <v>518</v>
      </c>
      <c r="F66" s="190" t="s">
        <v>519</v>
      </c>
      <c r="G66" s="22"/>
      <c r="H66" s="22"/>
      <c r="I66" s="22"/>
      <c r="J66" s="22"/>
      <c r="K66" s="24"/>
    </row>
    <row r="67" spans="1:11" ht="15.75" customHeight="1" x14ac:dyDescent="0.15">
      <c r="A67" s="29">
        <v>5</v>
      </c>
      <c r="B67" s="30">
        <v>44109</v>
      </c>
      <c r="C67" s="31"/>
      <c r="D67" s="31"/>
      <c r="E67" s="32"/>
      <c r="F67" s="32"/>
      <c r="G67" s="31"/>
      <c r="H67" s="31"/>
      <c r="I67" s="31"/>
      <c r="J67" s="31"/>
      <c r="K67" s="159"/>
    </row>
    <row r="68" spans="1:11" ht="15.75" customHeight="1" x14ac:dyDescent="0.15">
      <c r="A68" s="25">
        <v>5</v>
      </c>
      <c r="B68" s="26">
        <v>44110</v>
      </c>
      <c r="C68" s="27"/>
      <c r="D68" s="27"/>
      <c r="E68" s="28"/>
      <c r="F68" s="28"/>
      <c r="G68" s="27"/>
      <c r="H68" s="27"/>
      <c r="I68" s="27"/>
      <c r="J68" s="27"/>
      <c r="K68" s="158"/>
    </row>
    <row r="69" spans="1:11" ht="13" x14ac:dyDescent="0.15">
      <c r="A69" s="29">
        <v>5</v>
      </c>
      <c r="B69" s="30">
        <v>44111</v>
      </c>
      <c r="C69" s="31"/>
      <c r="D69" s="31"/>
      <c r="E69" s="32"/>
      <c r="F69" s="32"/>
      <c r="G69" s="31"/>
      <c r="H69" s="31"/>
      <c r="I69" s="31"/>
      <c r="J69" s="31"/>
      <c r="K69" s="159"/>
    </row>
    <row r="70" spans="1:11" ht="13" x14ac:dyDescent="0.15">
      <c r="A70" s="25">
        <v>5</v>
      </c>
      <c r="B70" s="26">
        <v>44112</v>
      </c>
      <c r="C70" s="27"/>
      <c r="D70" s="27"/>
      <c r="E70" s="28"/>
      <c r="F70" s="28"/>
      <c r="G70" s="27"/>
      <c r="H70" s="27"/>
      <c r="I70" s="27"/>
      <c r="J70" s="27"/>
      <c r="K70" s="158"/>
    </row>
    <row r="71" spans="1:11" ht="57" x14ac:dyDescent="0.15">
      <c r="A71" s="62"/>
      <c r="B71" s="63" t="s">
        <v>520</v>
      </c>
      <c r="C71" s="64" t="s">
        <v>116</v>
      </c>
      <c r="D71" s="65" t="s">
        <v>117</v>
      </c>
      <c r="E71" s="66" t="s">
        <v>17</v>
      </c>
      <c r="F71" s="66" t="s">
        <v>118</v>
      </c>
      <c r="G71" s="67"/>
      <c r="H71" s="67"/>
      <c r="I71" s="67"/>
      <c r="J71" s="67"/>
      <c r="K71" s="191"/>
    </row>
    <row r="72" spans="1:11" ht="16" x14ac:dyDescent="0.2">
      <c r="A72" s="192"/>
      <c r="B72" s="192" t="s">
        <v>521</v>
      </c>
      <c r="C72" s="193" t="s">
        <v>522</v>
      </c>
      <c r="D72" s="193"/>
      <c r="E72" s="194"/>
      <c r="F72" s="194"/>
      <c r="G72" s="27"/>
      <c r="H72" s="27"/>
      <c r="I72" s="27"/>
      <c r="J72" s="27"/>
      <c r="K72" s="158"/>
    </row>
    <row r="73" spans="1:11" ht="13" x14ac:dyDescent="0.15">
      <c r="A73" s="29"/>
      <c r="B73" s="139" t="s">
        <v>523</v>
      </c>
      <c r="C73" s="22" t="s">
        <v>524</v>
      </c>
      <c r="D73" s="195" t="s">
        <v>525</v>
      </c>
      <c r="E73" s="23" t="s">
        <v>526</v>
      </c>
      <c r="F73" s="21" t="s">
        <v>527</v>
      </c>
      <c r="G73" s="31"/>
      <c r="H73" s="31"/>
      <c r="I73" s="31"/>
      <c r="J73" s="31"/>
      <c r="K73" s="159"/>
    </row>
    <row r="74" spans="1:11" ht="13" x14ac:dyDescent="0.15">
      <c r="A74" s="29"/>
      <c r="B74" s="139" t="s">
        <v>528</v>
      </c>
      <c r="C74" s="22" t="s">
        <v>529</v>
      </c>
      <c r="D74" s="22" t="s">
        <v>530</v>
      </c>
      <c r="E74" s="23" t="s">
        <v>531</v>
      </c>
      <c r="F74" s="22" t="s">
        <v>532</v>
      </c>
      <c r="G74" s="27"/>
      <c r="H74" s="27"/>
      <c r="I74" s="27"/>
      <c r="J74" s="27"/>
      <c r="K74" s="158"/>
    </row>
    <row r="75" spans="1:11" ht="13" x14ac:dyDescent="0.15">
      <c r="A75" s="29"/>
      <c r="B75" s="196">
        <v>41556</v>
      </c>
      <c r="C75" s="55" t="s">
        <v>533</v>
      </c>
      <c r="D75" s="22" t="s">
        <v>534</v>
      </c>
      <c r="E75" s="23"/>
      <c r="F75" s="23"/>
      <c r="G75" s="31"/>
      <c r="H75" s="31"/>
      <c r="I75" s="31"/>
      <c r="J75" s="31"/>
      <c r="K75" s="159"/>
    </row>
    <row r="76" spans="1:11" ht="13" x14ac:dyDescent="0.15">
      <c r="A76" s="25"/>
      <c r="B76" s="139" t="s">
        <v>8</v>
      </c>
      <c r="C76" s="145" t="s">
        <v>535</v>
      </c>
      <c r="D76" s="22" t="s">
        <v>530</v>
      </c>
      <c r="E76" s="23" t="s">
        <v>536</v>
      </c>
      <c r="F76" s="23" t="s">
        <v>537</v>
      </c>
      <c r="G76" s="27"/>
      <c r="H76" s="27"/>
      <c r="I76" s="27"/>
      <c r="J76" s="27"/>
    </row>
    <row r="77" spans="1:11" ht="13" x14ac:dyDescent="0.15">
      <c r="A77" s="197">
        <v>5</v>
      </c>
      <c r="B77" s="198">
        <v>44113</v>
      </c>
      <c r="C77" s="199" t="s">
        <v>15</v>
      </c>
      <c r="D77" s="199" t="s">
        <v>117</v>
      </c>
      <c r="E77" s="200" t="s">
        <v>17</v>
      </c>
      <c r="F77" s="200" t="s">
        <v>118</v>
      </c>
      <c r="G77" s="31"/>
      <c r="H77" s="31"/>
      <c r="I77" s="31"/>
      <c r="J77" s="31"/>
      <c r="K77" s="159"/>
    </row>
    <row r="78" spans="1:11" ht="13" x14ac:dyDescent="0.15">
      <c r="A78" s="25"/>
      <c r="B78" s="139" t="s">
        <v>8</v>
      </c>
      <c r="C78" s="22" t="s">
        <v>538</v>
      </c>
      <c r="D78" s="201" t="s">
        <v>539</v>
      </c>
      <c r="E78" s="40">
        <v>0.70833333333333337</v>
      </c>
      <c r="F78" s="22" t="s">
        <v>540</v>
      </c>
      <c r="G78" s="22"/>
      <c r="H78" s="27"/>
      <c r="I78" s="27"/>
      <c r="J78" s="27"/>
    </row>
    <row r="79" spans="1:11" ht="13" x14ac:dyDescent="0.15">
      <c r="A79" s="29"/>
      <c r="B79" s="139" t="s">
        <v>8</v>
      </c>
      <c r="C79" s="22" t="s">
        <v>541</v>
      </c>
      <c r="D79" s="195" t="s">
        <v>542</v>
      </c>
      <c r="E79" s="23" t="s">
        <v>543</v>
      </c>
      <c r="F79" s="195" t="s">
        <v>542</v>
      </c>
      <c r="G79" s="22"/>
      <c r="H79" s="31"/>
      <c r="I79" s="31"/>
      <c r="J79" s="31"/>
    </row>
    <row r="80" spans="1:11" ht="13" x14ac:dyDescent="0.15">
      <c r="A80" s="25"/>
      <c r="B80" s="139" t="s">
        <v>544</v>
      </c>
      <c r="C80" s="22" t="s">
        <v>545</v>
      </c>
      <c r="D80" s="22" t="s">
        <v>546</v>
      </c>
      <c r="E80" s="23" t="s">
        <v>547</v>
      </c>
      <c r="F80" s="23" t="s">
        <v>548</v>
      </c>
      <c r="G80" s="22"/>
      <c r="H80" s="27"/>
      <c r="I80" s="27"/>
      <c r="J80" s="27"/>
    </row>
    <row r="81" spans="1:11" ht="13" x14ac:dyDescent="0.15">
      <c r="A81" s="29"/>
      <c r="B81" s="103" t="s">
        <v>544</v>
      </c>
      <c r="C81" s="22" t="s">
        <v>549</v>
      </c>
      <c r="D81" s="22" t="s">
        <v>550</v>
      </c>
      <c r="E81" s="23" t="s">
        <v>551</v>
      </c>
      <c r="F81" s="23" t="s">
        <v>30</v>
      </c>
      <c r="G81" s="22"/>
      <c r="H81" s="31"/>
      <c r="I81" s="31"/>
      <c r="J81" s="31"/>
    </row>
    <row r="82" spans="1:11" ht="13" x14ac:dyDescent="0.15">
      <c r="A82" s="197">
        <v>5</v>
      </c>
      <c r="B82" s="198">
        <v>44114</v>
      </c>
      <c r="C82" s="199" t="s">
        <v>15</v>
      </c>
      <c r="D82" s="199" t="s">
        <v>117</v>
      </c>
      <c r="E82" s="200" t="s">
        <v>17</v>
      </c>
      <c r="F82" s="200" t="s">
        <v>118</v>
      </c>
      <c r="G82" s="27"/>
      <c r="H82" s="27"/>
      <c r="I82" s="27"/>
      <c r="J82" s="27"/>
    </row>
    <row r="83" spans="1:11" ht="13" x14ac:dyDescent="0.15">
      <c r="A83" s="29">
        <v>5</v>
      </c>
      <c r="B83" s="103" t="s">
        <v>8</v>
      </c>
      <c r="C83" s="22" t="s">
        <v>552</v>
      </c>
      <c r="D83" s="22" t="s">
        <v>546</v>
      </c>
      <c r="E83" s="23" t="s">
        <v>71</v>
      </c>
      <c r="F83" s="23" t="s">
        <v>553</v>
      </c>
      <c r="G83" s="22"/>
      <c r="H83" s="31"/>
      <c r="I83" s="31"/>
      <c r="J83" s="31"/>
      <c r="K83" s="159"/>
    </row>
    <row r="84" spans="1:11" ht="13" x14ac:dyDescent="0.15">
      <c r="A84" s="25"/>
      <c r="B84" s="139"/>
      <c r="C84" s="22" t="s">
        <v>554</v>
      </c>
      <c r="D84" s="89"/>
      <c r="E84" s="92"/>
      <c r="F84" s="89"/>
      <c r="G84" s="22"/>
      <c r="H84" s="27"/>
      <c r="I84" s="27"/>
      <c r="J84" s="27"/>
      <c r="K84" s="158"/>
    </row>
    <row r="85" spans="1:11" ht="13" x14ac:dyDescent="0.15">
      <c r="A85" s="29"/>
      <c r="B85" s="139" t="s">
        <v>8</v>
      </c>
      <c r="C85" s="22" t="s">
        <v>555</v>
      </c>
      <c r="D85" s="195" t="s">
        <v>556</v>
      </c>
      <c r="E85" s="23" t="s">
        <v>338</v>
      </c>
      <c r="F85" s="195" t="s">
        <v>557</v>
      </c>
      <c r="G85" s="22"/>
      <c r="H85" s="31"/>
      <c r="I85" s="31"/>
      <c r="J85" s="31"/>
      <c r="K85" s="159"/>
    </row>
    <row r="86" spans="1:11" ht="13" x14ac:dyDescent="0.15">
      <c r="A86" s="25">
        <v>5</v>
      </c>
      <c r="B86" s="103" t="s">
        <v>544</v>
      </c>
      <c r="C86" s="22" t="s">
        <v>558</v>
      </c>
      <c r="D86" s="195" t="s">
        <v>559</v>
      </c>
      <c r="E86" s="40">
        <v>0.91666666666666663</v>
      </c>
      <c r="F86" s="23" t="s">
        <v>560</v>
      </c>
      <c r="G86" s="22"/>
      <c r="H86" s="27"/>
      <c r="I86" s="27"/>
      <c r="J86" s="27"/>
      <c r="K86" s="158"/>
    </row>
    <row r="87" spans="1:11" ht="13" x14ac:dyDescent="0.15">
      <c r="A87" s="29">
        <v>5</v>
      </c>
      <c r="B87" s="139" t="s">
        <v>544</v>
      </c>
      <c r="C87" s="22" t="s">
        <v>561</v>
      </c>
      <c r="D87" s="22" t="s">
        <v>546</v>
      </c>
      <c r="E87" s="202" t="s">
        <v>288</v>
      </c>
      <c r="F87" s="23" t="s">
        <v>30</v>
      </c>
      <c r="G87" s="22"/>
      <c r="H87" s="31"/>
      <c r="I87" s="31"/>
      <c r="J87" s="31"/>
      <c r="K87" s="159"/>
    </row>
    <row r="88" spans="1:11" ht="13" x14ac:dyDescent="0.15">
      <c r="A88" s="197">
        <v>5</v>
      </c>
      <c r="B88" s="198">
        <v>44115</v>
      </c>
      <c r="C88" s="199" t="s">
        <v>15</v>
      </c>
      <c r="D88" s="199" t="s">
        <v>117</v>
      </c>
      <c r="E88" s="200" t="s">
        <v>17</v>
      </c>
      <c r="F88" s="200" t="s">
        <v>118</v>
      </c>
      <c r="G88" s="27"/>
      <c r="H88" s="27"/>
      <c r="I88" s="27"/>
      <c r="J88" s="27"/>
      <c r="K88" s="158"/>
    </row>
    <row r="89" spans="1:11" ht="13" x14ac:dyDescent="0.15">
      <c r="A89" s="29"/>
      <c r="B89" s="139" t="s">
        <v>8</v>
      </c>
      <c r="C89" s="22" t="s">
        <v>562</v>
      </c>
      <c r="D89" s="203" t="s">
        <v>563</v>
      </c>
      <c r="E89" s="40">
        <v>0.375</v>
      </c>
      <c r="F89" s="204" t="s">
        <v>564</v>
      </c>
      <c r="G89" s="31"/>
      <c r="H89" s="31"/>
      <c r="I89" s="31"/>
      <c r="J89" s="31"/>
      <c r="K89" s="159"/>
    </row>
    <row r="90" spans="1:11" ht="13" x14ac:dyDescent="0.15">
      <c r="A90" s="25">
        <v>5</v>
      </c>
      <c r="B90" s="103" t="s">
        <v>8</v>
      </c>
      <c r="C90" s="22" t="s">
        <v>565</v>
      </c>
      <c r="D90" s="22"/>
      <c r="E90" s="23" t="s">
        <v>71</v>
      </c>
      <c r="F90" s="23" t="s">
        <v>553</v>
      </c>
      <c r="G90" s="27"/>
      <c r="H90" s="27"/>
      <c r="I90" s="27"/>
      <c r="J90" s="27"/>
      <c r="K90" s="158"/>
    </row>
    <row r="91" spans="1:11" ht="13" x14ac:dyDescent="0.15">
      <c r="A91" s="29"/>
      <c r="B91" s="139" t="s">
        <v>8</v>
      </c>
      <c r="C91" s="22" t="s">
        <v>566</v>
      </c>
      <c r="D91" s="195" t="s">
        <v>567</v>
      </c>
      <c r="E91" s="40">
        <v>0.58333333333333337</v>
      </c>
      <c r="F91" s="23" t="s">
        <v>568</v>
      </c>
      <c r="G91" s="31"/>
      <c r="H91" s="31"/>
      <c r="I91" s="31"/>
      <c r="J91" s="31"/>
      <c r="K91" s="159"/>
    </row>
    <row r="92" spans="1:11" ht="13" x14ac:dyDescent="0.15">
      <c r="A92" s="25"/>
      <c r="B92" s="139" t="s">
        <v>8</v>
      </c>
      <c r="C92" s="22" t="s">
        <v>569</v>
      </c>
      <c r="D92" s="195" t="s">
        <v>570</v>
      </c>
      <c r="E92" s="40">
        <v>0.58333333333333337</v>
      </c>
      <c r="F92" s="22" t="s">
        <v>571</v>
      </c>
      <c r="G92" s="27"/>
      <c r="H92" s="27"/>
      <c r="I92" s="27"/>
      <c r="J92" s="27"/>
      <c r="K92" s="158"/>
    </row>
    <row r="93" spans="1:11" ht="13" x14ac:dyDescent="0.15">
      <c r="A93" s="29"/>
      <c r="B93" s="139" t="s">
        <v>544</v>
      </c>
      <c r="C93" s="22" t="s">
        <v>572</v>
      </c>
      <c r="D93" s="205" t="s">
        <v>573</v>
      </c>
      <c r="E93" s="23" t="s">
        <v>574</v>
      </c>
      <c r="F93" s="205" t="s">
        <v>575</v>
      </c>
      <c r="G93" s="31"/>
      <c r="H93" s="31"/>
      <c r="I93" s="31"/>
      <c r="J93" s="31"/>
      <c r="K93" s="159"/>
    </row>
    <row r="94" spans="1:11" ht="13" x14ac:dyDescent="0.15">
      <c r="A94" s="25">
        <v>5</v>
      </c>
      <c r="B94" s="139" t="s">
        <v>544</v>
      </c>
      <c r="C94" s="22" t="s">
        <v>576</v>
      </c>
      <c r="D94" s="195" t="s">
        <v>577</v>
      </c>
      <c r="E94" s="40">
        <v>0.875</v>
      </c>
      <c r="F94" s="23" t="s">
        <v>560</v>
      </c>
      <c r="G94" s="27"/>
      <c r="H94" s="27"/>
      <c r="I94" s="27"/>
      <c r="J94" s="27"/>
      <c r="K94" s="158"/>
    </row>
    <row r="95" spans="1:11" ht="13" x14ac:dyDescent="0.15">
      <c r="A95" s="29">
        <v>5</v>
      </c>
      <c r="B95" s="103" t="s">
        <v>544</v>
      </c>
      <c r="C95" s="22" t="s">
        <v>578</v>
      </c>
      <c r="D95" s="22"/>
      <c r="E95" s="23" t="s">
        <v>288</v>
      </c>
      <c r="F95" s="23" t="s">
        <v>30</v>
      </c>
      <c r="G95" s="31"/>
      <c r="H95" s="31"/>
      <c r="I95" s="31"/>
      <c r="J95" s="31"/>
      <c r="K95" s="159"/>
    </row>
    <row r="96" spans="1:11" ht="13" x14ac:dyDescent="0.15">
      <c r="A96" s="197">
        <v>6</v>
      </c>
      <c r="B96" s="198">
        <v>44116</v>
      </c>
      <c r="C96" s="199" t="s">
        <v>15</v>
      </c>
      <c r="D96" s="199" t="s">
        <v>117</v>
      </c>
      <c r="E96" s="200" t="s">
        <v>17</v>
      </c>
      <c r="F96" s="200" t="s">
        <v>118</v>
      </c>
      <c r="G96" s="27"/>
      <c r="H96" s="27"/>
      <c r="I96" s="27"/>
      <c r="J96" s="27"/>
      <c r="K96" s="158"/>
    </row>
    <row r="97" spans="1:11" ht="13" x14ac:dyDescent="0.15">
      <c r="A97" s="29"/>
      <c r="B97" s="139" t="s">
        <v>8</v>
      </c>
      <c r="C97" s="22" t="s">
        <v>579</v>
      </c>
      <c r="D97" s="22" t="s">
        <v>580</v>
      </c>
      <c r="E97" s="23" t="s">
        <v>581</v>
      </c>
      <c r="F97" s="23" t="s">
        <v>582</v>
      </c>
      <c r="G97" s="31"/>
      <c r="H97" s="31"/>
      <c r="I97" s="31"/>
      <c r="J97" s="31"/>
      <c r="K97" s="159"/>
    </row>
    <row r="98" spans="1:11" ht="13" x14ac:dyDescent="0.15">
      <c r="A98" s="25">
        <v>6</v>
      </c>
      <c r="B98" s="139" t="s">
        <v>8</v>
      </c>
      <c r="C98" s="22" t="s">
        <v>583</v>
      </c>
      <c r="D98" s="22" t="s">
        <v>546</v>
      </c>
      <c r="E98" s="23" t="s">
        <v>584</v>
      </c>
      <c r="F98" s="23" t="s">
        <v>585</v>
      </c>
      <c r="G98" s="27"/>
      <c r="H98" s="27"/>
      <c r="I98" s="27"/>
      <c r="J98" s="27"/>
      <c r="K98" s="158"/>
    </row>
    <row r="99" spans="1:11" ht="13" x14ac:dyDescent="0.15">
      <c r="A99" s="29"/>
      <c r="B99" s="139"/>
      <c r="C99" s="22" t="s">
        <v>586</v>
      </c>
      <c r="D99" s="22"/>
      <c r="E99" s="23" t="s">
        <v>587</v>
      </c>
      <c r="F99" s="23" t="s">
        <v>588</v>
      </c>
      <c r="G99" s="31"/>
      <c r="H99" s="31"/>
      <c r="I99" s="31"/>
      <c r="J99" s="31"/>
      <c r="K99" s="159"/>
    </row>
    <row r="100" spans="1:11" ht="13" x14ac:dyDescent="0.15">
      <c r="A100" s="25">
        <v>6</v>
      </c>
      <c r="B100" s="103" t="s">
        <v>589</v>
      </c>
      <c r="C100" s="22" t="s">
        <v>590</v>
      </c>
      <c r="D100" s="22"/>
      <c r="E100" s="23" t="s">
        <v>71</v>
      </c>
      <c r="F100" s="23" t="s">
        <v>591</v>
      </c>
      <c r="G100" s="27"/>
      <c r="H100" s="27"/>
      <c r="I100" s="27"/>
      <c r="J100" s="27"/>
      <c r="K100" s="158"/>
    </row>
    <row r="101" spans="1:11" ht="13" x14ac:dyDescent="0.15">
      <c r="A101" s="29"/>
      <c r="B101" s="139" t="s">
        <v>8</v>
      </c>
      <c r="C101" s="22" t="s">
        <v>566</v>
      </c>
      <c r="D101" s="195" t="s">
        <v>567</v>
      </c>
      <c r="E101" s="40">
        <v>0.58333333333333337</v>
      </c>
      <c r="F101" s="23" t="s">
        <v>568</v>
      </c>
      <c r="G101" s="31"/>
      <c r="H101" s="31"/>
      <c r="I101" s="31"/>
      <c r="J101" s="31"/>
      <c r="K101" s="159"/>
    </row>
    <row r="102" spans="1:11" ht="13" x14ac:dyDescent="0.15">
      <c r="A102" s="25"/>
      <c r="B102" s="139" t="s">
        <v>8</v>
      </c>
      <c r="C102" s="43" t="s">
        <v>592</v>
      </c>
      <c r="D102" s="206" t="s">
        <v>593</v>
      </c>
      <c r="E102" s="188" t="s">
        <v>594</v>
      </c>
      <c r="F102" s="43" t="s">
        <v>595</v>
      </c>
      <c r="G102" s="69"/>
      <c r="H102" s="69"/>
      <c r="I102" s="69"/>
      <c r="J102" s="69"/>
      <c r="K102" s="207"/>
    </row>
    <row r="103" spans="1:11" ht="13" x14ac:dyDescent="0.15">
      <c r="A103" s="29"/>
      <c r="B103" s="147" t="s">
        <v>544</v>
      </c>
      <c r="C103" s="43" t="s">
        <v>596</v>
      </c>
      <c r="D103" s="195" t="s">
        <v>597</v>
      </c>
      <c r="E103" s="208" t="s">
        <v>574</v>
      </c>
      <c r="F103" s="195" t="s">
        <v>597</v>
      </c>
      <c r="G103" s="68"/>
      <c r="H103" s="68"/>
      <c r="I103" s="68"/>
      <c r="J103" s="68"/>
      <c r="K103" s="209"/>
    </row>
    <row r="104" spans="1:11" ht="13" x14ac:dyDescent="0.15">
      <c r="A104" s="25">
        <v>6</v>
      </c>
      <c r="B104" s="139" t="s">
        <v>544</v>
      </c>
      <c r="C104" s="22" t="s">
        <v>558</v>
      </c>
      <c r="D104" s="210" t="s">
        <v>598</v>
      </c>
      <c r="E104" s="40">
        <v>0.91666666666666663</v>
      </c>
      <c r="F104" s="23" t="s">
        <v>560</v>
      </c>
      <c r="G104" s="27"/>
      <c r="H104" s="27"/>
      <c r="I104" s="27"/>
      <c r="J104" s="27"/>
      <c r="K104" s="158"/>
    </row>
    <row r="105" spans="1:11" ht="13" x14ac:dyDescent="0.15">
      <c r="A105" s="29">
        <v>6</v>
      </c>
      <c r="B105" s="211" t="s">
        <v>544</v>
      </c>
      <c r="C105" s="212" t="s">
        <v>599</v>
      </c>
      <c r="D105" s="22" t="s">
        <v>546</v>
      </c>
      <c r="E105" s="202" t="s">
        <v>600</v>
      </c>
      <c r="F105" s="23" t="s">
        <v>30</v>
      </c>
      <c r="G105" s="31"/>
      <c r="H105" s="31"/>
      <c r="I105" s="31"/>
      <c r="J105" s="31"/>
      <c r="K105" s="159"/>
    </row>
    <row r="106" spans="1:11" ht="13" x14ac:dyDescent="0.15">
      <c r="A106" s="197">
        <v>6</v>
      </c>
      <c r="B106" s="198">
        <v>44117</v>
      </c>
      <c r="C106" s="199" t="s">
        <v>15</v>
      </c>
      <c r="D106" s="199" t="s">
        <v>117</v>
      </c>
      <c r="E106" s="200" t="s">
        <v>17</v>
      </c>
      <c r="F106" s="200" t="s">
        <v>118</v>
      </c>
      <c r="G106" s="27"/>
      <c r="H106" s="27"/>
      <c r="I106" s="27"/>
      <c r="J106" s="27"/>
      <c r="K106" s="158"/>
    </row>
    <row r="107" spans="1:11" ht="28" x14ac:dyDescent="0.15">
      <c r="A107" s="29"/>
      <c r="B107" s="103" t="s">
        <v>8</v>
      </c>
      <c r="C107" s="22" t="s">
        <v>601</v>
      </c>
      <c r="D107" s="213" t="s">
        <v>602</v>
      </c>
      <c r="E107" s="214" t="s">
        <v>603</v>
      </c>
      <c r="F107" s="214" t="s">
        <v>604</v>
      </c>
      <c r="G107" s="31"/>
      <c r="H107" s="31"/>
      <c r="I107" s="31"/>
      <c r="J107" s="31"/>
      <c r="K107" s="159"/>
    </row>
    <row r="108" spans="1:11" ht="13" x14ac:dyDescent="0.15">
      <c r="A108" s="25">
        <v>6</v>
      </c>
      <c r="B108" s="139" t="s">
        <v>8</v>
      </c>
      <c r="C108" s="22" t="s">
        <v>605</v>
      </c>
      <c r="D108" s="22" t="s">
        <v>80</v>
      </c>
      <c r="E108" s="23" t="s">
        <v>112</v>
      </c>
      <c r="F108" s="23" t="s">
        <v>606</v>
      </c>
      <c r="G108" s="27"/>
      <c r="H108" s="27"/>
      <c r="I108" s="27"/>
      <c r="J108" s="27"/>
      <c r="K108" s="158"/>
    </row>
    <row r="109" spans="1:11" ht="13" x14ac:dyDescent="0.15">
      <c r="A109" s="29"/>
      <c r="B109" s="139" t="s">
        <v>8</v>
      </c>
      <c r="C109" s="22" t="s">
        <v>607</v>
      </c>
      <c r="D109" s="195" t="s">
        <v>608</v>
      </c>
      <c r="E109" s="23" t="s">
        <v>609</v>
      </c>
      <c r="F109" s="215" t="s">
        <v>610</v>
      </c>
      <c r="G109" s="31"/>
      <c r="H109" s="31"/>
      <c r="I109" s="31"/>
      <c r="J109" s="31"/>
      <c r="K109" s="159"/>
    </row>
    <row r="110" spans="1:11" ht="13" x14ac:dyDescent="0.15">
      <c r="A110" s="25">
        <v>6</v>
      </c>
      <c r="B110" s="103" t="s">
        <v>544</v>
      </c>
      <c r="C110" s="22" t="s">
        <v>611</v>
      </c>
      <c r="D110" s="22" t="s">
        <v>546</v>
      </c>
      <c r="E110" s="23" t="s">
        <v>73</v>
      </c>
      <c r="F110" s="23" t="s">
        <v>104</v>
      </c>
      <c r="G110" s="27"/>
      <c r="H110" s="27"/>
      <c r="I110" s="27"/>
      <c r="J110" s="27"/>
      <c r="K110" s="158"/>
    </row>
    <row r="111" spans="1:11" ht="13" x14ac:dyDescent="0.15">
      <c r="A111" s="29">
        <v>6</v>
      </c>
      <c r="B111" s="30">
        <v>44118</v>
      </c>
      <c r="C111" s="31"/>
      <c r="D111" s="31"/>
      <c r="E111" s="32"/>
      <c r="F111" s="32"/>
      <c r="G111" s="31"/>
      <c r="H111" s="31"/>
      <c r="I111" s="31"/>
      <c r="J111" s="31"/>
      <c r="K111" s="159"/>
    </row>
    <row r="112" spans="1:11" ht="13" x14ac:dyDescent="0.15">
      <c r="A112" s="25">
        <v>6</v>
      </c>
      <c r="B112" s="26">
        <v>44119</v>
      </c>
      <c r="C112" s="27"/>
      <c r="D112" s="27"/>
      <c r="E112" s="28"/>
      <c r="F112" s="28"/>
      <c r="G112" s="27"/>
      <c r="H112" s="27"/>
      <c r="I112" s="27"/>
      <c r="J112" s="27"/>
      <c r="K112" s="158"/>
    </row>
    <row r="113" spans="1:11" ht="13" x14ac:dyDescent="0.15">
      <c r="A113" s="19">
        <v>6</v>
      </c>
      <c r="B113" s="20">
        <v>44120</v>
      </c>
      <c r="C113" s="22" t="s">
        <v>612</v>
      </c>
      <c r="D113" s="22"/>
      <c r="E113" s="40">
        <v>0.875</v>
      </c>
      <c r="F113" s="23" t="s">
        <v>104</v>
      </c>
      <c r="G113" s="31"/>
      <c r="H113" s="31"/>
      <c r="I113" s="31"/>
      <c r="J113" s="31"/>
      <c r="K113" s="159"/>
    </row>
    <row r="114" spans="1:11" ht="13" x14ac:dyDescent="0.15">
      <c r="A114" s="19">
        <v>6</v>
      </c>
      <c r="B114" s="20">
        <v>44121</v>
      </c>
      <c r="C114" s="22" t="s">
        <v>613</v>
      </c>
      <c r="D114" s="22" t="s">
        <v>614</v>
      </c>
      <c r="E114" s="23" t="s">
        <v>615</v>
      </c>
      <c r="F114" s="23"/>
      <c r="G114" s="27"/>
      <c r="H114" s="27"/>
      <c r="I114" s="27"/>
      <c r="J114" s="27"/>
      <c r="K114" s="158"/>
    </row>
    <row r="115" spans="1:11" ht="13" x14ac:dyDescent="0.15">
      <c r="A115" s="19">
        <v>6</v>
      </c>
      <c r="B115" s="20">
        <v>44121</v>
      </c>
      <c r="C115" s="22" t="s">
        <v>616</v>
      </c>
      <c r="D115" s="22" t="s">
        <v>494</v>
      </c>
      <c r="E115" s="23" t="s">
        <v>518</v>
      </c>
      <c r="F115" s="23" t="s">
        <v>104</v>
      </c>
      <c r="G115" s="31"/>
      <c r="H115" s="31"/>
      <c r="I115" s="31"/>
      <c r="J115" s="31"/>
      <c r="K115" s="159"/>
    </row>
    <row r="116" spans="1:11" ht="13" x14ac:dyDescent="0.15">
      <c r="A116" s="25">
        <v>7</v>
      </c>
      <c r="B116" s="26">
        <v>44122</v>
      </c>
      <c r="C116" s="27"/>
      <c r="D116" s="27"/>
      <c r="E116" s="28"/>
      <c r="F116" s="28"/>
      <c r="G116" s="27"/>
      <c r="H116" s="27"/>
      <c r="I116" s="27"/>
      <c r="J116" s="27"/>
      <c r="K116" s="158"/>
    </row>
    <row r="117" spans="1:11" ht="13" x14ac:dyDescent="0.15">
      <c r="A117" s="29">
        <v>7</v>
      </c>
      <c r="B117" s="30">
        <v>44123</v>
      </c>
      <c r="C117" s="31"/>
      <c r="D117" s="31"/>
      <c r="E117" s="32"/>
      <c r="F117" s="32"/>
      <c r="G117" s="31"/>
      <c r="H117" s="31"/>
      <c r="I117" s="31"/>
      <c r="J117" s="31"/>
      <c r="K117" s="159"/>
    </row>
    <row r="118" spans="1:11" ht="13" x14ac:dyDescent="0.15">
      <c r="A118" s="25">
        <v>7</v>
      </c>
      <c r="B118" s="26">
        <v>44124</v>
      </c>
      <c r="C118" s="27"/>
      <c r="D118" s="27"/>
      <c r="E118" s="28"/>
      <c r="F118" s="28"/>
      <c r="G118" s="27"/>
      <c r="H118" s="27"/>
      <c r="I118" s="27"/>
      <c r="J118" s="27"/>
      <c r="K118" s="158"/>
    </row>
    <row r="119" spans="1:11" ht="13" x14ac:dyDescent="0.15">
      <c r="A119" s="29">
        <v>7</v>
      </c>
      <c r="B119" s="30">
        <v>44125</v>
      </c>
      <c r="C119" s="31"/>
      <c r="D119" s="31"/>
      <c r="E119" s="32"/>
      <c r="F119" s="32"/>
      <c r="G119" s="31"/>
      <c r="H119" s="31"/>
      <c r="I119" s="31"/>
      <c r="J119" s="31"/>
      <c r="K119" s="159"/>
    </row>
    <row r="120" spans="1:11" ht="13" x14ac:dyDescent="0.15">
      <c r="A120" s="25">
        <v>7</v>
      </c>
      <c r="B120" s="26">
        <v>44126</v>
      </c>
      <c r="C120" s="27"/>
      <c r="D120" s="27"/>
      <c r="E120" s="28"/>
      <c r="F120" s="28"/>
      <c r="G120" s="27"/>
      <c r="H120" s="27"/>
      <c r="I120" s="27"/>
      <c r="J120" s="27"/>
      <c r="K120" s="158"/>
    </row>
    <row r="121" spans="1:11" ht="13" x14ac:dyDescent="0.15">
      <c r="A121" s="19">
        <v>7</v>
      </c>
      <c r="B121" s="20">
        <v>44127</v>
      </c>
      <c r="C121" s="22" t="s">
        <v>617</v>
      </c>
      <c r="D121" s="22" t="s">
        <v>176</v>
      </c>
      <c r="E121" s="23" t="s">
        <v>134</v>
      </c>
      <c r="F121" s="23" t="s">
        <v>489</v>
      </c>
      <c r="G121" s="31"/>
      <c r="H121" s="31"/>
      <c r="I121" s="31"/>
      <c r="J121" s="31"/>
      <c r="K121" s="159"/>
    </row>
    <row r="122" spans="1:11" ht="13" x14ac:dyDescent="0.15">
      <c r="A122" s="19">
        <v>7</v>
      </c>
      <c r="B122" s="20">
        <v>44127</v>
      </c>
      <c r="C122" s="22" t="s">
        <v>618</v>
      </c>
      <c r="D122" s="22" t="s">
        <v>619</v>
      </c>
      <c r="E122" s="40">
        <v>0.85416666666666663</v>
      </c>
      <c r="F122" s="42" t="s">
        <v>160</v>
      </c>
      <c r="G122" s="22"/>
      <c r="H122" s="22"/>
      <c r="I122" s="22"/>
      <c r="J122" s="22"/>
      <c r="K122" s="24"/>
    </row>
    <row r="123" spans="1:11" ht="13" x14ac:dyDescent="0.15">
      <c r="A123" s="19">
        <v>7</v>
      </c>
      <c r="B123" s="20">
        <v>44127</v>
      </c>
      <c r="C123" s="22" t="s">
        <v>620</v>
      </c>
      <c r="D123" s="22" t="s">
        <v>621</v>
      </c>
      <c r="E123" s="40">
        <v>0.91666666666666663</v>
      </c>
      <c r="F123" s="42" t="s">
        <v>489</v>
      </c>
      <c r="G123" s="22"/>
      <c r="H123" s="22"/>
      <c r="I123" s="22"/>
      <c r="J123" s="22"/>
      <c r="K123" s="24"/>
    </row>
    <row r="124" spans="1:11" ht="13" x14ac:dyDescent="0.15">
      <c r="A124" s="19">
        <v>7</v>
      </c>
      <c r="B124" s="20">
        <v>44128</v>
      </c>
      <c r="C124" s="22" t="s">
        <v>622</v>
      </c>
      <c r="D124" s="22" t="s">
        <v>623</v>
      </c>
      <c r="E124" s="23" t="s">
        <v>624</v>
      </c>
      <c r="F124" s="42" t="s">
        <v>625</v>
      </c>
      <c r="G124" s="22"/>
      <c r="H124" s="22"/>
      <c r="I124" s="22"/>
      <c r="J124" s="22"/>
      <c r="K124" s="24"/>
    </row>
    <row r="125" spans="1:11" ht="13" x14ac:dyDescent="0.15">
      <c r="A125" s="29">
        <v>7</v>
      </c>
      <c r="B125" s="30">
        <v>44129</v>
      </c>
      <c r="C125" s="31"/>
      <c r="D125" s="31"/>
      <c r="E125" s="32"/>
      <c r="F125" s="32"/>
      <c r="G125" s="31"/>
      <c r="H125" s="31"/>
      <c r="I125" s="31"/>
      <c r="J125" s="31"/>
      <c r="K125" s="159"/>
    </row>
    <row r="126" spans="1:11" ht="13" x14ac:dyDescent="0.15">
      <c r="A126" s="19">
        <v>8</v>
      </c>
      <c r="B126" s="20">
        <v>44130</v>
      </c>
      <c r="C126" s="22" t="s">
        <v>626</v>
      </c>
      <c r="D126" s="22" t="s">
        <v>173</v>
      </c>
      <c r="E126" s="23" t="s">
        <v>627</v>
      </c>
      <c r="F126" s="23" t="s">
        <v>628</v>
      </c>
      <c r="G126" s="27"/>
      <c r="H126" s="27"/>
      <c r="I126" s="27"/>
      <c r="J126" s="27"/>
      <c r="K126" s="158"/>
    </row>
    <row r="127" spans="1:11" ht="13" x14ac:dyDescent="0.15">
      <c r="A127" s="19">
        <v>8</v>
      </c>
      <c r="B127" s="20">
        <v>44131</v>
      </c>
      <c r="C127" s="22" t="s">
        <v>629</v>
      </c>
      <c r="D127" s="22" t="s">
        <v>630</v>
      </c>
      <c r="E127" s="23" t="s">
        <v>627</v>
      </c>
      <c r="F127" s="23" t="s">
        <v>631</v>
      </c>
      <c r="G127" s="31"/>
      <c r="H127" s="31"/>
      <c r="I127" s="31"/>
      <c r="J127" s="31"/>
      <c r="K127" s="159"/>
    </row>
    <row r="128" spans="1:11" ht="13" x14ac:dyDescent="0.15">
      <c r="A128" s="19">
        <v>8</v>
      </c>
      <c r="B128" s="20">
        <v>44132</v>
      </c>
      <c r="C128" s="22" t="s">
        <v>632</v>
      </c>
      <c r="D128" s="22" t="s">
        <v>178</v>
      </c>
      <c r="E128" s="23" t="s">
        <v>633</v>
      </c>
      <c r="F128" s="23" t="s">
        <v>634</v>
      </c>
      <c r="G128" s="27"/>
      <c r="H128" s="27"/>
      <c r="I128" s="27"/>
      <c r="J128" s="27"/>
      <c r="K128" s="158"/>
    </row>
    <row r="129" spans="1:11" ht="13" x14ac:dyDescent="0.15">
      <c r="A129" s="19">
        <v>8</v>
      </c>
      <c r="B129" s="20">
        <v>44132</v>
      </c>
      <c r="C129" s="22" t="s">
        <v>635</v>
      </c>
      <c r="D129" s="22" t="s">
        <v>173</v>
      </c>
      <c r="E129" s="23" t="s">
        <v>627</v>
      </c>
      <c r="F129" s="216" t="s">
        <v>636</v>
      </c>
      <c r="G129" s="31" t="s">
        <v>173</v>
      </c>
      <c r="H129" s="31"/>
      <c r="I129" s="31"/>
      <c r="J129" s="31"/>
      <c r="K129" s="159"/>
    </row>
    <row r="130" spans="1:11" ht="13" x14ac:dyDescent="0.15">
      <c r="A130" s="25">
        <v>8</v>
      </c>
      <c r="B130" s="26">
        <v>44133</v>
      </c>
      <c r="C130" s="27"/>
      <c r="D130" s="27"/>
      <c r="E130" s="28"/>
      <c r="F130" s="28"/>
      <c r="G130" s="27"/>
      <c r="H130" s="27"/>
      <c r="I130" s="27"/>
      <c r="J130" s="27"/>
      <c r="K130" s="158"/>
    </row>
    <row r="131" spans="1:11" ht="13" x14ac:dyDescent="0.15">
      <c r="A131" s="19">
        <v>8</v>
      </c>
      <c r="B131" s="20">
        <v>44134</v>
      </c>
      <c r="C131" s="22" t="s">
        <v>637</v>
      </c>
      <c r="D131" s="22" t="s">
        <v>176</v>
      </c>
      <c r="E131" s="23" t="s">
        <v>338</v>
      </c>
      <c r="F131" s="23" t="s">
        <v>128</v>
      </c>
      <c r="G131" s="31" t="s">
        <v>176</v>
      </c>
      <c r="H131" s="31"/>
      <c r="I131" s="31"/>
      <c r="J131" s="31"/>
      <c r="K131" s="159"/>
    </row>
    <row r="132" spans="1:11" ht="13" x14ac:dyDescent="0.15">
      <c r="A132" s="83">
        <v>8</v>
      </c>
      <c r="B132" s="20">
        <v>44134</v>
      </c>
      <c r="C132" s="43" t="s">
        <v>638</v>
      </c>
      <c r="D132" s="43" t="s">
        <v>639</v>
      </c>
      <c r="E132" s="208">
        <v>0.83333333333333337</v>
      </c>
      <c r="F132" s="43" t="s">
        <v>640</v>
      </c>
      <c r="G132" s="43"/>
      <c r="H132" s="43"/>
      <c r="I132" s="43"/>
      <c r="J132" s="43"/>
      <c r="K132" s="35"/>
    </row>
    <row r="133" spans="1:11" ht="13" x14ac:dyDescent="0.15">
      <c r="A133" s="83">
        <v>8</v>
      </c>
      <c r="B133" s="187">
        <v>44134</v>
      </c>
      <c r="C133" s="43" t="s">
        <v>641</v>
      </c>
      <c r="D133" s="43" t="s">
        <v>642</v>
      </c>
      <c r="E133" s="208">
        <v>0.79166666666666663</v>
      </c>
      <c r="F133" s="43" t="s">
        <v>104</v>
      </c>
      <c r="G133" s="43"/>
      <c r="H133" s="43"/>
      <c r="I133" s="43"/>
      <c r="J133" s="43"/>
      <c r="K133" s="35"/>
    </row>
    <row r="134" spans="1:11" ht="13" x14ac:dyDescent="0.15">
      <c r="A134" s="83">
        <v>8</v>
      </c>
      <c r="B134" s="187">
        <v>44134</v>
      </c>
      <c r="C134" s="43" t="s">
        <v>643</v>
      </c>
      <c r="D134" s="43" t="s">
        <v>178</v>
      </c>
      <c r="E134" s="188" t="s">
        <v>644</v>
      </c>
      <c r="F134" s="43" t="s">
        <v>645</v>
      </c>
      <c r="G134" s="161" t="s">
        <v>178</v>
      </c>
      <c r="H134" s="51"/>
      <c r="I134" s="51"/>
      <c r="J134" s="51"/>
      <c r="K134" s="217"/>
    </row>
    <row r="135" spans="1:11" ht="13" x14ac:dyDescent="0.15">
      <c r="A135" s="83">
        <v>8</v>
      </c>
      <c r="B135" s="20">
        <v>44135</v>
      </c>
      <c r="C135" s="218" t="s">
        <v>646</v>
      </c>
      <c r="D135" s="218" t="s">
        <v>647</v>
      </c>
      <c r="E135" s="144" t="s">
        <v>131</v>
      </c>
      <c r="F135" s="144" t="s">
        <v>648</v>
      </c>
      <c r="G135" s="219"/>
      <c r="H135" s="219"/>
      <c r="I135" s="219"/>
      <c r="J135" s="219"/>
      <c r="K135" s="159"/>
    </row>
    <row r="136" spans="1:11" ht="13" x14ac:dyDescent="0.15">
      <c r="A136" s="19">
        <v>8</v>
      </c>
      <c r="B136" s="20">
        <v>44135</v>
      </c>
      <c r="C136" s="22" t="s">
        <v>649</v>
      </c>
      <c r="D136" s="22" t="s">
        <v>494</v>
      </c>
      <c r="E136" s="23" t="s">
        <v>288</v>
      </c>
      <c r="F136" s="23" t="s">
        <v>269</v>
      </c>
      <c r="G136" s="27"/>
      <c r="H136" s="27"/>
      <c r="I136" s="27"/>
      <c r="J136" s="27"/>
      <c r="K136" s="158"/>
    </row>
    <row r="137" spans="1:11" ht="13" x14ac:dyDescent="0.15">
      <c r="A137" s="19">
        <v>8</v>
      </c>
      <c r="B137" s="20">
        <v>44135</v>
      </c>
      <c r="C137" s="22" t="s">
        <v>641</v>
      </c>
      <c r="D137" s="22" t="s">
        <v>642</v>
      </c>
      <c r="E137" s="40">
        <v>0.79166666666666663</v>
      </c>
      <c r="F137" s="23" t="s">
        <v>104</v>
      </c>
      <c r="G137" s="31"/>
      <c r="H137" s="31"/>
      <c r="I137" s="31"/>
      <c r="J137" s="31"/>
      <c r="K137" s="159"/>
    </row>
    <row r="138" spans="1:11" ht="13" x14ac:dyDescent="0.15">
      <c r="A138" s="19">
        <v>8</v>
      </c>
      <c r="B138" s="20">
        <v>44135</v>
      </c>
      <c r="C138" s="22" t="s">
        <v>141</v>
      </c>
      <c r="D138" s="22" t="s">
        <v>183</v>
      </c>
      <c r="E138" s="23" t="s">
        <v>142</v>
      </c>
      <c r="F138" s="23" t="s">
        <v>128</v>
      </c>
      <c r="G138" s="27" t="s">
        <v>183</v>
      </c>
      <c r="H138" s="27"/>
      <c r="I138" s="27"/>
      <c r="J138" s="27"/>
      <c r="K138" s="158"/>
    </row>
    <row r="139" spans="1:11" ht="13" x14ac:dyDescent="0.15">
      <c r="A139" s="19">
        <v>8</v>
      </c>
      <c r="B139" s="20">
        <v>44135</v>
      </c>
      <c r="C139" s="22" t="s">
        <v>212</v>
      </c>
      <c r="D139" s="22" t="s">
        <v>494</v>
      </c>
      <c r="E139" s="23" t="s">
        <v>650</v>
      </c>
      <c r="F139" s="23" t="s">
        <v>651</v>
      </c>
      <c r="G139" s="31"/>
      <c r="H139" s="31"/>
      <c r="I139" s="31"/>
      <c r="J139" s="31"/>
      <c r="K139" s="159"/>
    </row>
    <row r="140" spans="1:11" ht="13" x14ac:dyDescent="0.15">
      <c r="A140" s="25">
        <v>8</v>
      </c>
      <c r="B140" s="26">
        <v>44136</v>
      </c>
      <c r="C140" s="27"/>
      <c r="D140" s="27"/>
      <c r="E140" s="28"/>
      <c r="F140" s="28"/>
      <c r="G140" s="27"/>
      <c r="H140" s="27"/>
      <c r="I140" s="27"/>
      <c r="J140" s="27"/>
      <c r="K140" s="158"/>
    </row>
    <row r="141" spans="1:11" ht="13" x14ac:dyDescent="0.15">
      <c r="A141" s="29">
        <v>9</v>
      </c>
      <c r="B141" s="30">
        <v>44137</v>
      </c>
      <c r="C141" s="31"/>
      <c r="D141" s="31"/>
      <c r="E141" s="32"/>
      <c r="F141" s="32"/>
      <c r="G141" s="31"/>
      <c r="H141" s="31"/>
      <c r="I141" s="31"/>
      <c r="J141" s="31"/>
      <c r="K141" s="159"/>
    </row>
    <row r="142" spans="1:11" ht="13" x14ac:dyDescent="0.15">
      <c r="A142" s="25">
        <v>9</v>
      </c>
      <c r="B142" s="26">
        <v>44138</v>
      </c>
      <c r="C142" s="27"/>
      <c r="D142" s="27"/>
      <c r="E142" s="28"/>
      <c r="F142" s="28"/>
      <c r="G142" s="27"/>
      <c r="H142" s="27"/>
      <c r="I142" s="27"/>
      <c r="J142" s="27"/>
      <c r="K142" s="158"/>
    </row>
    <row r="143" spans="1:11" ht="13" x14ac:dyDescent="0.15">
      <c r="A143" s="29">
        <v>9</v>
      </c>
      <c r="B143" s="30">
        <v>44139</v>
      </c>
      <c r="C143" s="31"/>
      <c r="D143" s="31"/>
      <c r="E143" s="32"/>
      <c r="F143" s="32"/>
      <c r="G143" s="31"/>
      <c r="H143" s="31"/>
      <c r="I143" s="31"/>
      <c r="J143" s="31"/>
      <c r="K143" s="159"/>
    </row>
    <row r="144" spans="1:11" ht="13" x14ac:dyDescent="0.15">
      <c r="A144" s="19"/>
      <c r="B144" s="20">
        <v>44140</v>
      </c>
      <c r="C144" s="22" t="s">
        <v>652</v>
      </c>
      <c r="D144" s="22"/>
      <c r="E144" s="23" t="s">
        <v>653</v>
      </c>
      <c r="F144" s="23" t="s">
        <v>654</v>
      </c>
      <c r="G144" s="22"/>
      <c r="H144" s="22"/>
      <c r="I144" s="22"/>
      <c r="J144" s="22"/>
      <c r="K144" s="24"/>
    </row>
    <row r="145" spans="1:11" ht="13" x14ac:dyDescent="0.15">
      <c r="A145" s="19">
        <v>9</v>
      </c>
      <c r="B145" s="20">
        <v>44140</v>
      </c>
      <c r="C145" s="22" t="s">
        <v>148</v>
      </c>
      <c r="D145" s="22" t="s">
        <v>80</v>
      </c>
      <c r="E145" s="23"/>
      <c r="F145" s="23"/>
      <c r="G145" s="22"/>
      <c r="H145" s="22"/>
      <c r="I145" s="22"/>
      <c r="J145" s="22"/>
      <c r="K145" s="24"/>
    </row>
    <row r="146" spans="1:11" ht="13" x14ac:dyDescent="0.15">
      <c r="A146" s="19">
        <v>9</v>
      </c>
      <c r="B146" s="20">
        <v>44141</v>
      </c>
      <c r="C146" s="22" t="s">
        <v>655</v>
      </c>
      <c r="D146" s="22"/>
      <c r="E146" s="40">
        <v>0.83333333333333337</v>
      </c>
      <c r="F146" s="23" t="s">
        <v>495</v>
      </c>
      <c r="G146" s="22"/>
      <c r="H146" s="22"/>
      <c r="I146" s="22"/>
      <c r="J146" s="22"/>
      <c r="K146" s="24"/>
    </row>
    <row r="147" spans="1:11" ht="13" x14ac:dyDescent="0.15">
      <c r="A147" s="19">
        <v>9</v>
      </c>
      <c r="B147" s="20">
        <v>44142</v>
      </c>
      <c r="C147" s="22" t="s">
        <v>656</v>
      </c>
      <c r="D147" s="22"/>
      <c r="E147" s="40">
        <v>0.875</v>
      </c>
      <c r="F147" s="23" t="s">
        <v>104</v>
      </c>
      <c r="G147" s="31"/>
      <c r="H147" s="31"/>
      <c r="I147" s="31"/>
      <c r="J147" s="31"/>
      <c r="K147" s="159"/>
    </row>
    <row r="148" spans="1:11" ht="13" x14ac:dyDescent="0.15">
      <c r="A148" s="25">
        <v>9</v>
      </c>
      <c r="B148" s="26">
        <v>44143</v>
      </c>
      <c r="C148" s="27"/>
      <c r="D148" s="27"/>
      <c r="E148" s="28"/>
      <c r="F148" s="28"/>
      <c r="G148" s="27"/>
      <c r="H148" s="27"/>
      <c r="I148" s="27"/>
      <c r="J148" s="27"/>
      <c r="K148" s="158"/>
    </row>
    <row r="149" spans="1:11" ht="13" x14ac:dyDescent="0.15">
      <c r="A149" s="29">
        <v>10</v>
      </c>
      <c r="B149" s="30">
        <v>44144</v>
      </c>
      <c r="C149" s="31"/>
      <c r="D149" s="31"/>
      <c r="E149" s="32"/>
      <c r="F149" s="32"/>
      <c r="G149" s="31"/>
      <c r="H149" s="31"/>
      <c r="I149" s="31"/>
      <c r="J149" s="31"/>
      <c r="K149" s="159"/>
    </row>
    <row r="150" spans="1:11" ht="13" x14ac:dyDescent="0.15">
      <c r="A150" s="25">
        <v>10</v>
      </c>
      <c r="B150" s="26">
        <v>44145</v>
      </c>
      <c r="C150" s="27"/>
      <c r="D150" s="27"/>
      <c r="E150" s="28"/>
      <c r="F150" s="28"/>
      <c r="G150" s="27"/>
      <c r="H150" s="27"/>
      <c r="I150" s="27"/>
      <c r="J150" s="27"/>
      <c r="K150" s="158"/>
    </row>
    <row r="151" spans="1:11" ht="13" x14ac:dyDescent="0.15">
      <c r="A151" s="29">
        <v>10</v>
      </c>
      <c r="B151" s="30">
        <v>44146</v>
      </c>
      <c r="C151" s="31"/>
      <c r="D151" s="31"/>
      <c r="E151" s="32"/>
      <c r="F151" s="32"/>
      <c r="G151" s="31"/>
      <c r="H151" s="31"/>
      <c r="I151" s="31"/>
      <c r="J151" s="31"/>
      <c r="K151" s="159"/>
    </row>
    <row r="152" spans="1:11" ht="13" x14ac:dyDescent="0.15">
      <c r="A152" s="25">
        <v>10</v>
      </c>
      <c r="B152" s="26">
        <v>44147</v>
      </c>
      <c r="C152" s="27"/>
      <c r="D152" s="27"/>
      <c r="E152" s="28"/>
      <c r="F152" s="28"/>
      <c r="G152" s="27"/>
      <c r="H152" s="27"/>
      <c r="I152" s="27"/>
      <c r="J152" s="27"/>
      <c r="K152" s="158"/>
    </row>
    <row r="153" spans="1:11" ht="13" x14ac:dyDescent="0.15">
      <c r="A153" s="19">
        <v>10</v>
      </c>
      <c r="B153" s="20">
        <v>44148</v>
      </c>
      <c r="C153" s="22" t="s">
        <v>657</v>
      </c>
      <c r="D153" s="22" t="s">
        <v>658</v>
      </c>
      <c r="E153" s="40">
        <v>0.83333333333333337</v>
      </c>
      <c r="F153" s="23" t="s">
        <v>128</v>
      </c>
      <c r="G153" s="22"/>
      <c r="H153" s="22"/>
      <c r="I153" s="22"/>
      <c r="J153" s="22"/>
      <c r="K153" s="24"/>
    </row>
    <row r="154" spans="1:11" ht="13" x14ac:dyDescent="0.15">
      <c r="A154" s="19"/>
      <c r="B154" s="20">
        <v>44148</v>
      </c>
      <c r="C154" s="22" t="s">
        <v>136</v>
      </c>
      <c r="D154" s="42"/>
      <c r="E154" s="40">
        <v>0.875</v>
      </c>
      <c r="F154" s="23" t="s">
        <v>30</v>
      </c>
      <c r="G154" s="22"/>
      <c r="H154" s="22"/>
      <c r="I154" s="22"/>
      <c r="J154" s="22"/>
      <c r="K154" s="24"/>
    </row>
    <row r="155" spans="1:11" ht="13" x14ac:dyDescent="0.15">
      <c r="A155" s="19"/>
      <c r="B155" s="20">
        <v>44149</v>
      </c>
      <c r="C155" s="22" t="s">
        <v>659</v>
      </c>
      <c r="D155" s="21" t="s">
        <v>660</v>
      </c>
      <c r="E155" s="40">
        <v>0.3125</v>
      </c>
      <c r="F155" s="23" t="s">
        <v>104</v>
      </c>
      <c r="G155" s="22"/>
      <c r="H155" s="22"/>
      <c r="I155" s="22"/>
      <c r="J155" s="22"/>
      <c r="K155" s="24"/>
    </row>
    <row r="156" spans="1:11" ht="13" x14ac:dyDescent="0.15">
      <c r="A156" s="19">
        <v>10</v>
      </c>
      <c r="B156" s="20">
        <v>44149</v>
      </c>
      <c r="C156" s="22" t="s">
        <v>661</v>
      </c>
      <c r="D156" s="22"/>
      <c r="E156" s="40">
        <v>0.54166666666666663</v>
      </c>
      <c r="F156" s="23" t="s">
        <v>57</v>
      </c>
      <c r="G156" s="22"/>
      <c r="H156" s="22"/>
      <c r="I156" s="22"/>
      <c r="J156" s="22"/>
      <c r="K156" s="24"/>
    </row>
    <row r="157" spans="1:11" ht="13" x14ac:dyDescent="0.15">
      <c r="A157" s="19"/>
      <c r="B157" s="20">
        <v>44149</v>
      </c>
      <c r="C157" s="22" t="s">
        <v>662</v>
      </c>
      <c r="D157" s="21"/>
      <c r="E157" s="23" t="s">
        <v>663</v>
      </c>
      <c r="F157" s="23" t="s">
        <v>57</v>
      </c>
      <c r="G157" s="22"/>
      <c r="H157" s="22"/>
      <c r="I157" s="22"/>
      <c r="J157" s="22"/>
      <c r="K157" s="24"/>
    </row>
    <row r="158" spans="1:11" ht="13" x14ac:dyDescent="0.15">
      <c r="A158" s="19"/>
      <c r="B158" s="20">
        <v>44149</v>
      </c>
      <c r="C158" s="22" t="s">
        <v>664</v>
      </c>
      <c r="D158" s="42" t="s">
        <v>176</v>
      </c>
      <c r="E158" s="40">
        <v>0.89583333333333337</v>
      </c>
      <c r="F158" s="23" t="s">
        <v>640</v>
      </c>
      <c r="G158" s="22"/>
      <c r="H158" s="22"/>
      <c r="I158" s="22"/>
      <c r="J158" s="22"/>
      <c r="K158" s="24"/>
    </row>
    <row r="159" spans="1:11" ht="13" x14ac:dyDescent="0.15">
      <c r="A159" s="19"/>
      <c r="B159" s="20">
        <v>44149</v>
      </c>
      <c r="C159" s="22" t="s">
        <v>665</v>
      </c>
      <c r="D159" s="42" t="s">
        <v>176</v>
      </c>
      <c r="E159" s="40">
        <v>0.89583333333333337</v>
      </c>
      <c r="F159" s="23" t="s">
        <v>666</v>
      </c>
      <c r="G159" s="22"/>
      <c r="H159" s="22"/>
      <c r="I159" s="22"/>
      <c r="J159" s="22"/>
      <c r="K159" s="24"/>
    </row>
    <row r="160" spans="1:11" ht="13" x14ac:dyDescent="0.15">
      <c r="A160" s="19"/>
      <c r="B160" s="20">
        <v>44149</v>
      </c>
      <c r="C160" s="22" t="s">
        <v>667</v>
      </c>
      <c r="D160" s="42"/>
      <c r="E160" s="40">
        <v>0.875</v>
      </c>
      <c r="F160" s="23"/>
      <c r="G160" s="22"/>
      <c r="H160" s="22"/>
      <c r="I160" s="22"/>
      <c r="J160" s="22"/>
      <c r="K160" s="24"/>
    </row>
    <row r="161" spans="1:11" ht="13" x14ac:dyDescent="0.15">
      <c r="A161" s="19"/>
      <c r="B161" s="20">
        <v>44150</v>
      </c>
      <c r="C161" s="22" t="s">
        <v>668</v>
      </c>
      <c r="D161" s="21" t="s">
        <v>669</v>
      </c>
      <c r="E161" s="40">
        <v>0.3125</v>
      </c>
      <c r="F161" s="23" t="s">
        <v>104</v>
      </c>
      <c r="G161" s="22"/>
      <c r="H161" s="22"/>
      <c r="I161" s="22"/>
      <c r="J161" s="22"/>
      <c r="K161" s="24"/>
    </row>
    <row r="162" spans="1:11" ht="13" x14ac:dyDescent="0.15">
      <c r="A162" s="25">
        <v>10</v>
      </c>
      <c r="B162" s="26">
        <v>44150</v>
      </c>
      <c r="C162" s="27"/>
      <c r="D162" s="27"/>
      <c r="E162" s="28"/>
      <c r="F162" s="28"/>
      <c r="G162" s="27"/>
      <c r="H162" s="27"/>
      <c r="I162" s="27"/>
      <c r="J162" s="27"/>
      <c r="K162" s="158"/>
    </row>
    <row r="163" spans="1:11" ht="13" x14ac:dyDescent="0.15">
      <c r="A163" s="29">
        <v>11</v>
      </c>
      <c r="B163" s="30">
        <v>44151</v>
      </c>
      <c r="C163" s="31"/>
      <c r="D163" s="31"/>
      <c r="E163" s="32"/>
      <c r="F163" s="32"/>
      <c r="G163" s="31"/>
      <c r="H163" s="31"/>
      <c r="I163" s="31"/>
      <c r="J163" s="31"/>
      <c r="K163" s="159"/>
    </row>
    <row r="164" spans="1:11" ht="13" x14ac:dyDescent="0.15">
      <c r="A164" s="19">
        <v>11</v>
      </c>
      <c r="B164" s="20">
        <v>44152</v>
      </c>
      <c r="C164" s="22" t="s">
        <v>670</v>
      </c>
      <c r="D164" s="22" t="s">
        <v>178</v>
      </c>
      <c r="E164" s="23" t="s">
        <v>671</v>
      </c>
      <c r="F164" s="220" t="s">
        <v>672</v>
      </c>
      <c r="G164" s="27"/>
      <c r="H164" s="27"/>
      <c r="I164" s="27"/>
      <c r="J164" s="27"/>
      <c r="K164" s="158"/>
    </row>
    <row r="165" spans="1:11" ht="13" x14ac:dyDescent="0.15">
      <c r="A165" s="29"/>
      <c r="B165" s="20">
        <v>44152</v>
      </c>
      <c r="C165" s="22" t="s">
        <v>673</v>
      </c>
      <c r="D165" s="22" t="s">
        <v>674</v>
      </c>
      <c r="E165" s="40">
        <v>0.70833333333333337</v>
      </c>
      <c r="F165" s="23" t="s">
        <v>675</v>
      </c>
      <c r="G165" s="31"/>
      <c r="H165" s="31"/>
      <c r="I165" s="31"/>
      <c r="J165" s="31"/>
      <c r="K165" s="159"/>
    </row>
    <row r="166" spans="1:11" ht="13" x14ac:dyDescent="0.15">
      <c r="A166" s="25">
        <v>11</v>
      </c>
      <c r="B166" s="26">
        <v>44153</v>
      </c>
      <c r="C166" s="27"/>
      <c r="D166" s="27"/>
      <c r="E166" s="28"/>
      <c r="F166" s="28"/>
      <c r="G166" s="27"/>
      <c r="H166" s="27"/>
      <c r="I166" s="27"/>
      <c r="J166" s="27"/>
      <c r="K166" s="158"/>
    </row>
    <row r="167" spans="1:11" ht="13" x14ac:dyDescent="0.15">
      <c r="A167" s="29">
        <v>11</v>
      </c>
      <c r="B167" s="30">
        <v>44154</v>
      </c>
      <c r="C167" s="31"/>
      <c r="D167" s="31"/>
      <c r="E167" s="32"/>
      <c r="F167" s="32"/>
      <c r="G167" s="31"/>
      <c r="H167" s="31"/>
      <c r="I167" s="31"/>
      <c r="J167" s="31"/>
      <c r="K167" s="159"/>
    </row>
    <row r="168" spans="1:11" ht="13" x14ac:dyDescent="0.15">
      <c r="A168" s="19">
        <v>11</v>
      </c>
      <c r="B168" s="20">
        <v>44155</v>
      </c>
      <c r="C168" s="22" t="s">
        <v>676</v>
      </c>
      <c r="D168" s="22"/>
      <c r="E168" s="40">
        <v>0.875</v>
      </c>
      <c r="F168" s="23" t="s">
        <v>677</v>
      </c>
      <c r="G168" s="27"/>
      <c r="H168" s="27"/>
      <c r="I168" s="27"/>
      <c r="J168" s="27"/>
    </row>
    <row r="169" spans="1:11" ht="13" x14ac:dyDescent="0.15">
      <c r="A169" s="19">
        <v>11</v>
      </c>
      <c r="B169" s="20">
        <v>44156</v>
      </c>
      <c r="C169" s="22" t="s">
        <v>678</v>
      </c>
      <c r="D169" s="22"/>
      <c r="E169" s="40">
        <v>0.83333333333333337</v>
      </c>
      <c r="F169" s="23" t="s">
        <v>677</v>
      </c>
      <c r="G169" s="31"/>
      <c r="H169" s="31"/>
      <c r="I169" s="31"/>
      <c r="J169" s="31"/>
    </row>
    <row r="170" spans="1:11" ht="13" x14ac:dyDescent="0.15">
      <c r="A170" s="94"/>
      <c r="B170" s="90">
        <v>44156</v>
      </c>
      <c r="C170" s="89" t="s">
        <v>679</v>
      </c>
      <c r="D170" s="89"/>
      <c r="E170" s="92"/>
      <c r="F170" s="92"/>
      <c r="G170" s="89"/>
      <c r="H170" s="89"/>
      <c r="I170" s="89"/>
      <c r="J170" s="89"/>
      <c r="K170" s="96"/>
    </row>
    <row r="171" spans="1:11" ht="13" x14ac:dyDescent="0.15">
      <c r="A171" s="29">
        <v>11</v>
      </c>
      <c r="B171" s="30">
        <v>44157</v>
      </c>
      <c r="C171" s="31"/>
      <c r="D171" s="31"/>
      <c r="E171" s="32"/>
      <c r="F171" s="32"/>
      <c r="G171" s="31"/>
      <c r="H171" s="31"/>
      <c r="I171" s="31"/>
      <c r="J171" s="31"/>
      <c r="K171" s="159"/>
    </row>
    <row r="172" spans="1:11" ht="13" x14ac:dyDescent="0.15">
      <c r="A172" s="25">
        <v>12</v>
      </c>
      <c r="B172" s="26">
        <v>44158</v>
      </c>
      <c r="C172" s="27"/>
      <c r="D172" s="27"/>
      <c r="E172" s="28"/>
      <c r="F172" s="28"/>
      <c r="G172" s="27"/>
      <c r="H172" s="27"/>
      <c r="I172" s="27"/>
      <c r="J172" s="27"/>
      <c r="K172" s="158"/>
    </row>
    <row r="173" spans="1:11" ht="13" x14ac:dyDescent="0.15">
      <c r="A173" s="29">
        <v>12</v>
      </c>
      <c r="B173" s="30">
        <v>44159</v>
      </c>
      <c r="C173" s="31" t="s">
        <v>365</v>
      </c>
      <c r="D173" s="31"/>
      <c r="E173" s="32"/>
      <c r="F173" s="32"/>
      <c r="G173" s="31"/>
      <c r="H173" s="31"/>
      <c r="I173" s="31"/>
      <c r="J173" s="31"/>
    </row>
    <row r="174" spans="1:11" ht="13" x14ac:dyDescent="0.15">
      <c r="A174" s="94">
        <v>12</v>
      </c>
      <c r="B174" s="90">
        <v>44159</v>
      </c>
      <c r="C174" s="89" t="s">
        <v>680</v>
      </c>
      <c r="D174" s="89"/>
      <c r="E174" s="92"/>
      <c r="F174" s="92"/>
      <c r="G174" s="89"/>
      <c r="H174" s="89"/>
      <c r="I174" s="89"/>
      <c r="J174" s="89"/>
      <c r="K174" s="96"/>
    </row>
    <row r="175" spans="1:11" ht="13" x14ac:dyDescent="0.15">
      <c r="A175" s="19">
        <v>12</v>
      </c>
      <c r="B175" s="20">
        <v>44160</v>
      </c>
      <c r="C175" s="22" t="s">
        <v>172</v>
      </c>
      <c r="D175" s="22" t="s">
        <v>172</v>
      </c>
      <c r="E175" s="23"/>
      <c r="F175" s="23"/>
      <c r="G175" s="22"/>
      <c r="H175" s="22"/>
      <c r="I175" s="22"/>
      <c r="J175" s="22"/>
      <c r="K175" s="24"/>
    </row>
    <row r="176" spans="1:11" ht="13" x14ac:dyDescent="0.15">
      <c r="A176" s="19">
        <v>12</v>
      </c>
      <c r="B176" s="20">
        <v>44161</v>
      </c>
      <c r="C176" s="22" t="s">
        <v>172</v>
      </c>
      <c r="D176" s="22" t="s">
        <v>172</v>
      </c>
      <c r="E176" s="23"/>
      <c r="F176" s="23"/>
      <c r="G176" s="22"/>
      <c r="H176" s="22"/>
      <c r="I176" s="22"/>
      <c r="J176" s="22"/>
      <c r="K176" s="24"/>
    </row>
    <row r="177" spans="1:11" ht="13" x14ac:dyDescent="0.15">
      <c r="A177" s="19">
        <v>12</v>
      </c>
      <c r="B177" s="20">
        <v>44162</v>
      </c>
      <c r="C177" s="22" t="s">
        <v>172</v>
      </c>
      <c r="D177" s="22" t="s">
        <v>172</v>
      </c>
      <c r="E177" s="23"/>
      <c r="F177" s="23"/>
      <c r="G177" s="22"/>
      <c r="H177" s="22"/>
      <c r="I177" s="22"/>
      <c r="J177" s="22"/>
      <c r="K177" s="24"/>
    </row>
    <row r="178" spans="1:11" ht="13" x14ac:dyDescent="0.15">
      <c r="A178" s="19">
        <v>12</v>
      </c>
      <c r="B178" s="20">
        <v>44163</v>
      </c>
      <c r="C178" s="22" t="s">
        <v>172</v>
      </c>
      <c r="D178" s="22" t="s">
        <v>172</v>
      </c>
      <c r="E178" s="23"/>
      <c r="F178" s="23"/>
      <c r="G178" s="22"/>
      <c r="H178" s="22"/>
      <c r="I178" s="22"/>
      <c r="J178" s="22"/>
      <c r="K178" s="24"/>
    </row>
    <row r="179" spans="1:11" ht="13" x14ac:dyDescent="0.15">
      <c r="A179" s="19">
        <v>12</v>
      </c>
      <c r="B179" s="20">
        <v>44164</v>
      </c>
      <c r="C179" s="22" t="s">
        <v>172</v>
      </c>
      <c r="D179" s="22" t="s">
        <v>172</v>
      </c>
      <c r="E179" s="23"/>
      <c r="F179" s="23"/>
      <c r="G179" s="22"/>
      <c r="H179" s="22"/>
      <c r="I179" s="22"/>
      <c r="J179" s="22"/>
      <c r="K179" s="24"/>
    </row>
    <row r="180" spans="1:11" ht="13" x14ac:dyDescent="0.15">
      <c r="A180" s="25">
        <v>13</v>
      </c>
      <c r="B180" s="26">
        <v>44165</v>
      </c>
      <c r="C180" s="22" t="s">
        <v>184</v>
      </c>
      <c r="D180" s="22" t="s">
        <v>184</v>
      </c>
      <c r="E180" s="28"/>
      <c r="F180" s="28"/>
      <c r="G180" s="27"/>
      <c r="H180" s="27"/>
      <c r="I180" s="27"/>
      <c r="J180" s="27"/>
      <c r="K180" s="158"/>
    </row>
    <row r="181" spans="1:11" ht="13" x14ac:dyDescent="0.15">
      <c r="A181" s="29">
        <v>13</v>
      </c>
      <c r="B181" s="30">
        <v>44166</v>
      </c>
      <c r="C181" s="22" t="s">
        <v>184</v>
      </c>
      <c r="D181" s="22" t="s">
        <v>184</v>
      </c>
      <c r="E181" s="32"/>
      <c r="F181" s="32"/>
      <c r="G181" s="31"/>
      <c r="H181" s="31"/>
      <c r="I181" s="31"/>
      <c r="J181" s="31"/>
      <c r="K181" s="159"/>
    </row>
    <row r="182" spans="1:11" ht="13" x14ac:dyDescent="0.15">
      <c r="A182" s="25">
        <v>13</v>
      </c>
      <c r="B182" s="26">
        <v>44167</v>
      </c>
      <c r="C182" s="22" t="s">
        <v>185</v>
      </c>
      <c r="D182" s="22" t="s">
        <v>185</v>
      </c>
      <c r="E182" s="28"/>
      <c r="F182" s="28"/>
      <c r="G182" s="27"/>
      <c r="H182" s="27"/>
      <c r="I182" s="27"/>
      <c r="J182" s="27"/>
      <c r="K182" s="158"/>
    </row>
    <row r="183" spans="1:11" ht="13" x14ac:dyDescent="0.15">
      <c r="A183" s="29">
        <v>13</v>
      </c>
      <c r="B183" s="30">
        <v>44168</v>
      </c>
      <c r="C183" s="22" t="s">
        <v>185</v>
      </c>
      <c r="D183" s="22" t="s">
        <v>185</v>
      </c>
      <c r="E183" s="32"/>
      <c r="F183" s="32"/>
      <c r="G183" s="31"/>
      <c r="H183" s="31"/>
      <c r="I183" s="31"/>
      <c r="J183" s="31"/>
      <c r="K183" s="159"/>
    </row>
    <row r="184" spans="1:11" ht="13" x14ac:dyDescent="0.15">
      <c r="A184" s="25">
        <v>13</v>
      </c>
      <c r="B184" s="26">
        <v>44169</v>
      </c>
      <c r="C184" s="22" t="s">
        <v>185</v>
      </c>
      <c r="D184" s="22" t="s">
        <v>185</v>
      </c>
      <c r="E184" s="28"/>
      <c r="F184" s="28"/>
      <c r="G184" s="27"/>
      <c r="H184" s="27"/>
      <c r="I184" s="27"/>
      <c r="J184" s="27"/>
    </row>
    <row r="185" spans="1:11" ht="13" x14ac:dyDescent="0.15">
      <c r="A185" s="29">
        <v>13</v>
      </c>
      <c r="B185" s="30">
        <v>44170</v>
      </c>
      <c r="C185" s="22" t="s">
        <v>185</v>
      </c>
      <c r="D185" s="22" t="s">
        <v>185</v>
      </c>
      <c r="E185" s="32"/>
      <c r="F185" s="32"/>
      <c r="G185" s="31"/>
      <c r="H185" s="31"/>
      <c r="I185" s="31"/>
      <c r="J185" s="31"/>
    </row>
    <row r="186" spans="1:11" ht="13" x14ac:dyDescent="0.15">
      <c r="A186" s="25">
        <v>13</v>
      </c>
      <c r="B186" s="26">
        <v>44171</v>
      </c>
      <c r="C186" s="22" t="s">
        <v>185</v>
      </c>
      <c r="D186" s="22" t="s">
        <v>185</v>
      </c>
      <c r="E186" s="28"/>
      <c r="F186" s="28"/>
      <c r="G186" s="27"/>
      <c r="H186" s="27"/>
      <c r="I186" s="27"/>
      <c r="J186" s="27"/>
      <c r="K186" s="158"/>
    </row>
    <row r="187" spans="1:11" ht="13" x14ac:dyDescent="0.15">
      <c r="A187" s="29">
        <v>14</v>
      </c>
      <c r="B187" s="30">
        <v>44172</v>
      </c>
      <c r="C187" s="22" t="s">
        <v>185</v>
      </c>
      <c r="D187" s="22" t="s">
        <v>185</v>
      </c>
      <c r="E187" s="32"/>
      <c r="F187" s="32"/>
      <c r="G187" s="31"/>
      <c r="H187" s="31"/>
      <c r="I187" s="31"/>
      <c r="J187" s="31"/>
      <c r="K187" s="159"/>
    </row>
    <row r="188" spans="1:11" ht="13" x14ac:dyDescent="0.15">
      <c r="A188" s="25">
        <v>14</v>
      </c>
      <c r="B188" s="26">
        <v>44173</v>
      </c>
      <c r="C188" s="27" t="s">
        <v>187</v>
      </c>
      <c r="D188" s="27"/>
      <c r="E188" s="28"/>
      <c r="F188" s="28"/>
      <c r="G188" s="27"/>
      <c r="H188" s="27"/>
      <c r="I188" s="27"/>
      <c r="J188" s="27"/>
      <c r="K188" s="158"/>
    </row>
    <row r="189" spans="1:11" ht="13" x14ac:dyDescent="0.15">
      <c r="A189" s="29">
        <v>14</v>
      </c>
      <c r="B189" s="30">
        <v>44174</v>
      </c>
      <c r="C189" s="31" t="s">
        <v>187</v>
      </c>
      <c r="D189" s="31"/>
      <c r="E189" s="32"/>
      <c r="F189" s="32"/>
      <c r="G189" s="31"/>
      <c r="H189" s="31"/>
      <c r="I189" s="31"/>
      <c r="J189" s="31"/>
      <c r="K189" s="159"/>
    </row>
    <row r="190" spans="1:11" ht="13" x14ac:dyDescent="0.15">
      <c r="A190" s="25">
        <v>14</v>
      </c>
      <c r="B190" s="26">
        <v>44175</v>
      </c>
      <c r="C190" s="27" t="s">
        <v>187</v>
      </c>
      <c r="D190" s="27"/>
      <c r="E190" s="28"/>
      <c r="F190" s="28"/>
      <c r="G190" s="27"/>
      <c r="H190" s="27"/>
      <c r="I190" s="27"/>
      <c r="J190" s="27"/>
      <c r="K190" s="158"/>
    </row>
    <row r="191" spans="1:11" ht="13" x14ac:dyDescent="0.15">
      <c r="A191" s="29">
        <v>14</v>
      </c>
      <c r="B191" s="30">
        <v>44176</v>
      </c>
      <c r="C191" s="31" t="s">
        <v>187</v>
      </c>
      <c r="D191" s="31"/>
      <c r="E191" s="32"/>
      <c r="F191" s="32"/>
      <c r="G191" s="31"/>
      <c r="H191" s="31"/>
      <c r="I191" s="31"/>
      <c r="J191" s="31"/>
    </row>
    <row r="192" spans="1:11" ht="13" x14ac:dyDescent="0.15">
      <c r="A192" s="25">
        <v>14</v>
      </c>
      <c r="B192" s="26">
        <v>44177</v>
      </c>
      <c r="C192" s="27" t="s">
        <v>187</v>
      </c>
      <c r="D192" s="27"/>
      <c r="E192" s="28"/>
      <c r="F192" s="28"/>
      <c r="G192" s="27"/>
      <c r="H192" s="27"/>
      <c r="I192" s="27"/>
      <c r="J192" s="27"/>
      <c r="K192" s="158"/>
    </row>
    <row r="193" spans="1:11" ht="13" x14ac:dyDescent="0.15">
      <c r="A193" s="29">
        <v>14</v>
      </c>
      <c r="B193" s="30">
        <v>44178</v>
      </c>
      <c r="C193" s="31" t="s">
        <v>187</v>
      </c>
      <c r="D193" s="31"/>
      <c r="E193" s="32"/>
      <c r="F193" s="32"/>
      <c r="G193" s="31"/>
      <c r="H193" s="31"/>
      <c r="I193" s="31"/>
      <c r="J193" s="31"/>
    </row>
    <row r="194" spans="1:11" ht="13" x14ac:dyDescent="0.15">
      <c r="A194" s="25"/>
      <c r="B194" s="26">
        <v>44179</v>
      </c>
      <c r="C194" s="27" t="s">
        <v>187</v>
      </c>
      <c r="D194" s="27"/>
      <c r="E194" s="28"/>
      <c r="F194" s="28"/>
      <c r="G194" s="27"/>
      <c r="H194" s="27"/>
      <c r="I194" s="27"/>
      <c r="J194" s="27"/>
    </row>
    <row r="195" spans="1:11" ht="13" x14ac:dyDescent="0.15">
      <c r="A195" s="29"/>
      <c r="B195" s="30">
        <v>44180</v>
      </c>
      <c r="C195" s="31" t="s">
        <v>187</v>
      </c>
      <c r="D195" s="31"/>
      <c r="E195" s="32"/>
      <c r="F195" s="32"/>
      <c r="G195" s="31"/>
      <c r="H195" s="31"/>
      <c r="I195" s="31"/>
      <c r="J195" s="31"/>
    </row>
    <row r="196" spans="1:11" ht="13" x14ac:dyDescent="0.15">
      <c r="A196" s="25"/>
      <c r="B196" s="26">
        <v>44181</v>
      </c>
      <c r="C196" s="27" t="s">
        <v>187</v>
      </c>
      <c r="D196" s="27"/>
      <c r="E196" s="28"/>
      <c r="F196" s="28"/>
      <c r="G196" s="27"/>
      <c r="H196" s="27"/>
      <c r="I196" s="27"/>
      <c r="J196" s="27"/>
    </row>
    <row r="197" spans="1:11" ht="13" x14ac:dyDescent="0.15">
      <c r="A197" s="29"/>
      <c r="B197" s="30">
        <v>44182</v>
      </c>
      <c r="C197" s="31" t="s">
        <v>187</v>
      </c>
      <c r="D197" s="31"/>
      <c r="E197" s="32"/>
      <c r="F197" s="32"/>
      <c r="G197" s="31"/>
      <c r="H197" s="31"/>
      <c r="I197" s="31"/>
      <c r="J197" s="31"/>
    </row>
    <row r="198" spans="1:11" ht="13" x14ac:dyDescent="0.15">
      <c r="A198" s="25"/>
      <c r="B198" s="26">
        <v>44183</v>
      </c>
      <c r="C198" s="27" t="s">
        <v>187</v>
      </c>
      <c r="D198" s="27"/>
      <c r="E198" s="28"/>
      <c r="F198" s="28"/>
      <c r="G198" s="27"/>
      <c r="H198" s="27"/>
      <c r="I198" s="27"/>
      <c r="J198" s="27"/>
    </row>
    <row r="199" spans="1:11" ht="13" x14ac:dyDescent="0.15">
      <c r="A199" s="29"/>
      <c r="B199" s="30">
        <v>44184</v>
      </c>
      <c r="C199" s="31" t="s">
        <v>187</v>
      </c>
      <c r="D199" s="31"/>
      <c r="E199" s="32"/>
      <c r="F199" s="32"/>
      <c r="G199" s="31"/>
      <c r="H199" s="31"/>
      <c r="I199" s="31"/>
      <c r="J199" s="31"/>
    </row>
    <row r="200" spans="1:11" ht="13" x14ac:dyDescent="0.15">
      <c r="A200" s="25"/>
      <c r="B200" s="26">
        <v>44185</v>
      </c>
      <c r="C200" s="27" t="s">
        <v>187</v>
      </c>
      <c r="D200" s="27"/>
      <c r="E200" s="28"/>
      <c r="F200" s="28"/>
      <c r="G200" s="27"/>
      <c r="H200" s="27"/>
      <c r="I200" s="27"/>
      <c r="J200" s="27"/>
    </row>
    <row r="201" spans="1:11" ht="13" x14ac:dyDescent="0.15">
      <c r="A201" s="29"/>
      <c r="B201" s="30">
        <v>44186</v>
      </c>
      <c r="C201" s="31" t="s">
        <v>187</v>
      </c>
      <c r="D201" s="31"/>
      <c r="E201" s="32"/>
      <c r="F201" s="32"/>
      <c r="G201" s="31"/>
      <c r="H201" s="31"/>
      <c r="I201" s="31"/>
      <c r="J201" s="31"/>
    </row>
    <row r="202" spans="1:11" ht="13" x14ac:dyDescent="0.15">
      <c r="A202" s="25"/>
      <c r="B202" s="26">
        <v>44187</v>
      </c>
      <c r="C202" s="27" t="s">
        <v>187</v>
      </c>
      <c r="D202" s="27"/>
      <c r="E202" s="28"/>
      <c r="F202" s="28"/>
      <c r="G202" s="27"/>
      <c r="H202" s="27"/>
      <c r="I202" s="27"/>
      <c r="J202" s="27"/>
      <c r="K202" s="158"/>
    </row>
    <row r="203" spans="1:11" ht="13" x14ac:dyDescent="0.15">
      <c r="A203" s="29"/>
      <c r="B203" s="30">
        <v>44188</v>
      </c>
      <c r="C203" s="31" t="s">
        <v>187</v>
      </c>
      <c r="D203" s="31"/>
      <c r="E203" s="32"/>
      <c r="F203" s="32"/>
      <c r="G203" s="31"/>
      <c r="H203" s="31"/>
      <c r="I203" s="31"/>
      <c r="J203" s="31"/>
      <c r="K203" s="159"/>
    </row>
    <row r="204" spans="1:11" ht="13" x14ac:dyDescent="0.15">
      <c r="A204" s="25"/>
      <c r="B204" s="26">
        <v>44189</v>
      </c>
      <c r="C204" s="27" t="s">
        <v>187</v>
      </c>
      <c r="D204" s="27"/>
      <c r="E204" s="28"/>
      <c r="F204" s="28"/>
      <c r="G204" s="27"/>
      <c r="H204" s="27"/>
      <c r="I204" s="27"/>
      <c r="J204" s="27"/>
      <c r="K204" s="158"/>
    </row>
    <row r="205" spans="1:11" ht="13" x14ac:dyDescent="0.15">
      <c r="A205" s="29"/>
      <c r="B205" s="30">
        <v>44190</v>
      </c>
      <c r="C205" s="31" t="s">
        <v>187</v>
      </c>
      <c r="D205" s="31"/>
      <c r="E205" s="32"/>
      <c r="F205" s="32"/>
      <c r="G205" s="31"/>
      <c r="H205" s="31"/>
      <c r="I205" s="31"/>
      <c r="J205" s="31"/>
      <c r="K205" s="159"/>
    </row>
    <row r="206" spans="1:11" ht="13" x14ac:dyDescent="0.15">
      <c r="A206" s="25"/>
      <c r="B206" s="26">
        <v>44191</v>
      </c>
      <c r="C206" s="27" t="s">
        <v>187</v>
      </c>
      <c r="D206" s="27"/>
      <c r="E206" s="28"/>
      <c r="F206" s="28"/>
      <c r="G206" s="27"/>
      <c r="H206" s="27"/>
      <c r="I206" s="27"/>
      <c r="J206" s="27"/>
      <c r="K206" s="158"/>
    </row>
    <row r="207" spans="1:11" ht="13" x14ac:dyDescent="0.15">
      <c r="A207" s="29"/>
      <c r="B207" s="30">
        <v>44192</v>
      </c>
      <c r="C207" s="31" t="s">
        <v>187</v>
      </c>
      <c r="D207" s="31"/>
      <c r="E207" s="32"/>
      <c r="F207" s="32"/>
      <c r="G207" s="31"/>
      <c r="H207" s="31"/>
      <c r="I207" s="31"/>
      <c r="J207" s="31"/>
      <c r="K207" s="159"/>
    </row>
    <row r="208" spans="1:11" ht="13" x14ac:dyDescent="0.15">
      <c r="A208" s="25"/>
      <c r="B208" s="26">
        <v>44193</v>
      </c>
      <c r="C208" s="27" t="s">
        <v>187</v>
      </c>
      <c r="D208" s="27"/>
      <c r="E208" s="28"/>
      <c r="F208" s="28"/>
      <c r="G208" s="27"/>
      <c r="H208" s="27"/>
      <c r="I208" s="27"/>
      <c r="J208" s="27"/>
      <c r="K208" s="158"/>
    </row>
    <row r="209" spans="1:11" ht="13" x14ac:dyDescent="0.15">
      <c r="A209" s="29"/>
      <c r="B209" s="30">
        <v>44194</v>
      </c>
      <c r="C209" s="31" t="s">
        <v>187</v>
      </c>
      <c r="D209" s="31"/>
      <c r="E209" s="32"/>
      <c r="F209" s="32"/>
      <c r="G209" s="31"/>
      <c r="H209" s="31"/>
      <c r="I209" s="31"/>
      <c r="J209" s="31"/>
      <c r="K209" s="159"/>
    </row>
    <row r="210" spans="1:11" ht="13" x14ac:dyDescent="0.15">
      <c r="A210" s="25"/>
      <c r="B210" s="26">
        <v>44195</v>
      </c>
      <c r="C210" s="27" t="s">
        <v>187</v>
      </c>
      <c r="D210" s="27"/>
      <c r="E210" s="28"/>
      <c r="F210" s="28"/>
      <c r="G210" s="27"/>
      <c r="H210" s="27"/>
      <c r="I210" s="27"/>
      <c r="J210" s="27"/>
      <c r="K210" s="158"/>
    </row>
    <row r="211" spans="1:11" ht="13" x14ac:dyDescent="0.15">
      <c r="A211" s="29"/>
      <c r="B211" s="30">
        <v>44196</v>
      </c>
      <c r="C211" s="31" t="s">
        <v>187</v>
      </c>
      <c r="D211" s="31"/>
      <c r="E211" s="32"/>
      <c r="F211" s="32"/>
      <c r="G211" s="31"/>
      <c r="H211" s="31"/>
      <c r="I211" s="31"/>
      <c r="J211" s="31"/>
      <c r="K211" s="159"/>
    </row>
    <row r="212" spans="1:11" ht="13" x14ac:dyDescent="0.15">
      <c r="A212" s="25"/>
      <c r="B212" s="26">
        <v>44197</v>
      </c>
      <c r="C212" s="27" t="s">
        <v>187</v>
      </c>
      <c r="D212" s="27"/>
      <c r="E212" s="28"/>
      <c r="F212" s="28"/>
      <c r="G212" s="27"/>
      <c r="H212" s="27"/>
      <c r="I212" s="27"/>
      <c r="J212" s="27"/>
      <c r="K212" s="158"/>
    </row>
    <row r="213" spans="1:11" ht="13" x14ac:dyDescent="0.15">
      <c r="A213" s="29"/>
      <c r="B213" s="30">
        <v>44198</v>
      </c>
      <c r="C213" s="31" t="s">
        <v>187</v>
      </c>
      <c r="D213" s="31"/>
      <c r="E213" s="32"/>
      <c r="F213" s="32"/>
      <c r="G213" s="31"/>
      <c r="H213" s="31"/>
      <c r="I213" s="31"/>
      <c r="J213" s="31"/>
      <c r="K213" s="159"/>
    </row>
    <row r="214" spans="1:11" ht="13" x14ac:dyDescent="0.15">
      <c r="A214" s="25"/>
      <c r="B214" s="26">
        <v>44199</v>
      </c>
      <c r="C214" s="27" t="s">
        <v>187</v>
      </c>
      <c r="D214" s="27"/>
      <c r="E214" s="28"/>
      <c r="F214" s="28"/>
      <c r="G214" s="27"/>
      <c r="H214" s="27"/>
      <c r="I214" s="27"/>
      <c r="J214" s="27"/>
      <c r="K214" s="158"/>
    </row>
    <row r="215" spans="1:11" ht="13" x14ac:dyDescent="0.15">
      <c r="A215" s="29"/>
      <c r="B215" s="30">
        <v>44200</v>
      </c>
      <c r="C215" s="31" t="s">
        <v>187</v>
      </c>
      <c r="D215" s="31"/>
      <c r="E215" s="32"/>
      <c r="F215" s="32"/>
      <c r="G215" s="31"/>
      <c r="H215" s="31"/>
      <c r="I215" s="31"/>
      <c r="J215" s="31"/>
    </row>
    <row r="216" spans="1:11" ht="13" x14ac:dyDescent="0.15">
      <c r="A216" s="25"/>
      <c r="B216" s="26">
        <v>44201</v>
      </c>
      <c r="C216" s="27" t="s">
        <v>187</v>
      </c>
      <c r="D216" s="27"/>
      <c r="E216" s="28"/>
      <c r="F216" s="28"/>
      <c r="G216" s="27"/>
      <c r="H216" s="27"/>
      <c r="I216" s="27"/>
      <c r="J216" s="27"/>
      <c r="K216" s="158"/>
    </row>
    <row r="217" spans="1:11" ht="13" x14ac:dyDescent="0.15">
      <c r="A217" s="29"/>
      <c r="B217" s="30">
        <v>44202</v>
      </c>
      <c r="C217" s="31" t="s">
        <v>187</v>
      </c>
      <c r="D217" s="31"/>
      <c r="E217" s="32"/>
      <c r="F217" s="32"/>
      <c r="G217" s="31"/>
      <c r="H217" s="31"/>
      <c r="I217" s="31"/>
      <c r="J217" s="31"/>
      <c r="K217" s="159"/>
    </row>
    <row r="218" spans="1:11" ht="13" x14ac:dyDescent="0.15">
      <c r="A218" s="25"/>
      <c r="B218" s="26">
        <v>44203</v>
      </c>
      <c r="C218" s="27" t="s">
        <v>187</v>
      </c>
      <c r="D218" s="27"/>
      <c r="E218" s="28"/>
      <c r="F218" s="28"/>
      <c r="G218" s="27"/>
      <c r="H218" s="27"/>
      <c r="I218" s="27"/>
      <c r="J218" s="27"/>
      <c r="K218" s="158"/>
    </row>
    <row r="219" spans="1:11" ht="13" x14ac:dyDescent="0.15">
      <c r="A219" s="29"/>
      <c r="B219" s="30">
        <v>44204</v>
      </c>
      <c r="C219" s="31" t="s">
        <v>187</v>
      </c>
      <c r="D219" s="31"/>
      <c r="E219" s="32"/>
      <c r="F219" s="32"/>
      <c r="G219" s="31"/>
      <c r="H219" s="31"/>
      <c r="I219" s="31"/>
      <c r="J219" s="31"/>
      <c r="K219" s="159"/>
    </row>
    <row r="220" spans="1:11" ht="13" x14ac:dyDescent="0.15">
      <c r="A220" s="25"/>
      <c r="B220" s="26">
        <v>44205</v>
      </c>
      <c r="C220" s="27" t="s">
        <v>187</v>
      </c>
      <c r="D220" s="27"/>
      <c r="E220" s="28"/>
      <c r="F220" s="28"/>
      <c r="G220" s="27"/>
      <c r="H220" s="27"/>
      <c r="I220" s="27"/>
      <c r="J220" s="27"/>
      <c r="K220" s="158"/>
    </row>
    <row r="221" spans="1:11" ht="13" x14ac:dyDescent="0.15">
      <c r="A221" s="29"/>
      <c r="B221" s="30">
        <v>44206</v>
      </c>
      <c r="C221" s="31" t="s">
        <v>187</v>
      </c>
      <c r="D221" s="31"/>
      <c r="E221" s="32"/>
      <c r="F221" s="32"/>
      <c r="G221" s="31"/>
      <c r="H221" s="31"/>
      <c r="I221" s="31"/>
      <c r="J221" s="31"/>
      <c r="K221" s="159"/>
    </row>
    <row r="222" spans="1:11" ht="13" x14ac:dyDescent="0.15">
      <c r="A222" s="19">
        <v>1</v>
      </c>
      <c r="B222" s="20">
        <v>44207</v>
      </c>
      <c r="C222" s="22" t="s">
        <v>189</v>
      </c>
      <c r="D222" s="22"/>
      <c r="E222" s="23"/>
      <c r="F222" s="23"/>
      <c r="G222" s="22"/>
      <c r="H222" s="22"/>
      <c r="I222" s="22"/>
      <c r="J222" s="22"/>
      <c r="K222" s="24"/>
    </row>
    <row r="223" spans="1:11" ht="13" x14ac:dyDescent="0.15">
      <c r="A223" s="19"/>
      <c r="B223" s="20">
        <v>44207</v>
      </c>
      <c r="C223" s="22" t="s">
        <v>509</v>
      </c>
      <c r="D223" s="22" t="s">
        <v>681</v>
      </c>
      <c r="E223" s="40">
        <v>0.875</v>
      </c>
      <c r="F223" s="23" t="s">
        <v>489</v>
      </c>
      <c r="G223" s="31"/>
      <c r="H223" s="31"/>
      <c r="I223" s="31"/>
      <c r="J223" s="31"/>
      <c r="K223" s="159"/>
    </row>
    <row r="224" spans="1:11" ht="13" x14ac:dyDescent="0.15">
      <c r="A224" s="19">
        <v>1</v>
      </c>
      <c r="B224" s="20">
        <v>44208</v>
      </c>
      <c r="C224" s="22" t="s">
        <v>682</v>
      </c>
      <c r="D224" s="22" t="s">
        <v>683</v>
      </c>
      <c r="E224" s="23" t="s">
        <v>684</v>
      </c>
      <c r="F224" s="23" t="s">
        <v>489</v>
      </c>
      <c r="G224" s="22"/>
      <c r="H224" s="22"/>
      <c r="I224" s="22"/>
      <c r="J224" s="22"/>
      <c r="K224" s="24"/>
    </row>
    <row r="225" spans="1:11" ht="13" x14ac:dyDescent="0.15">
      <c r="A225" s="19">
        <v>1</v>
      </c>
      <c r="B225" s="20">
        <v>44209</v>
      </c>
      <c r="C225" s="22" t="s">
        <v>685</v>
      </c>
      <c r="D225" s="22" t="s">
        <v>686</v>
      </c>
      <c r="E225" s="40">
        <v>0.875</v>
      </c>
      <c r="F225" s="23" t="s">
        <v>489</v>
      </c>
      <c r="G225" s="17"/>
      <c r="H225" s="17"/>
      <c r="I225" s="17"/>
      <c r="J225" s="17"/>
      <c r="K225" s="221"/>
    </row>
    <row r="226" spans="1:11" ht="13" x14ac:dyDescent="0.15">
      <c r="A226" s="19">
        <v>1</v>
      </c>
      <c r="B226" s="20">
        <v>44210</v>
      </c>
      <c r="C226" s="22" t="s">
        <v>687</v>
      </c>
      <c r="D226" s="22" t="s">
        <v>686</v>
      </c>
      <c r="E226" s="40">
        <v>0.83333333333333337</v>
      </c>
      <c r="F226" s="23" t="s">
        <v>489</v>
      </c>
      <c r="G226" s="22"/>
      <c r="H226" s="22"/>
      <c r="I226" s="22"/>
      <c r="J226" s="22"/>
      <c r="K226" s="24"/>
    </row>
    <row r="227" spans="1:11" ht="13" x14ac:dyDescent="0.15">
      <c r="A227" s="19">
        <v>1</v>
      </c>
      <c r="B227" s="20">
        <v>44211</v>
      </c>
      <c r="C227" s="22" t="s">
        <v>688</v>
      </c>
      <c r="D227" s="22" t="s">
        <v>686</v>
      </c>
      <c r="E227" s="40">
        <v>0.83333333333333337</v>
      </c>
      <c r="F227" s="23" t="s">
        <v>489</v>
      </c>
      <c r="G227" s="22"/>
      <c r="H227" s="22"/>
      <c r="I227" s="22"/>
      <c r="J227" s="22"/>
      <c r="K227" s="24"/>
    </row>
    <row r="228" spans="1:11" ht="13" x14ac:dyDescent="0.15">
      <c r="A228" s="19">
        <v>1</v>
      </c>
      <c r="B228" s="20">
        <v>44212</v>
      </c>
      <c r="C228" s="24" t="s">
        <v>689</v>
      </c>
      <c r="D228" s="22" t="s">
        <v>686</v>
      </c>
      <c r="E228" s="40">
        <v>0.875</v>
      </c>
      <c r="F228" s="23" t="s">
        <v>489</v>
      </c>
      <c r="G228" s="22"/>
      <c r="H228" s="22"/>
      <c r="I228" s="22"/>
      <c r="J228" s="22"/>
      <c r="K228" s="24"/>
    </row>
    <row r="229" spans="1:11" ht="13" x14ac:dyDescent="0.15">
      <c r="A229" s="19">
        <v>1</v>
      </c>
      <c r="B229" s="20">
        <v>44213</v>
      </c>
      <c r="C229" s="43" t="s">
        <v>690</v>
      </c>
      <c r="D229" s="43" t="s">
        <v>691</v>
      </c>
      <c r="E229" s="208">
        <v>0.5625</v>
      </c>
      <c r="F229" s="43" t="s">
        <v>489</v>
      </c>
      <c r="G229" s="43" t="s">
        <v>692</v>
      </c>
      <c r="H229" s="43"/>
      <c r="I229" s="43"/>
      <c r="J229" s="43"/>
      <c r="K229" s="35"/>
    </row>
    <row r="230" spans="1:11" ht="13" x14ac:dyDescent="0.15">
      <c r="A230" s="19">
        <v>1</v>
      </c>
      <c r="B230" s="20">
        <v>44213</v>
      </c>
      <c r="C230" s="22" t="s">
        <v>693</v>
      </c>
      <c r="D230" s="22" t="s">
        <v>686</v>
      </c>
      <c r="E230" s="23" t="s">
        <v>694</v>
      </c>
      <c r="F230" s="23" t="s">
        <v>695</v>
      </c>
      <c r="G230" s="22"/>
      <c r="H230" s="22"/>
      <c r="I230" s="22"/>
      <c r="J230" s="22"/>
      <c r="K230" s="24"/>
    </row>
    <row r="231" spans="1:11" ht="13" x14ac:dyDescent="0.15">
      <c r="A231" s="19">
        <v>2</v>
      </c>
      <c r="B231" s="20">
        <v>44214</v>
      </c>
      <c r="C231" s="22" t="s">
        <v>696</v>
      </c>
      <c r="D231" s="22" t="s">
        <v>697</v>
      </c>
      <c r="E231" s="40">
        <v>0.79166666666666663</v>
      </c>
      <c r="F231" s="23" t="s">
        <v>495</v>
      </c>
      <c r="G231" s="22" t="s">
        <v>698</v>
      </c>
      <c r="H231" s="22"/>
      <c r="I231" s="22"/>
      <c r="J231" s="22"/>
      <c r="K231" s="24"/>
    </row>
    <row r="232" spans="1:11" ht="13" x14ac:dyDescent="0.15">
      <c r="A232" s="19">
        <v>2</v>
      </c>
      <c r="B232" s="20">
        <v>44214</v>
      </c>
      <c r="C232" s="22" t="s">
        <v>699</v>
      </c>
      <c r="D232" s="22" t="s">
        <v>326</v>
      </c>
      <c r="E232" s="40">
        <v>0.66666666666666663</v>
      </c>
      <c r="F232" s="23" t="s">
        <v>495</v>
      </c>
      <c r="G232" s="22" t="s">
        <v>326</v>
      </c>
      <c r="H232" s="22"/>
      <c r="I232" s="22"/>
      <c r="J232" s="22"/>
      <c r="K232" s="24"/>
    </row>
    <row r="233" spans="1:11" ht="13" x14ac:dyDescent="0.15">
      <c r="A233" s="19">
        <v>2</v>
      </c>
      <c r="B233" s="20">
        <v>44215</v>
      </c>
      <c r="C233" s="22" t="s">
        <v>700</v>
      </c>
      <c r="D233" s="22" t="s">
        <v>698</v>
      </c>
      <c r="E233" s="40">
        <v>0.66666666666666663</v>
      </c>
      <c r="F233" s="23" t="s">
        <v>495</v>
      </c>
      <c r="G233" s="31"/>
      <c r="H233" s="31"/>
      <c r="I233" s="31"/>
      <c r="J233" s="31"/>
      <c r="K233" s="159"/>
    </row>
    <row r="234" spans="1:11" ht="13" x14ac:dyDescent="0.15">
      <c r="A234" s="94">
        <v>2</v>
      </c>
      <c r="B234" s="90">
        <v>44215</v>
      </c>
      <c r="C234" s="89" t="s">
        <v>701</v>
      </c>
      <c r="D234" s="89" t="s">
        <v>178</v>
      </c>
      <c r="E234" s="92" t="s">
        <v>702</v>
      </c>
      <c r="F234" s="92" t="s">
        <v>489</v>
      </c>
      <c r="G234" s="89" t="s">
        <v>330</v>
      </c>
      <c r="H234" s="89"/>
      <c r="I234" s="89"/>
      <c r="J234" s="89"/>
      <c r="K234" s="96"/>
    </row>
    <row r="235" spans="1:11" ht="13" x14ac:dyDescent="0.15">
      <c r="A235" s="19">
        <v>2</v>
      </c>
      <c r="B235" s="20">
        <v>44215</v>
      </c>
      <c r="C235" s="22" t="s">
        <v>703</v>
      </c>
      <c r="D235" s="22" t="s">
        <v>176</v>
      </c>
      <c r="E235" s="23" t="s">
        <v>587</v>
      </c>
      <c r="F235" s="144" t="s">
        <v>213</v>
      </c>
      <c r="G235" s="31"/>
      <c r="H235" s="31"/>
      <c r="I235" s="31"/>
      <c r="J235" s="31"/>
      <c r="K235" s="159"/>
    </row>
    <row r="236" spans="1:11" ht="13" x14ac:dyDescent="0.15">
      <c r="A236" s="19">
        <v>2</v>
      </c>
      <c r="B236" s="20">
        <v>44216</v>
      </c>
      <c r="C236" s="22" t="s">
        <v>685</v>
      </c>
      <c r="D236" s="22" t="s">
        <v>176</v>
      </c>
      <c r="E236" s="40">
        <v>0.875</v>
      </c>
      <c r="F236" s="144" t="s">
        <v>489</v>
      </c>
      <c r="G236" s="27"/>
      <c r="H236" s="27"/>
      <c r="I236" s="27"/>
      <c r="J236" s="27"/>
      <c r="K236" s="158"/>
    </row>
    <row r="237" spans="1:11" ht="13" x14ac:dyDescent="0.15">
      <c r="A237" s="19">
        <v>2</v>
      </c>
      <c r="B237" s="20">
        <v>44216</v>
      </c>
      <c r="C237" s="22" t="s">
        <v>704</v>
      </c>
      <c r="D237" s="22" t="s">
        <v>705</v>
      </c>
      <c r="E237" s="43" t="s">
        <v>706</v>
      </c>
      <c r="F237" s="43" t="s">
        <v>707</v>
      </c>
      <c r="G237" s="24" t="s">
        <v>708</v>
      </c>
      <c r="H237" s="22"/>
      <c r="I237" s="22"/>
      <c r="J237" s="22"/>
      <c r="K237" s="24"/>
    </row>
    <row r="238" spans="1:11" ht="13" x14ac:dyDescent="0.15">
      <c r="A238" s="19">
        <v>2</v>
      </c>
      <c r="B238" s="20">
        <v>44217</v>
      </c>
      <c r="C238" s="22" t="s">
        <v>709</v>
      </c>
      <c r="D238" s="22" t="s">
        <v>80</v>
      </c>
      <c r="E238" s="23" t="s">
        <v>26</v>
      </c>
      <c r="F238" s="23" t="s">
        <v>387</v>
      </c>
      <c r="G238" s="22"/>
      <c r="H238" s="22"/>
      <c r="I238" s="22"/>
      <c r="J238" s="22"/>
      <c r="K238" s="24"/>
    </row>
    <row r="239" spans="1:11" ht="13" x14ac:dyDescent="0.15">
      <c r="A239" s="19">
        <v>2</v>
      </c>
      <c r="B239" s="20">
        <v>44217</v>
      </c>
      <c r="C239" s="22" t="s">
        <v>710</v>
      </c>
      <c r="D239" s="22" t="s">
        <v>697</v>
      </c>
      <c r="E239" s="23" t="s">
        <v>671</v>
      </c>
      <c r="F239" s="23" t="s">
        <v>711</v>
      </c>
      <c r="G239" s="22" t="s">
        <v>339</v>
      </c>
      <c r="H239" s="22"/>
      <c r="I239" s="22"/>
      <c r="J239" s="22"/>
      <c r="K239" s="24"/>
    </row>
    <row r="240" spans="1:11" ht="13" x14ac:dyDescent="0.15">
      <c r="A240" s="19">
        <v>2</v>
      </c>
      <c r="B240" s="20">
        <v>44217</v>
      </c>
      <c r="C240" s="22" t="s">
        <v>712</v>
      </c>
      <c r="D240" s="22" t="s">
        <v>176</v>
      </c>
      <c r="E240" s="40">
        <v>0.83333333333333337</v>
      </c>
      <c r="F240" s="23" t="s">
        <v>713</v>
      </c>
      <c r="G240" s="22"/>
      <c r="H240" s="22"/>
      <c r="I240" s="22"/>
      <c r="J240" s="22"/>
      <c r="K240" s="24"/>
    </row>
    <row r="241" spans="1:11" ht="13" x14ac:dyDescent="0.15">
      <c r="A241" s="19">
        <v>2</v>
      </c>
      <c r="B241" s="20">
        <v>44218</v>
      </c>
      <c r="C241" s="22" t="s">
        <v>714</v>
      </c>
      <c r="D241" s="22" t="s">
        <v>176</v>
      </c>
      <c r="E241" s="40">
        <v>0.83333333333333337</v>
      </c>
      <c r="F241" s="23" t="s">
        <v>489</v>
      </c>
      <c r="G241" s="22"/>
      <c r="H241" s="22"/>
      <c r="I241" s="22"/>
      <c r="J241" s="22"/>
      <c r="K241" s="24"/>
    </row>
    <row r="242" spans="1:11" ht="13" x14ac:dyDescent="0.15">
      <c r="A242" s="19">
        <v>2</v>
      </c>
      <c r="B242" s="187">
        <v>44218</v>
      </c>
      <c r="C242" s="22" t="s">
        <v>715</v>
      </c>
      <c r="D242" s="43" t="s">
        <v>178</v>
      </c>
      <c r="E242" s="43" t="s">
        <v>716</v>
      </c>
      <c r="F242" s="43" t="s">
        <v>489</v>
      </c>
      <c r="G242" s="43"/>
      <c r="H242" s="222" t="s">
        <v>717</v>
      </c>
      <c r="I242" s="43"/>
      <c r="J242" s="43"/>
      <c r="K242" s="35"/>
    </row>
    <row r="243" spans="1:11" ht="13" x14ac:dyDescent="0.15">
      <c r="A243" s="19">
        <v>2</v>
      </c>
      <c r="B243" s="187">
        <v>44218</v>
      </c>
      <c r="C243" s="218" t="s">
        <v>718</v>
      </c>
      <c r="D243" s="218" t="s">
        <v>719</v>
      </c>
      <c r="E243" s="223">
        <v>0.75</v>
      </c>
      <c r="F243" s="144" t="s">
        <v>489</v>
      </c>
      <c r="G243" s="218"/>
      <c r="H243" s="218"/>
      <c r="I243" s="218"/>
      <c r="J243" s="218"/>
      <c r="K243" s="24"/>
    </row>
    <row r="244" spans="1:11" ht="13" x14ac:dyDescent="0.15">
      <c r="A244" s="19">
        <v>2</v>
      </c>
      <c r="B244" s="20">
        <v>44219</v>
      </c>
      <c r="C244" s="22" t="s">
        <v>720</v>
      </c>
      <c r="D244" s="22" t="s">
        <v>176</v>
      </c>
      <c r="E244" s="23" t="s">
        <v>288</v>
      </c>
      <c r="F244" s="23" t="s">
        <v>495</v>
      </c>
      <c r="G244" s="22"/>
      <c r="H244" s="22"/>
      <c r="I244" s="22"/>
      <c r="J244" s="22"/>
      <c r="K244" s="24"/>
    </row>
    <row r="245" spans="1:11" ht="13" x14ac:dyDescent="0.15">
      <c r="A245" s="94">
        <v>2</v>
      </c>
      <c r="B245" s="90">
        <v>44219</v>
      </c>
      <c r="C245" s="89" t="s">
        <v>721</v>
      </c>
      <c r="D245" s="89" t="s">
        <v>697</v>
      </c>
      <c r="E245" s="92" t="s">
        <v>722</v>
      </c>
      <c r="F245" s="92" t="s">
        <v>723</v>
      </c>
      <c r="G245" s="89"/>
      <c r="H245" s="89"/>
      <c r="I245" s="89"/>
      <c r="J245" s="89"/>
      <c r="K245" s="96"/>
    </row>
    <row r="246" spans="1:11" ht="13" x14ac:dyDescent="0.15">
      <c r="A246" s="19">
        <v>2</v>
      </c>
      <c r="B246" s="20">
        <v>44219</v>
      </c>
      <c r="C246" s="22" t="s">
        <v>724</v>
      </c>
      <c r="D246" s="22" t="s">
        <v>326</v>
      </c>
      <c r="E246" s="23" t="s">
        <v>725</v>
      </c>
      <c r="F246" s="23" t="s">
        <v>489</v>
      </c>
      <c r="G246" s="22" t="s">
        <v>726</v>
      </c>
      <c r="H246" s="22"/>
      <c r="I246" s="22"/>
      <c r="J246" s="22"/>
      <c r="K246" s="24"/>
    </row>
    <row r="247" spans="1:11" ht="13" x14ac:dyDescent="0.15">
      <c r="A247" s="19">
        <v>2</v>
      </c>
      <c r="B247" s="20">
        <v>44220</v>
      </c>
      <c r="C247" s="22" t="s">
        <v>727</v>
      </c>
      <c r="D247" s="22" t="s">
        <v>178</v>
      </c>
      <c r="E247" s="23" t="s">
        <v>728</v>
      </c>
      <c r="F247" s="23" t="s">
        <v>495</v>
      </c>
      <c r="G247" s="22"/>
      <c r="H247" s="22"/>
      <c r="I247" s="22"/>
      <c r="J247" s="22"/>
      <c r="K247" s="24"/>
    </row>
    <row r="248" spans="1:11" ht="13" x14ac:dyDescent="0.15">
      <c r="A248" s="19">
        <v>3</v>
      </c>
      <c r="B248" s="20">
        <v>44222</v>
      </c>
      <c r="C248" s="22" t="s">
        <v>729</v>
      </c>
      <c r="D248" s="22" t="s">
        <v>730</v>
      </c>
      <c r="E248" s="23" t="s">
        <v>26</v>
      </c>
      <c r="F248" s="23" t="s">
        <v>731</v>
      </c>
      <c r="G248" s="22"/>
      <c r="H248" s="22"/>
      <c r="I248" s="22"/>
      <c r="J248" s="22"/>
      <c r="K248" s="24"/>
    </row>
    <row r="249" spans="1:11" ht="13" x14ac:dyDescent="0.15">
      <c r="A249" s="19">
        <v>3</v>
      </c>
      <c r="B249" s="20">
        <v>44223</v>
      </c>
      <c r="C249" s="22" t="s">
        <v>685</v>
      </c>
      <c r="D249" s="22" t="s">
        <v>730</v>
      </c>
      <c r="E249" s="40">
        <v>0.875</v>
      </c>
      <c r="F249" s="144" t="s">
        <v>489</v>
      </c>
      <c r="G249" s="31"/>
      <c r="H249" s="31"/>
      <c r="I249" s="31"/>
      <c r="J249" s="31"/>
      <c r="K249" s="159"/>
    </row>
    <row r="250" spans="1:11" ht="13" x14ac:dyDescent="0.15">
      <c r="A250" s="19">
        <v>3</v>
      </c>
      <c r="B250" s="20">
        <v>44224</v>
      </c>
      <c r="C250" s="22" t="s">
        <v>709</v>
      </c>
      <c r="D250" s="22" t="s">
        <v>80</v>
      </c>
      <c r="E250" s="23" t="s">
        <v>26</v>
      </c>
      <c r="F250" s="23" t="s">
        <v>387</v>
      </c>
      <c r="G250" s="22"/>
      <c r="H250" s="22"/>
      <c r="I250" s="22"/>
      <c r="J250" s="22"/>
      <c r="K250" s="24"/>
    </row>
    <row r="251" spans="1:11" ht="13" x14ac:dyDescent="0.15">
      <c r="A251" s="19">
        <v>3</v>
      </c>
      <c r="B251" s="20">
        <v>44224</v>
      </c>
      <c r="C251" s="21" t="s">
        <v>732</v>
      </c>
      <c r="D251" s="22" t="s">
        <v>730</v>
      </c>
      <c r="E251" s="40">
        <v>0.83333333333333337</v>
      </c>
      <c r="F251" s="23" t="s">
        <v>269</v>
      </c>
      <c r="G251" s="22"/>
      <c r="H251" s="22"/>
      <c r="I251" s="22"/>
      <c r="J251" s="22"/>
      <c r="K251" s="24"/>
    </row>
    <row r="252" spans="1:11" ht="13" x14ac:dyDescent="0.15">
      <c r="A252" s="19">
        <v>3</v>
      </c>
      <c r="B252" s="20">
        <v>44225</v>
      </c>
      <c r="C252" s="22" t="s">
        <v>733</v>
      </c>
      <c r="D252" s="22" t="s">
        <v>730</v>
      </c>
      <c r="E252" s="40">
        <v>0.83333333333333337</v>
      </c>
      <c r="F252" s="23" t="s">
        <v>489</v>
      </c>
      <c r="G252" s="22"/>
      <c r="H252" s="22"/>
      <c r="I252" s="22"/>
      <c r="J252" s="22"/>
      <c r="K252" s="24"/>
    </row>
    <row r="253" spans="1:11" ht="13" x14ac:dyDescent="0.15">
      <c r="A253" s="19"/>
      <c r="B253" s="20">
        <v>44225</v>
      </c>
      <c r="C253" s="22" t="s">
        <v>734</v>
      </c>
      <c r="D253" s="22" t="s">
        <v>730</v>
      </c>
      <c r="E253" s="23" t="s">
        <v>735</v>
      </c>
      <c r="F253" s="23" t="s">
        <v>736</v>
      </c>
      <c r="G253" s="22"/>
      <c r="H253" s="22"/>
      <c r="I253" s="22"/>
      <c r="J253" s="22"/>
      <c r="K253" s="24"/>
    </row>
    <row r="254" spans="1:11" ht="13" x14ac:dyDescent="0.15">
      <c r="A254" s="94"/>
      <c r="B254" s="90">
        <v>44226</v>
      </c>
      <c r="C254" s="89" t="s">
        <v>737</v>
      </c>
      <c r="D254" s="89" t="s">
        <v>730</v>
      </c>
      <c r="E254" s="92" t="s">
        <v>288</v>
      </c>
      <c r="F254" s="92" t="s">
        <v>738</v>
      </c>
      <c r="G254" s="89"/>
      <c r="H254" s="89"/>
      <c r="I254" s="89"/>
      <c r="J254" s="89"/>
      <c r="K254" s="96"/>
    </row>
    <row r="255" spans="1:11" ht="13" x14ac:dyDescent="0.15">
      <c r="A255" s="19">
        <v>3</v>
      </c>
      <c r="B255" s="20">
        <v>44226</v>
      </c>
      <c r="C255" s="22"/>
      <c r="D255" s="22"/>
      <c r="E255" s="88"/>
      <c r="F255" s="92"/>
      <c r="G255" s="22"/>
      <c r="H255" s="22"/>
      <c r="I255" s="22"/>
      <c r="J255" s="22"/>
      <c r="K255" s="24"/>
    </row>
    <row r="256" spans="1:11" ht="13" x14ac:dyDescent="0.15">
      <c r="A256" s="19">
        <v>3</v>
      </c>
      <c r="B256" s="20">
        <v>44226</v>
      </c>
      <c r="C256" s="22" t="s">
        <v>739</v>
      </c>
      <c r="D256" s="22" t="s">
        <v>683</v>
      </c>
      <c r="E256" s="88">
        <v>0.3125</v>
      </c>
      <c r="F256" s="92" t="s">
        <v>740</v>
      </c>
      <c r="G256" s="22"/>
      <c r="H256" s="22"/>
      <c r="I256" s="22"/>
      <c r="J256" s="22"/>
      <c r="K256" s="24"/>
    </row>
    <row r="257" spans="1:11" ht="13" x14ac:dyDescent="0.15">
      <c r="A257" s="19">
        <v>3</v>
      </c>
      <c r="B257" s="20">
        <v>44227</v>
      </c>
      <c r="C257" s="42" t="s">
        <v>739</v>
      </c>
      <c r="D257" s="22" t="s">
        <v>683</v>
      </c>
      <c r="E257" s="88">
        <v>0.3125</v>
      </c>
      <c r="F257" s="92" t="s">
        <v>740</v>
      </c>
      <c r="G257" s="22"/>
      <c r="H257" s="22"/>
      <c r="I257" s="22"/>
      <c r="J257" s="22"/>
      <c r="K257" s="24"/>
    </row>
    <row r="258" spans="1:11" ht="13" x14ac:dyDescent="0.15">
      <c r="A258" s="19"/>
      <c r="B258" s="20">
        <v>44227</v>
      </c>
      <c r="C258" s="24" t="s">
        <v>741</v>
      </c>
      <c r="D258" s="22" t="s">
        <v>730</v>
      </c>
      <c r="E258" s="23" t="s">
        <v>694</v>
      </c>
      <c r="F258" s="23" t="s">
        <v>695</v>
      </c>
      <c r="G258" s="22"/>
      <c r="H258" s="22"/>
      <c r="I258" s="22"/>
      <c r="J258" s="22"/>
      <c r="K258" s="24"/>
    </row>
    <row r="259" spans="1:11" ht="13" x14ac:dyDescent="0.15">
      <c r="A259" s="94"/>
      <c r="B259" s="90">
        <v>44227</v>
      </c>
      <c r="C259" s="89" t="s">
        <v>510</v>
      </c>
      <c r="D259" s="89" t="s">
        <v>178</v>
      </c>
      <c r="E259" s="91">
        <v>0.83333333333333337</v>
      </c>
      <c r="F259" s="224" t="s">
        <v>742</v>
      </c>
      <c r="G259" s="89"/>
      <c r="H259" s="22"/>
      <c r="I259" s="22"/>
      <c r="J259" s="22"/>
      <c r="K259" s="24"/>
    </row>
    <row r="260" spans="1:11" ht="13" x14ac:dyDescent="0.15">
      <c r="A260" s="19">
        <v>4</v>
      </c>
      <c r="B260" s="20">
        <v>44228</v>
      </c>
      <c r="C260" s="22" t="s">
        <v>743</v>
      </c>
      <c r="D260" s="22" t="s">
        <v>176</v>
      </c>
      <c r="E260" s="40">
        <v>0.83333333333333337</v>
      </c>
      <c r="F260" s="23" t="s">
        <v>495</v>
      </c>
      <c r="G260" s="22"/>
      <c r="H260" s="22"/>
      <c r="I260" s="22"/>
      <c r="J260" s="22"/>
      <c r="K260" s="24"/>
    </row>
    <row r="261" spans="1:11" ht="13" x14ac:dyDescent="0.15">
      <c r="A261" s="19">
        <v>4</v>
      </c>
      <c r="B261" s="20">
        <v>44229</v>
      </c>
      <c r="C261" s="22" t="s">
        <v>744</v>
      </c>
      <c r="D261" s="22" t="s">
        <v>745</v>
      </c>
      <c r="E261" s="40">
        <v>0.8125</v>
      </c>
      <c r="F261" s="23" t="s">
        <v>746</v>
      </c>
      <c r="G261" s="22"/>
      <c r="H261" s="22"/>
      <c r="I261" s="22"/>
      <c r="J261" s="22"/>
      <c r="K261" s="24"/>
    </row>
    <row r="262" spans="1:11" ht="13" x14ac:dyDescent="0.15">
      <c r="A262" s="19">
        <v>4</v>
      </c>
      <c r="B262" s="20">
        <v>44229</v>
      </c>
      <c r="C262" s="22" t="s">
        <v>729</v>
      </c>
      <c r="D262" s="22" t="s">
        <v>730</v>
      </c>
      <c r="E262" s="23" t="s">
        <v>26</v>
      </c>
      <c r="F262" s="23" t="s">
        <v>731</v>
      </c>
      <c r="G262" s="22"/>
      <c r="H262" s="22"/>
      <c r="I262" s="22"/>
      <c r="J262" s="22"/>
      <c r="K262" s="24"/>
    </row>
    <row r="263" spans="1:11" ht="13" x14ac:dyDescent="0.15">
      <c r="A263" s="19">
        <v>4</v>
      </c>
      <c r="B263" s="20">
        <v>44230</v>
      </c>
      <c r="C263" s="22" t="s">
        <v>747</v>
      </c>
      <c r="D263" s="22"/>
      <c r="E263" s="23"/>
      <c r="F263" s="23"/>
      <c r="G263" s="22"/>
      <c r="H263" s="22"/>
      <c r="I263" s="22"/>
      <c r="J263" s="22"/>
      <c r="K263" s="24"/>
    </row>
    <row r="264" spans="1:11" ht="13" x14ac:dyDescent="0.15">
      <c r="A264" s="19">
        <v>4</v>
      </c>
      <c r="B264" s="20">
        <v>44230</v>
      </c>
      <c r="C264" s="22" t="s">
        <v>744</v>
      </c>
      <c r="D264" s="22" t="s">
        <v>745</v>
      </c>
      <c r="E264" s="40">
        <v>0.8125</v>
      </c>
      <c r="F264" s="23" t="s">
        <v>746</v>
      </c>
      <c r="G264" s="27"/>
      <c r="H264" s="27"/>
      <c r="I264" s="27"/>
      <c r="J264" s="27"/>
      <c r="K264" s="158"/>
    </row>
    <row r="265" spans="1:11" ht="13" x14ac:dyDescent="0.15">
      <c r="A265" s="19">
        <v>4</v>
      </c>
      <c r="B265" s="20">
        <v>44230</v>
      </c>
      <c r="C265" s="22" t="s">
        <v>472</v>
      </c>
      <c r="D265" s="22"/>
      <c r="E265" s="40">
        <v>0.875</v>
      </c>
      <c r="F265" s="23"/>
      <c r="G265" s="22"/>
      <c r="H265" s="22"/>
      <c r="I265" s="22"/>
      <c r="J265" s="22"/>
      <c r="K265" s="24"/>
    </row>
    <row r="266" spans="1:11" ht="13" x14ac:dyDescent="0.15">
      <c r="A266" s="19" t="s">
        <v>748</v>
      </c>
      <c r="B266" s="20">
        <v>44231</v>
      </c>
      <c r="C266" s="22" t="s">
        <v>498</v>
      </c>
      <c r="D266" s="22"/>
      <c r="E266" s="23" t="s">
        <v>694</v>
      </c>
      <c r="F266" s="23" t="s">
        <v>135</v>
      </c>
      <c r="G266" s="22"/>
      <c r="H266" s="22"/>
      <c r="I266" s="22"/>
      <c r="J266" s="22"/>
      <c r="K266" s="24"/>
    </row>
    <row r="267" spans="1:11" ht="13" x14ac:dyDescent="0.15">
      <c r="A267" s="94" t="s">
        <v>748</v>
      </c>
      <c r="B267" s="90">
        <v>44232</v>
      </c>
      <c r="C267" s="96" t="s">
        <v>749</v>
      </c>
      <c r="D267" s="89" t="s">
        <v>750</v>
      </c>
      <c r="E267" s="92" t="s">
        <v>751</v>
      </c>
      <c r="F267" s="92" t="s">
        <v>135</v>
      </c>
      <c r="G267" s="89"/>
      <c r="H267" s="89"/>
      <c r="I267" s="89"/>
      <c r="J267" s="89"/>
      <c r="K267" s="96"/>
    </row>
    <row r="268" spans="1:11" ht="13" x14ac:dyDescent="0.15">
      <c r="A268" s="19" t="s">
        <v>748</v>
      </c>
      <c r="B268" s="187">
        <v>44232</v>
      </c>
      <c r="C268" s="43" t="s">
        <v>752</v>
      </c>
      <c r="D268" s="43" t="s">
        <v>683</v>
      </c>
      <c r="E268" s="43" t="s">
        <v>753</v>
      </c>
      <c r="F268" s="43" t="s">
        <v>495</v>
      </c>
      <c r="G268" s="43"/>
      <c r="H268" s="43"/>
      <c r="I268" s="43"/>
      <c r="J268" s="43"/>
      <c r="K268" s="35"/>
    </row>
    <row r="269" spans="1:11" ht="13" x14ac:dyDescent="0.15">
      <c r="A269" s="19" t="s">
        <v>748</v>
      </c>
      <c r="B269" s="20">
        <v>44233</v>
      </c>
      <c r="C269" s="22" t="s">
        <v>483</v>
      </c>
      <c r="D269" s="22"/>
      <c r="E269" s="23" t="s">
        <v>134</v>
      </c>
      <c r="F269" s="23" t="s">
        <v>495</v>
      </c>
      <c r="G269" s="22"/>
      <c r="H269" s="22"/>
      <c r="I269" s="22"/>
      <c r="J269" s="22"/>
      <c r="K269" s="24"/>
    </row>
    <row r="270" spans="1:11" ht="13" x14ac:dyDescent="0.15">
      <c r="A270" s="19" t="s">
        <v>748</v>
      </c>
      <c r="B270" s="20">
        <v>44233</v>
      </c>
      <c r="C270" s="24" t="s">
        <v>754</v>
      </c>
      <c r="D270" s="22" t="s">
        <v>755</v>
      </c>
      <c r="E270" s="23" t="s">
        <v>756</v>
      </c>
      <c r="F270" s="23" t="s">
        <v>489</v>
      </c>
      <c r="G270" s="22" t="s">
        <v>692</v>
      </c>
      <c r="H270" s="22"/>
      <c r="I270" s="22"/>
      <c r="J270" s="22"/>
      <c r="K270" s="24"/>
    </row>
    <row r="271" spans="1:11" ht="13" x14ac:dyDescent="0.15">
      <c r="A271" s="19" t="s">
        <v>748</v>
      </c>
      <c r="B271" s="20">
        <v>44234</v>
      </c>
      <c r="C271" s="22" t="s">
        <v>757</v>
      </c>
      <c r="D271" s="22" t="s">
        <v>683</v>
      </c>
      <c r="E271" s="40">
        <v>0.58333333333333337</v>
      </c>
      <c r="F271" s="23" t="s">
        <v>640</v>
      </c>
      <c r="G271" s="31"/>
      <c r="H271" s="31"/>
      <c r="I271" s="31"/>
      <c r="J271" s="31"/>
      <c r="K271" s="159"/>
    </row>
    <row r="272" spans="1:11" ht="13" x14ac:dyDescent="0.15">
      <c r="A272" s="19"/>
      <c r="B272" s="20">
        <v>44235</v>
      </c>
      <c r="C272" s="42" t="s">
        <v>758</v>
      </c>
      <c r="D272" s="22" t="s">
        <v>759</v>
      </c>
      <c r="E272" s="40">
        <v>0.6875</v>
      </c>
      <c r="F272" s="23"/>
      <c r="G272" s="22"/>
      <c r="H272" s="22"/>
      <c r="I272" s="22"/>
      <c r="J272" s="22"/>
      <c r="K272" s="24"/>
    </row>
    <row r="273" spans="1:11" ht="13" x14ac:dyDescent="0.15">
      <c r="A273" s="19" t="s">
        <v>748</v>
      </c>
      <c r="B273" s="20">
        <v>44235</v>
      </c>
      <c r="C273" s="42" t="s">
        <v>509</v>
      </c>
      <c r="D273" s="22" t="s">
        <v>750</v>
      </c>
      <c r="E273" s="40">
        <v>0.875</v>
      </c>
      <c r="F273" s="23"/>
      <c r="G273" s="22"/>
      <c r="H273" s="22"/>
      <c r="I273" s="22"/>
      <c r="J273" s="22"/>
      <c r="K273" s="24"/>
    </row>
    <row r="274" spans="1:11" ht="13" x14ac:dyDescent="0.15">
      <c r="A274" s="25"/>
      <c r="B274" s="20">
        <v>44236</v>
      </c>
      <c r="C274" s="42" t="s">
        <v>758</v>
      </c>
      <c r="D274" s="22" t="s">
        <v>759</v>
      </c>
      <c r="E274" s="40">
        <v>0.6875</v>
      </c>
      <c r="F274" s="28"/>
      <c r="G274" s="27"/>
      <c r="H274" s="27"/>
      <c r="I274" s="27"/>
      <c r="J274" s="27"/>
      <c r="K274" s="158"/>
    </row>
    <row r="275" spans="1:11" ht="13" x14ac:dyDescent="0.15">
      <c r="A275" s="29" t="s">
        <v>748</v>
      </c>
      <c r="B275" s="20">
        <v>44236</v>
      </c>
      <c r="C275" s="22" t="s">
        <v>760</v>
      </c>
      <c r="D275" s="22" t="s">
        <v>759</v>
      </c>
      <c r="E275" s="40">
        <v>0.83333333333333337</v>
      </c>
      <c r="F275" s="32"/>
      <c r="G275" s="31"/>
      <c r="H275" s="31"/>
      <c r="I275" s="31"/>
      <c r="J275" s="31"/>
      <c r="K275" s="159"/>
    </row>
    <row r="276" spans="1:11" ht="13" x14ac:dyDescent="0.15">
      <c r="A276" s="25"/>
      <c r="B276" s="20">
        <v>44237</v>
      </c>
      <c r="C276" s="42" t="s">
        <v>761</v>
      </c>
      <c r="D276" s="22" t="s">
        <v>178</v>
      </c>
      <c r="E276" s="23" t="s">
        <v>762</v>
      </c>
      <c r="F276" s="225" t="s">
        <v>763</v>
      </c>
      <c r="G276" s="27"/>
      <c r="H276" s="27"/>
      <c r="I276" s="27"/>
      <c r="J276" s="27"/>
      <c r="K276" s="158"/>
    </row>
    <row r="277" spans="1:11" ht="13" x14ac:dyDescent="0.15">
      <c r="A277" s="29"/>
      <c r="B277" s="20">
        <v>44237</v>
      </c>
      <c r="C277" s="42" t="s">
        <v>758</v>
      </c>
      <c r="D277" s="22" t="s">
        <v>759</v>
      </c>
      <c r="E277" s="40">
        <v>0.6875</v>
      </c>
      <c r="F277" s="32"/>
      <c r="G277" s="31"/>
      <c r="H277" s="31"/>
      <c r="I277" s="31"/>
      <c r="J277" s="31"/>
      <c r="K277" s="159"/>
    </row>
    <row r="278" spans="1:11" ht="13" x14ac:dyDescent="0.15">
      <c r="A278" s="25">
        <v>1</v>
      </c>
      <c r="B278" s="20">
        <v>44237</v>
      </c>
      <c r="C278" s="22" t="s">
        <v>764</v>
      </c>
      <c r="D278" s="22" t="s">
        <v>765</v>
      </c>
      <c r="E278" s="23" t="s">
        <v>766</v>
      </c>
      <c r="F278" s="28" t="s">
        <v>495</v>
      </c>
      <c r="G278" s="27" t="s">
        <v>692</v>
      </c>
      <c r="H278" s="27"/>
      <c r="I278" s="27"/>
      <c r="J278" s="27"/>
      <c r="K278" s="158"/>
    </row>
    <row r="279" spans="1:11" ht="13" x14ac:dyDescent="0.15">
      <c r="A279" s="29"/>
      <c r="B279" s="20">
        <v>44237</v>
      </c>
      <c r="C279" s="22" t="s">
        <v>760</v>
      </c>
      <c r="D279" s="22" t="s">
        <v>759</v>
      </c>
      <c r="E279" s="40">
        <v>0.83333333333333337</v>
      </c>
      <c r="F279" s="32"/>
      <c r="G279" s="31"/>
      <c r="H279" s="31"/>
      <c r="I279" s="31"/>
      <c r="J279" s="31"/>
      <c r="K279" s="159"/>
    </row>
    <row r="280" spans="1:11" ht="13" x14ac:dyDescent="0.15">
      <c r="A280" s="25"/>
      <c r="B280" s="20">
        <v>44237</v>
      </c>
      <c r="C280" s="24" t="s">
        <v>472</v>
      </c>
      <c r="D280" s="22" t="s">
        <v>759</v>
      </c>
      <c r="E280" s="40">
        <v>0.875</v>
      </c>
      <c r="F280" s="28" t="s">
        <v>489</v>
      </c>
      <c r="G280" s="27"/>
      <c r="H280" s="27"/>
      <c r="I280" s="27"/>
      <c r="J280" s="27"/>
      <c r="K280" s="158"/>
    </row>
    <row r="281" spans="1:11" ht="13" x14ac:dyDescent="0.15">
      <c r="A281" s="29"/>
      <c r="B281" s="20">
        <v>44238</v>
      </c>
      <c r="C281" s="42" t="s">
        <v>758</v>
      </c>
      <c r="D281" s="22" t="s">
        <v>759</v>
      </c>
      <c r="E281" s="40">
        <v>0.6875</v>
      </c>
      <c r="F281" s="32"/>
      <c r="G281" s="31"/>
      <c r="H281" s="31"/>
      <c r="I281" s="31"/>
      <c r="J281" s="31"/>
      <c r="K281" s="159"/>
    </row>
    <row r="282" spans="1:11" ht="13" x14ac:dyDescent="0.15">
      <c r="A282" s="25"/>
      <c r="B282" s="20">
        <v>44238</v>
      </c>
      <c r="C282" s="22" t="s">
        <v>767</v>
      </c>
      <c r="D282" s="22" t="s">
        <v>178</v>
      </c>
      <c r="E282" s="23" t="s">
        <v>768</v>
      </c>
      <c r="F282" s="225" t="s">
        <v>769</v>
      </c>
      <c r="G282" s="27"/>
      <c r="H282" s="27"/>
      <c r="I282" s="27"/>
      <c r="J282" s="27"/>
      <c r="K282" s="158"/>
    </row>
    <row r="283" spans="1:11" ht="13" x14ac:dyDescent="0.15">
      <c r="A283" s="29"/>
      <c r="B283" s="20">
        <v>44238</v>
      </c>
      <c r="C283" s="22" t="s">
        <v>770</v>
      </c>
      <c r="D283" s="22" t="s">
        <v>759</v>
      </c>
      <c r="E283" s="40">
        <v>0.83333333333333337</v>
      </c>
      <c r="F283" s="32"/>
      <c r="G283" s="31"/>
      <c r="H283" s="31"/>
      <c r="I283" s="31"/>
      <c r="J283" s="31"/>
      <c r="K283" s="159"/>
    </row>
    <row r="284" spans="1:11" ht="13" x14ac:dyDescent="0.15">
      <c r="A284" s="25">
        <v>1</v>
      </c>
      <c r="B284" s="20">
        <v>44238</v>
      </c>
      <c r="C284" s="22" t="s">
        <v>771</v>
      </c>
      <c r="D284" s="22" t="s">
        <v>759</v>
      </c>
      <c r="E284" s="40">
        <v>0.875</v>
      </c>
      <c r="F284" s="28" t="s">
        <v>495</v>
      </c>
      <c r="G284" s="27"/>
      <c r="H284" s="27"/>
      <c r="I284" s="27"/>
      <c r="J284" s="27"/>
      <c r="K284" s="158"/>
    </row>
    <row r="285" spans="1:11" ht="13" x14ac:dyDescent="0.15">
      <c r="A285" s="59"/>
      <c r="B285" s="187">
        <v>44238</v>
      </c>
      <c r="C285" s="43" t="s">
        <v>772</v>
      </c>
      <c r="D285" s="43" t="s">
        <v>773</v>
      </c>
      <c r="E285" s="226">
        <v>0.79166666666666663</v>
      </c>
      <c r="F285" s="43" t="s">
        <v>495</v>
      </c>
      <c r="G285" s="227"/>
      <c r="H285" s="227"/>
      <c r="I285" s="227"/>
      <c r="J285" s="227"/>
      <c r="K285" s="228"/>
    </row>
    <row r="286" spans="1:11" ht="13" x14ac:dyDescent="0.15">
      <c r="A286" s="25"/>
      <c r="B286" s="229">
        <v>44239</v>
      </c>
      <c r="C286" s="42" t="s">
        <v>758</v>
      </c>
      <c r="D286" s="22" t="s">
        <v>759</v>
      </c>
      <c r="E286" s="40">
        <v>0.6875</v>
      </c>
      <c r="F286" s="230"/>
      <c r="G286" s="231"/>
      <c r="H286" s="231"/>
      <c r="I286" s="231"/>
      <c r="J286" s="231"/>
      <c r="K286" s="158"/>
    </row>
    <row r="287" spans="1:11" ht="13" x14ac:dyDescent="0.15">
      <c r="A287" s="29"/>
      <c r="B287" s="229">
        <v>44239</v>
      </c>
      <c r="C287" s="22" t="s">
        <v>774</v>
      </c>
      <c r="D287" s="22" t="s">
        <v>178</v>
      </c>
      <c r="E287" s="23" t="s">
        <v>768</v>
      </c>
      <c r="F287" s="232" t="s">
        <v>769</v>
      </c>
      <c r="G287" s="219"/>
      <c r="H287" s="219"/>
      <c r="I287" s="219"/>
      <c r="J287" s="219"/>
      <c r="K287" s="159"/>
    </row>
    <row r="288" spans="1:11" ht="13" x14ac:dyDescent="0.15">
      <c r="A288" s="25"/>
      <c r="B288" s="229">
        <v>44239</v>
      </c>
      <c r="C288" s="22" t="s">
        <v>760</v>
      </c>
      <c r="D288" s="22" t="s">
        <v>759</v>
      </c>
      <c r="E288" s="40">
        <v>0.83333333333333337</v>
      </c>
      <c r="F288" s="230"/>
      <c r="G288" s="231"/>
      <c r="H288" s="231"/>
      <c r="I288" s="231"/>
      <c r="J288" s="231"/>
      <c r="K288" s="158"/>
    </row>
    <row r="289" spans="1:11" ht="13" x14ac:dyDescent="0.15">
      <c r="A289" s="29">
        <v>1</v>
      </c>
      <c r="B289" s="20">
        <v>44239</v>
      </c>
      <c r="C289" s="22" t="s">
        <v>775</v>
      </c>
      <c r="D289" s="22" t="s">
        <v>759</v>
      </c>
      <c r="E289" s="40">
        <v>0.875</v>
      </c>
      <c r="F289" s="32" t="s">
        <v>495</v>
      </c>
      <c r="G289" s="31"/>
      <c r="H289" s="31"/>
      <c r="I289" s="31"/>
      <c r="J289" s="31"/>
      <c r="K289" s="159"/>
    </row>
    <row r="290" spans="1:11" ht="13" x14ac:dyDescent="0.15">
      <c r="A290" s="25"/>
      <c r="B290" s="20">
        <v>44240</v>
      </c>
      <c r="C290" s="42" t="s">
        <v>758</v>
      </c>
      <c r="D290" s="22" t="s">
        <v>759</v>
      </c>
      <c r="E290" s="40">
        <v>0.6875</v>
      </c>
      <c r="F290" s="23"/>
      <c r="G290" s="22"/>
      <c r="H290" s="22"/>
      <c r="I290" s="22"/>
      <c r="J290" s="22"/>
      <c r="K290" s="24"/>
    </row>
    <row r="291" spans="1:11" ht="13" x14ac:dyDescent="0.15">
      <c r="A291" s="29"/>
      <c r="B291" s="20">
        <v>44240</v>
      </c>
      <c r="C291" s="22" t="s">
        <v>776</v>
      </c>
      <c r="D291" s="22" t="s">
        <v>178</v>
      </c>
      <c r="E291" s="23" t="s">
        <v>768</v>
      </c>
      <c r="F291" s="232" t="s">
        <v>769</v>
      </c>
      <c r="G291" s="22"/>
      <c r="H291" s="22"/>
      <c r="I291" s="22"/>
      <c r="J291" s="22"/>
      <c r="K291" s="24"/>
    </row>
    <row r="292" spans="1:11" ht="13" x14ac:dyDescent="0.15">
      <c r="A292" s="25">
        <v>1</v>
      </c>
      <c r="B292" s="20">
        <v>44240</v>
      </c>
      <c r="C292" s="22" t="s">
        <v>255</v>
      </c>
      <c r="D292" s="22" t="s">
        <v>80</v>
      </c>
      <c r="E292" s="23"/>
      <c r="F292" s="23"/>
      <c r="G292" s="22"/>
      <c r="H292" s="22"/>
      <c r="I292" s="22"/>
      <c r="J292" s="22"/>
      <c r="K292" s="24"/>
    </row>
    <row r="293" spans="1:11" ht="13" x14ac:dyDescent="0.15">
      <c r="A293" s="19"/>
      <c r="B293" s="20">
        <v>44240</v>
      </c>
      <c r="C293" s="22" t="s">
        <v>760</v>
      </c>
      <c r="D293" s="22" t="s">
        <v>759</v>
      </c>
      <c r="E293" s="40">
        <v>0.83333333333333337</v>
      </c>
      <c r="F293" s="23"/>
      <c r="G293" s="22"/>
      <c r="H293" s="22"/>
      <c r="I293" s="22"/>
      <c r="J293" s="22"/>
      <c r="K293" s="24"/>
    </row>
    <row r="294" spans="1:11" ht="13" x14ac:dyDescent="0.15">
      <c r="A294" s="19"/>
      <c r="B294" s="20">
        <v>44240</v>
      </c>
      <c r="C294" s="22" t="s">
        <v>777</v>
      </c>
      <c r="D294" s="22" t="s">
        <v>759</v>
      </c>
      <c r="E294" s="40">
        <v>0.875</v>
      </c>
      <c r="F294" s="23" t="s">
        <v>495</v>
      </c>
      <c r="G294" s="22"/>
      <c r="H294" s="22"/>
      <c r="I294" s="22"/>
      <c r="J294" s="22"/>
      <c r="K294" s="24"/>
    </row>
    <row r="295" spans="1:11" ht="13" x14ac:dyDescent="0.15">
      <c r="A295" s="29">
        <v>1</v>
      </c>
      <c r="B295" s="16">
        <v>44241</v>
      </c>
      <c r="C295" s="17" t="s">
        <v>569</v>
      </c>
      <c r="D295" s="17" t="s">
        <v>759</v>
      </c>
      <c r="E295" s="32"/>
      <c r="F295" s="32"/>
      <c r="G295" s="31"/>
      <c r="H295" s="31"/>
      <c r="I295" s="31"/>
      <c r="J295" s="31"/>
      <c r="K295" s="159"/>
    </row>
    <row r="296" spans="1:11" ht="13" x14ac:dyDescent="0.15">
      <c r="A296" s="19">
        <v>2</v>
      </c>
      <c r="B296" s="20">
        <v>44242</v>
      </c>
      <c r="C296" s="22" t="s">
        <v>778</v>
      </c>
      <c r="D296" s="22" t="s">
        <v>779</v>
      </c>
      <c r="E296" s="23" t="s">
        <v>780</v>
      </c>
      <c r="F296" s="23" t="s">
        <v>495</v>
      </c>
      <c r="G296" s="22" t="s">
        <v>692</v>
      </c>
      <c r="H296" s="22"/>
      <c r="I296" s="22"/>
      <c r="J296" s="22"/>
      <c r="K296" s="24"/>
    </row>
    <row r="297" spans="1:11" ht="13" x14ac:dyDescent="0.15">
      <c r="A297" s="29">
        <v>2</v>
      </c>
      <c r="B297" s="30">
        <v>44243</v>
      </c>
      <c r="C297" s="31"/>
      <c r="D297" s="31" t="s">
        <v>781</v>
      </c>
      <c r="E297" s="32"/>
      <c r="F297" s="32"/>
      <c r="G297" s="31"/>
      <c r="H297" s="31"/>
      <c r="I297" s="31"/>
      <c r="J297" s="31"/>
      <c r="K297" s="159"/>
    </row>
    <row r="298" spans="1:11" ht="13" x14ac:dyDescent="0.15">
      <c r="A298" s="25">
        <v>2</v>
      </c>
      <c r="B298" s="26">
        <v>44244</v>
      </c>
      <c r="C298" s="27"/>
      <c r="D298" s="27" t="s">
        <v>781</v>
      </c>
      <c r="E298" s="28"/>
      <c r="F298" s="28"/>
      <c r="G298" s="27"/>
      <c r="H298" s="27"/>
      <c r="I298" s="27"/>
      <c r="J298" s="27"/>
      <c r="K298" s="158"/>
    </row>
    <row r="299" spans="1:11" ht="13" x14ac:dyDescent="0.15">
      <c r="A299" s="29">
        <v>2</v>
      </c>
      <c r="B299" s="30">
        <v>44245</v>
      </c>
      <c r="C299" s="31"/>
      <c r="D299" s="31" t="s">
        <v>781</v>
      </c>
      <c r="E299" s="32"/>
      <c r="F299" s="32"/>
      <c r="G299" s="31"/>
      <c r="H299" s="31"/>
      <c r="I299" s="31"/>
      <c r="J299" s="31"/>
      <c r="K299" s="159"/>
    </row>
    <row r="300" spans="1:11" ht="13" x14ac:dyDescent="0.15">
      <c r="A300" s="19"/>
      <c r="B300" s="20">
        <v>44246</v>
      </c>
      <c r="C300" s="22" t="s">
        <v>782</v>
      </c>
      <c r="D300" s="22" t="s">
        <v>759</v>
      </c>
      <c r="E300" s="23" t="s">
        <v>751</v>
      </c>
      <c r="F300" s="23"/>
      <c r="G300" s="22"/>
      <c r="H300" s="22"/>
      <c r="I300" s="22"/>
      <c r="J300" s="22"/>
      <c r="K300" s="24"/>
    </row>
    <row r="301" spans="1:11" ht="13" x14ac:dyDescent="0.15">
      <c r="A301" s="19">
        <v>2</v>
      </c>
      <c r="B301" s="20">
        <v>44246</v>
      </c>
      <c r="C301" s="22" t="s">
        <v>783</v>
      </c>
      <c r="D301" s="22" t="s">
        <v>781</v>
      </c>
      <c r="E301" s="23" t="s">
        <v>134</v>
      </c>
      <c r="F301" s="23"/>
      <c r="G301" s="22"/>
      <c r="H301" s="22"/>
      <c r="I301" s="22"/>
      <c r="J301" s="22"/>
      <c r="K301" s="24"/>
    </row>
    <row r="302" spans="1:11" ht="13" x14ac:dyDescent="0.15">
      <c r="A302" s="19">
        <v>1</v>
      </c>
      <c r="B302" s="20">
        <v>44247</v>
      </c>
      <c r="C302" s="22" t="s">
        <v>784</v>
      </c>
      <c r="D302" s="22" t="s">
        <v>781</v>
      </c>
      <c r="E302" s="23" t="s">
        <v>587</v>
      </c>
      <c r="F302" s="23"/>
      <c r="G302" s="22"/>
      <c r="H302" s="22"/>
      <c r="I302" s="22"/>
      <c r="J302" s="22"/>
      <c r="K302" s="24"/>
    </row>
    <row r="303" spans="1:11" ht="13" x14ac:dyDescent="0.15">
      <c r="A303" s="19">
        <v>2</v>
      </c>
      <c r="B303" s="20">
        <v>44247</v>
      </c>
      <c r="C303" s="22" t="s">
        <v>177</v>
      </c>
      <c r="D303" s="22" t="s">
        <v>781</v>
      </c>
      <c r="E303" s="40">
        <v>0.875</v>
      </c>
      <c r="F303" s="23"/>
      <c r="G303" s="22"/>
      <c r="H303" s="22"/>
      <c r="I303" s="22"/>
      <c r="J303" s="22"/>
      <c r="K303" s="24"/>
    </row>
    <row r="304" spans="1:11" ht="13" x14ac:dyDescent="0.15">
      <c r="A304" s="25">
        <v>2</v>
      </c>
      <c r="B304" s="26">
        <v>44248</v>
      </c>
      <c r="C304" s="27"/>
      <c r="D304" s="27" t="s">
        <v>781</v>
      </c>
      <c r="E304" s="28"/>
      <c r="F304" s="28"/>
      <c r="G304" s="27"/>
      <c r="H304" s="27"/>
      <c r="I304" s="27"/>
      <c r="J304" s="27"/>
      <c r="K304" s="158"/>
    </row>
    <row r="305" spans="1:11" ht="13" x14ac:dyDescent="0.15">
      <c r="A305" s="233">
        <v>3</v>
      </c>
      <c r="B305" s="234">
        <v>44249</v>
      </c>
      <c r="C305" s="235" t="s">
        <v>785</v>
      </c>
      <c r="D305" s="235" t="s">
        <v>785</v>
      </c>
      <c r="E305" s="236"/>
      <c r="F305" s="236"/>
      <c r="G305" s="235"/>
      <c r="H305" s="235"/>
      <c r="I305" s="235"/>
      <c r="J305" s="235"/>
      <c r="K305" s="237"/>
    </row>
    <row r="306" spans="1:11" ht="13" x14ac:dyDescent="0.15">
      <c r="A306" s="25">
        <v>3</v>
      </c>
      <c r="B306" s="26">
        <v>44250</v>
      </c>
      <c r="C306" s="27"/>
      <c r="D306" s="27"/>
      <c r="E306" s="28"/>
      <c r="F306" s="28"/>
      <c r="G306" s="27"/>
      <c r="H306" s="27"/>
      <c r="I306" s="27"/>
      <c r="J306" s="27"/>
      <c r="K306" s="158"/>
    </row>
    <row r="307" spans="1:11" ht="13" x14ac:dyDescent="0.15">
      <c r="A307" s="29">
        <v>3</v>
      </c>
      <c r="B307" s="30">
        <v>44251</v>
      </c>
      <c r="C307" s="31"/>
      <c r="D307" s="31"/>
      <c r="E307" s="32"/>
      <c r="F307" s="32"/>
      <c r="G307" s="31"/>
      <c r="H307" s="31"/>
      <c r="I307" s="31"/>
      <c r="J307" s="31"/>
      <c r="K307" s="159"/>
    </row>
    <row r="308" spans="1:11" ht="13" x14ac:dyDescent="0.15">
      <c r="A308" s="19">
        <v>3</v>
      </c>
      <c r="B308" s="20">
        <v>44252</v>
      </c>
      <c r="C308" s="22" t="s">
        <v>786</v>
      </c>
      <c r="D308" s="22" t="s">
        <v>787</v>
      </c>
      <c r="E308" s="23" t="s">
        <v>788</v>
      </c>
      <c r="F308" s="23" t="s">
        <v>495</v>
      </c>
      <c r="G308" s="22" t="s">
        <v>692</v>
      </c>
      <c r="H308" s="22"/>
      <c r="I308" s="22"/>
      <c r="J308" s="22"/>
      <c r="K308" s="24"/>
    </row>
    <row r="309" spans="1:11" ht="13" x14ac:dyDescent="0.15">
      <c r="A309" s="19"/>
      <c r="B309" s="20">
        <v>44253</v>
      </c>
      <c r="C309" s="22" t="s">
        <v>782</v>
      </c>
      <c r="D309" s="22"/>
      <c r="E309" s="23" t="s">
        <v>751</v>
      </c>
      <c r="F309" s="23"/>
      <c r="G309" s="22"/>
      <c r="H309" s="22"/>
      <c r="I309" s="22"/>
      <c r="J309" s="22"/>
      <c r="K309" s="24"/>
    </row>
    <row r="310" spans="1:11" ht="13" x14ac:dyDescent="0.15">
      <c r="A310" s="15">
        <v>3</v>
      </c>
      <c r="B310" s="16">
        <v>44253</v>
      </c>
      <c r="C310" s="17" t="s">
        <v>789</v>
      </c>
      <c r="D310" s="17"/>
      <c r="E310" s="18"/>
      <c r="F310" s="18" t="s">
        <v>495</v>
      </c>
      <c r="G310" s="17"/>
      <c r="H310" s="17"/>
      <c r="I310" s="17"/>
      <c r="J310" s="17"/>
      <c r="K310" s="221"/>
    </row>
    <row r="311" spans="1:11" ht="13" x14ac:dyDescent="0.15">
      <c r="A311" s="19">
        <v>3</v>
      </c>
      <c r="B311" s="20">
        <v>44254</v>
      </c>
      <c r="C311" s="22" t="s">
        <v>790</v>
      </c>
      <c r="D311" s="22"/>
      <c r="E311" s="23" t="s">
        <v>791</v>
      </c>
      <c r="F311" s="23"/>
      <c r="G311" s="22"/>
      <c r="H311" s="22"/>
      <c r="I311" s="22"/>
      <c r="J311" s="22"/>
      <c r="K311" s="24"/>
    </row>
    <row r="312" spans="1:11" ht="13" x14ac:dyDescent="0.15">
      <c r="A312" s="25"/>
      <c r="B312" s="16">
        <v>44254</v>
      </c>
      <c r="C312" s="17"/>
      <c r="D312" s="17"/>
      <c r="E312" s="23"/>
      <c r="F312" s="23"/>
      <c r="G312" s="27"/>
      <c r="H312" s="27"/>
      <c r="I312" s="27"/>
      <c r="J312" s="27"/>
      <c r="K312" s="158"/>
    </row>
    <row r="313" spans="1:11" ht="13" x14ac:dyDescent="0.15">
      <c r="A313" s="29">
        <v>3</v>
      </c>
      <c r="B313" s="30">
        <v>44255</v>
      </c>
      <c r="C313" s="31"/>
      <c r="D313" s="31"/>
      <c r="E313" s="32"/>
      <c r="F313" s="32"/>
      <c r="G313" s="31"/>
      <c r="H313" s="31"/>
      <c r="I313" s="31"/>
      <c r="J313" s="31"/>
      <c r="K313" s="159"/>
    </row>
    <row r="314" spans="1:11" ht="13" x14ac:dyDescent="0.15">
      <c r="A314" s="25">
        <v>4</v>
      </c>
      <c r="B314" s="26">
        <v>44256</v>
      </c>
      <c r="C314" s="27"/>
      <c r="D314" s="27"/>
      <c r="E314" s="28"/>
      <c r="F314" s="28"/>
      <c r="G314" s="27"/>
      <c r="H314" s="27"/>
      <c r="I314" s="27"/>
      <c r="J314" s="27"/>
      <c r="K314" s="158"/>
    </row>
    <row r="315" spans="1:11" ht="13" x14ac:dyDescent="0.15">
      <c r="A315" s="29">
        <v>4</v>
      </c>
      <c r="B315" s="30">
        <v>44257</v>
      </c>
      <c r="C315" s="31"/>
      <c r="D315" s="31"/>
      <c r="E315" s="32"/>
      <c r="F315" s="32"/>
      <c r="G315" s="31"/>
      <c r="H315" s="31"/>
      <c r="I315" s="31"/>
      <c r="J315" s="31"/>
      <c r="K315" s="159"/>
    </row>
    <row r="316" spans="1:11" ht="13" x14ac:dyDescent="0.15">
      <c r="A316" s="25">
        <v>4</v>
      </c>
      <c r="B316" s="26">
        <v>44258</v>
      </c>
      <c r="C316" s="27"/>
      <c r="D316" s="27"/>
      <c r="E316" s="28"/>
      <c r="F316" s="28"/>
      <c r="G316" s="27"/>
      <c r="H316" s="27"/>
      <c r="I316" s="27"/>
      <c r="J316" s="27"/>
      <c r="K316" s="158"/>
    </row>
    <row r="317" spans="1:11" ht="13" x14ac:dyDescent="0.15">
      <c r="A317" s="29">
        <v>4</v>
      </c>
      <c r="B317" s="30">
        <v>44259</v>
      </c>
      <c r="C317" s="31"/>
      <c r="D317" s="31"/>
      <c r="E317" s="32"/>
      <c r="F317" s="32"/>
      <c r="G317" s="31"/>
      <c r="H317" s="31"/>
      <c r="I317" s="31"/>
      <c r="J317" s="31"/>
      <c r="K317" s="159"/>
    </row>
    <row r="318" spans="1:11" ht="13" x14ac:dyDescent="0.15">
      <c r="A318" s="25">
        <v>4</v>
      </c>
      <c r="B318" s="26">
        <v>44260</v>
      </c>
      <c r="C318" s="27"/>
      <c r="D318" s="27"/>
      <c r="E318" s="28"/>
      <c r="F318" s="28"/>
      <c r="G318" s="27"/>
      <c r="H318" s="27"/>
      <c r="I318" s="27"/>
      <c r="J318" s="27"/>
      <c r="K318" s="158"/>
    </row>
    <row r="319" spans="1:11" ht="13" x14ac:dyDescent="0.15">
      <c r="A319" s="19"/>
      <c r="B319" s="20">
        <v>44260</v>
      </c>
      <c r="C319" s="22" t="s">
        <v>792</v>
      </c>
      <c r="D319" s="22" t="s">
        <v>320</v>
      </c>
      <c r="E319" s="23" t="s">
        <v>793</v>
      </c>
      <c r="F319" s="23"/>
      <c r="G319" s="22"/>
      <c r="H319" s="22"/>
      <c r="I319" s="22"/>
      <c r="J319" s="22"/>
      <c r="K319" s="24"/>
    </row>
    <row r="320" spans="1:11" ht="13" x14ac:dyDescent="0.15">
      <c r="A320" s="25">
        <v>4</v>
      </c>
      <c r="B320" s="238">
        <v>44261</v>
      </c>
      <c r="C320" s="239" t="s">
        <v>794</v>
      </c>
      <c r="D320" s="239" t="s">
        <v>779</v>
      </c>
      <c r="E320" s="240" t="s">
        <v>756</v>
      </c>
      <c r="F320" s="240" t="s">
        <v>495</v>
      </c>
      <c r="G320" s="239" t="s">
        <v>692</v>
      </c>
      <c r="H320" s="239"/>
      <c r="I320" s="239"/>
      <c r="J320" s="239"/>
      <c r="K320" s="241"/>
    </row>
    <row r="321" spans="1:11" ht="13" x14ac:dyDescent="0.15">
      <c r="A321" s="19"/>
      <c r="B321" s="20">
        <v>44261</v>
      </c>
      <c r="C321" s="24" t="s">
        <v>795</v>
      </c>
      <c r="D321" s="22" t="s">
        <v>219</v>
      </c>
      <c r="E321" s="23" t="s">
        <v>43</v>
      </c>
      <c r="F321" s="23"/>
      <c r="G321" s="22"/>
      <c r="H321" s="22"/>
      <c r="I321" s="22"/>
      <c r="J321" s="22"/>
      <c r="K321" s="24"/>
    </row>
    <row r="322" spans="1:11" ht="13" x14ac:dyDescent="0.15">
      <c r="A322" s="19"/>
      <c r="B322" s="20">
        <v>44261</v>
      </c>
      <c r="C322" s="22" t="s">
        <v>796</v>
      </c>
      <c r="D322" s="22" t="s">
        <v>797</v>
      </c>
      <c r="E322" s="23" t="s">
        <v>791</v>
      </c>
      <c r="F322" s="23"/>
      <c r="G322" s="22"/>
      <c r="H322" s="22"/>
      <c r="I322" s="22"/>
      <c r="J322" s="22"/>
      <c r="K322" s="24"/>
    </row>
    <row r="323" spans="1:11" ht="13" x14ac:dyDescent="0.15">
      <c r="A323" s="19">
        <v>4</v>
      </c>
      <c r="B323" s="20">
        <v>44261</v>
      </c>
      <c r="C323" s="22" t="s">
        <v>798</v>
      </c>
      <c r="D323" s="22" t="s">
        <v>799</v>
      </c>
      <c r="E323" s="88">
        <v>0.3125</v>
      </c>
      <c r="F323" s="23" t="s">
        <v>640</v>
      </c>
      <c r="G323" s="22"/>
      <c r="H323" s="22"/>
      <c r="I323" s="22"/>
      <c r="J323" s="22"/>
      <c r="K323" s="24"/>
    </row>
    <row r="324" spans="1:11" ht="13" x14ac:dyDescent="0.15">
      <c r="A324" s="19"/>
      <c r="B324" s="20">
        <v>44262</v>
      </c>
      <c r="C324" s="22" t="s">
        <v>800</v>
      </c>
      <c r="D324" s="22"/>
      <c r="E324" s="23" t="s">
        <v>751</v>
      </c>
      <c r="F324" s="23" t="s">
        <v>801</v>
      </c>
      <c r="G324" s="17"/>
      <c r="H324" s="17"/>
      <c r="I324" s="17"/>
      <c r="J324" s="17"/>
      <c r="K324" s="221"/>
    </row>
    <row r="325" spans="1:11" ht="13" x14ac:dyDescent="0.15">
      <c r="A325" s="29">
        <v>4</v>
      </c>
      <c r="B325" s="238">
        <v>44262</v>
      </c>
      <c r="C325" s="239" t="s">
        <v>802</v>
      </c>
      <c r="D325" s="239"/>
      <c r="E325" s="240"/>
      <c r="F325" s="240"/>
      <c r="G325" s="239"/>
      <c r="H325" s="239"/>
      <c r="I325" s="239"/>
      <c r="J325" s="239"/>
      <c r="K325" s="241"/>
    </row>
    <row r="326" spans="1:11" ht="13" x14ac:dyDescent="0.15">
      <c r="A326" s="19"/>
      <c r="B326" s="20">
        <v>44262</v>
      </c>
      <c r="C326" s="22" t="s">
        <v>803</v>
      </c>
      <c r="D326" s="22" t="s">
        <v>219</v>
      </c>
      <c r="E326" s="23" t="s">
        <v>60</v>
      </c>
      <c r="F326" s="23"/>
      <c r="G326" s="22"/>
      <c r="H326" s="22"/>
      <c r="I326" s="22"/>
      <c r="J326" s="22"/>
      <c r="K326" s="24"/>
    </row>
    <row r="327" spans="1:11" ht="13" x14ac:dyDescent="0.15">
      <c r="A327" s="19">
        <v>5</v>
      </c>
      <c r="B327" s="20">
        <v>44262</v>
      </c>
      <c r="C327" s="22" t="s">
        <v>798</v>
      </c>
      <c r="D327" s="22" t="s">
        <v>804</v>
      </c>
      <c r="E327" s="88">
        <v>0.3125</v>
      </c>
      <c r="F327" s="23" t="s">
        <v>640</v>
      </c>
      <c r="G327" s="22"/>
      <c r="H327" s="22"/>
      <c r="I327" s="22"/>
      <c r="J327" s="22"/>
      <c r="K327" s="24"/>
    </row>
    <row r="328" spans="1:11" ht="13" x14ac:dyDescent="0.15">
      <c r="A328" s="19"/>
      <c r="B328" s="20">
        <v>44263</v>
      </c>
      <c r="C328" s="22" t="s">
        <v>805</v>
      </c>
      <c r="D328" s="22"/>
      <c r="E328" s="23" t="s">
        <v>134</v>
      </c>
      <c r="F328" s="23" t="s">
        <v>140</v>
      </c>
      <c r="G328" s="17"/>
      <c r="H328" s="17"/>
      <c r="I328" s="17"/>
      <c r="J328" s="17"/>
      <c r="K328" s="221"/>
    </row>
    <row r="329" spans="1:11" ht="13" x14ac:dyDescent="0.15">
      <c r="A329" s="19"/>
      <c r="B329" s="20">
        <v>44263</v>
      </c>
      <c r="C329" s="22" t="s">
        <v>806</v>
      </c>
      <c r="D329" s="22" t="s">
        <v>807</v>
      </c>
      <c r="E329" s="23" t="s">
        <v>808</v>
      </c>
      <c r="F329" s="23" t="s">
        <v>631</v>
      </c>
      <c r="G329" s="17"/>
      <c r="H329" s="17"/>
      <c r="I329" s="17"/>
      <c r="J329" s="17"/>
      <c r="K329" s="221"/>
    </row>
    <row r="330" spans="1:11" ht="13" x14ac:dyDescent="0.15">
      <c r="A330" s="242">
        <v>5</v>
      </c>
      <c r="B330" s="238">
        <v>44263</v>
      </c>
      <c r="C330" s="239" t="s">
        <v>802</v>
      </c>
      <c r="D330" s="239"/>
      <c r="E330" s="240"/>
      <c r="F330" s="240"/>
      <c r="G330" s="239"/>
      <c r="H330" s="239"/>
      <c r="I330" s="239"/>
      <c r="J330" s="239"/>
      <c r="K330" s="241"/>
    </row>
    <row r="331" spans="1:11" ht="13" x14ac:dyDescent="0.15">
      <c r="A331" s="19"/>
      <c r="B331" s="20">
        <v>44264</v>
      </c>
      <c r="C331" s="22" t="s">
        <v>790</v>
      </c>
      <c r="D331" s="22" t="s">
        <v>258</v>
      </c>
      <c r="E331" s="23" t="s">
        <v>478</v>
      </c>
      <c r="F331" s="23"/>
      <c r="G331" s="22"/>
      <c r="H331" s="22"/>
      <c r="I331" s="22"/>
      <c r="J331" s="22"/>
      <c r="K331" s="24"/>
    </row>
    <row r="332" spans="1:11" ht="13" x14ac:dyDescent="0.15">
      <c r="A332" s="242">
        <v>5</v>
      </c>
      <c r="B332" s="238">
        <v>44264</v>
      </c>
      <c r="C332" s="239" t="s">
        <v>802</v>
      </c>
      <c r="D332" s="239"/>
      <c r="E332" s="240"/>
      <c r="F332" s="240"/>
      <c r="G332" s="239"/>
      <c r="H332" s="239"/>
      <c r="I332" s="239"/>
      <c r="J332" s="239"/>
      <c r="K332" s="241"/>
    </row>
    <row r="333" spans="1:11" ht="13" x14ac:dyDescent="0.15">
      <c r="A333" s="29">
        <v>5</v>
      </c>
      <c r="B333" s="30">
        <v>44265</v>
      </c>
      <c r="C333" s="22" t="s">
        <v>809</v>
      </c>
      <c r="D333" s="22" t="s">
        <v>810</v>
      </c>
      <c r="E333" s="32" t="s">
        <v>766</v>
      </c>
      <c r="F333" s="32" t="s">
        <v>495</v>
      </c>
      <c r="G333" s="31" t="s">
        <v>692</v>
      </c>
      <c r="H333" s="31"/>
      <c r="I333" s="31"/>
      <c r="J333" s="31"/>
      <c r="K333" s="159"/>
    </row>
    <row r="334" spans="1:11" ht="13" x14ac:dyDescent="0.15">
      <c r="A334" s="94">
        <v>5</v>
      </c>
      <c r="B334" s="90">
        <v>44266</v>
      </c>
      <c r="C334" s="89" t="s">
        <v>811</v>
      </c>
      <c r="D334" s="89"/>
      <c r="E334" s="92" t="s">
        <v>812</v>
      </c>
      <c r="F334" s="92" t="s">
        <v>140</v>
      </c>
      <c r="G334" s="89"/>
      <c r="H334" s="89"/>
      <c r="I334" s="89"/>
      <c r="J334" s="89"/>
      <c r="K334" s="96"/>
    </row>
    <row r="335" spans="1:11" ht="13" x14ac:dyDescent="0.15">
      <c r="A335" s="19"/>
      <c r="B335" s="20">
        <v>44267</v>
      </c>
      <c r="C335" s="22" t="s">
        <v>813</v>
      </c>
      <c r="D335" s="22"/>
      <c r="E335" s="23" t="s">
        <v>814</v>
      </c>
      <c r="F335" s="23" t="s">
        <v>495</v>
      </c>
      <c r="G335" s="22"/>
      <c r="H335" s="22"/>
      <c r="I335" s="22"/>
      <c r="J335" s="22"/>
      <c r="K335" s="24"/>
    </row>
    <row r="336" spans="1:11" ht="13" x14ac:dyDescent="0.15">
      <c r="A336" s="19"/>
      <c r="B336" s="20">
        <v>44268</v>
      </c>
      <c r="C336" s="22" t="s">
        <v>815</v>
      </c>
      <c r="D336" s="22" t="s">
        <v>816</v>
      </c>
      <c r="E336" s="23" t="s">
        <v>349</v>
      </c>
      <c r="F336" s="23"/>
      <c r="G336" s="22"/>
      <c r="H336" s="22"/>
      <c r="I336" s="22"/>
      <c r="J336" s="22"/>
      <c r="K336" s="24"/>
    </row>
    <row r="337" spans="1:11" ht="13" x14ac:dyDescent="0.15">
      <c r="A337" s="19">
        <v>5</v>
      </c>
      <c r="B337" s="20">
        <v>44268</v>
      </c>
      <c r="C337" s="22" t="s">
        <v>817</v>
      </c>
      <c r="D337" s="22"/>
      <c r="E337" s="23"/>
      <c r="F337" s="23"/>
      <c r="G337" s="22"/>
      <c r="H337" s="22"/>
      <c r="I337" s="22"/>
      <c r="J337" s="22"/>
      <c r="K337" s="24"/>
    </row>
    <row r="338" spans="1:11" ht="13" x14ac:dyDescent="0.15">
      <c r="A338" s="25">
        <v>5</v>
      </c>
      <c r="B338" s="26">
        <v>44269</v>
      </c>
      <c r="C338" s="27"/>
      <c r="D338" s="27"/>
      <c r="E338" s="28"/>
      <c r="F338" s="28"/>
      <c r="G338" s="27"/>
      <c r="H338" s="27"/>
      <c r="I338" s="27"/>
      <c r="J338" s="27"/>
      <c r="K338" s="158"/>
    </row>
    <row r="339" spans="1:11" ht="13" x14ac:dyDescent="0.15">
      <c r="A339" s="29">
        <v>6</v>
      </c>
      <c r="B339" s="30">
        <v>44270</v>
      </c>
      <c r="C339" s="31" t="s">
        <v>818</v>
      </c>
      <c r="D339" s="31" t="s">
        <v>779</v>
      </c>
      <c r="E339" s="32" t="s">
        <v>780</v>
      </c>
      <c r="F339" s="32" t="s">
        <v>495</v>
      </c>
      <c r="G339" s="31" t="s">
        <v>692</v>
      </c>
      <c r="H339" s="31"/>
      <c r="I339" s="31"/>
      <c r="J339" s="31"/>
      <c r="K339" s="159"/>
    </row>
    <row r="340" spans="1:11" ht="13" x14ac:dyDescent="0.15">
      <c r="A340" s="25">
        <v>6</v>
      </c>
      <c r="B340" s="26">
        <v>44271</v>
      </c>
      <c r="C340" s="27"/>
      <c r="D340" s="27"/>
      <c r="E340" s="28"/>
      <c r="F340" s="28"/>
      <c r="G340" s="27"/>
      <c r="H340" s="27"/>
      <c r="I340" s="27"/>
      <c r="J340" s="27"/>
      <c r="K340" s="158"/>
    </row>
    <row r="341" spans="1:11" ht="13" x14ac:dyDescent="0.15">
      <c r="A341" s="29">
        <v>6</v>
      </c>
      <c r="B341" s="20">
        <v>44272</v>
      </c>
      <c r="C341" s="22" t="s">
        <v>819</v>
      </c>
      <c r="D341" s="22"/>
      <c r="E341" s="23"/>
      <c r="F341" s="23" t="s">
        <v>158</v>
      </c>
      <c r="G341" s="22"/>
      <c r="H341" s="22"/>
      <c r="I341" s="22"/>
      <c r="J341" s="22"/>
      <c r="K341" s="24"/>
    </row>
    <row r="342" spans="1:11" ht="13" x14ac:dyDescent="0.15">
      <c r="A342" s="25">
        <v>6</v>
      </c>
      <c r="B342" s="20">
        <v>44272</v>
      </c>
      <c r="C342" s="22" t="s">
        <v>314</v>
      </c>
      <c r="D342" s="22"/>
      <c r="E342" s="23"/>
      <c r="F342" s="23"/>
      <c r="G342" s="22"/>
      <c r="H342" s="22"/>
      <c r="I342" s="22"/>
      <c r="J342" s="22"/>
      <c r="K342" s="24"/>
    </row>
    <row r="343" spans="1:11" ht="13" x14ac:dyDescent="0.15">
      <c r="A343" s="29">
        <v>6</v>
      </c>
      <c r="B343" s="30">
        <v>44273</v>
      </c>
      <c r="C343" s="31"/>
      <c r="D343" s="31"/>
      <c r="E343" s="32"/>
      <c r="F343" s="32"/>
      <c r="G343" s="31"/>
      <c r="H343" s="31"/>
      <c r="I343" s="31"/>
      <c r="J343" s="31"/>
      <c r="K343" s="159"/>
    </row>
    <row r="344" spans="1:11" ht="13" x14ac:dyDescent="0.15">
      <c r="A344" s="19"/>
      <c r="B344" s="20">
        <v>44274</v>
      </c>
      <c r="C344" s="22" t="s">
        <v>820</v>
      </c>
      <c r="D344" s="22" t="s">
        <v>178</v>
      </c>
      <c r="E344" s="23" t="s">
        <v>134</v>
      </c>
      <c r="F344" s="23" t="s">
        <v>387</v>
      </c>
      <c r="G344" s="22"/>
      <c r="H344" s="22"/>
      <c r="I344" s="22"/>
      <c r="J344" s="22"/>
      <c r="K344" s="24"/>
    </row>
    <row r="345" spans="1:11" ht="13" x14ac:dyDescent="0.15">
      <c r="A345" s="19">
        <v>6</v>
      </c>
      <c r="B345" s="20">
        <v>44274</v>
      </c>
      <c r="C345" s="22" t="s">
        <v>821</v>
      </c>
      <c r="D345" s="22" t="s">
        <v>176</v>
      </c>
      <c r="E345" s="23" t="s">
        <v>288</v>
      </c>
      <c r="F345" s="23" t="s">
        <v>128</v>
      </c>
      <c r="G345" s="22"/>
      <c r="H345" s="22"/>
      <c r="I345" s="22"/>
      <c r="J345" s="22"/>
      <c r="K345" s="24"/>
    </row>
    <row r="346" spans="1:11" ht="13" x14ac:dyDescent="0.15">
      <c r="A346" s="19"/>
      <c r="B346" s="20">
        <v>44274</v>
      </c>
      <c r="C346" s="22" t="s">
        <v>390</v>
      </c>
      <c r="D346" s="22" t="s">
        <v>494</v>
      </c>
      <c r="E346" s="40">
        <v>0.9375</v>
      </c>
      <c r="F346" s="23" t="s">
        <v>301</v>
      </c>
      <c r="G346" s="22"/>
      <c r="H346" s="22"/>
      <c r="I346" s="22"/>
      <c r="J346" s="22"/>
      <c r="K346" s="24"/>
    </row>
    <row r="347" spans="1:11" ht="13" x14ac:dyDescent="0.15">
      <c r="A347" s="19"/>
      <c r="B347" s="20">
        <v>44274</v>
      </c>
      <c r="C347" s="22" t="s">
        <v>822</v>
      </c>
      <c r="D347" s="22" t="s">
        <v>178</v>
      </c>
      <c r="E347" s="40">
        <v>0.95833333333333337</v>
      </c>
      <c r="F347" s="23" t="s">
        <v>215</v>
      </c>
      <c r="G347" s="22"/>
      <c r="H347" s="22"/>
      <c r="I347" s="22"/>
      <c r="J347" s="22"/>
      <c r="K347" s="24"/>
    </row>
    <row r="348" spans="1:11" ht="13" x14ac:dyDescent="0.15">
      <c r="A348" s="19"/>
      <c r="B348" s="20">
        <v>44275</v>
      </c>
      <c r="C348" s="22" t="s">
        <v>823</v>
      </c>
      <c r="D348" s="22" t="s">
        <v>494</v>
      </c>
      <c r="E348" s="40">
        <v>2.0833333333333332E-2</v>
      </c>
      <c r="F348" s="23" t="s">
        <v>301</v>
      </c>
      <c r="G348" s="22"/>
      <c r="H348" s="22"/>
      <c r="I348" s="22"/>
      <c r="J348" s="22"/>
      <c r="K348" s="24"/>
    </row>
    <row r="349" spans="1:11" ht="13" x14ac:dyDescent="0.15">
      <c r="A349" s="19"/>
      <c r="B349" s="20">
        <v>44275</v>
      </c>
      <c r="C349" s="22" t="s">
        <v>824</v>
      </c>
      <c r="D349" s="22" t="s">
        <v>178</v>
      </c>
      <c r="E349" s="23" t="s">
        <v>825</v>
      </c>
      <c r="F349" s="23" t="s">
        <v>826</v>
      </c>
      <c r="G349" s="22"/>
      <c r="H349" s="22"/>
      <c r="I349" s="22"/>
      <c r="J349" s="22"/>
      <c r="K349" s="24"/>
    </row>
    <row r="350" spans="1:11" ht="13" x14ac:dyDescent="0.15">
      <c r="A350" s="19"/>
      <c r="B350" s="20">
        <v>44275</v>
      </c>
      <c r="C350" s="22" t="s">
        <v>827</v>
      </c>
      <c r="D350" s="22" t="s">
        <v>178</v>
      </c>
      <c r="E350" s="23" t="s">
        <v>825</v>
      </c>
      <c r="F350" s="21" t="s">
        <v>826</v>
      </c>
      <c r="G350" s="22"/>
      <c r="H350" s="22"/>
      <c r="I350" s="22"/>
      <c r="J350" s="22"/>
      <c r="K350" s="24"/>
    </row>
    <row r="351" spans="1:11" ht="13" x14ac:dyDescent="0.15">
      <c r="A351" s="19"/>
      <c r="B351" s="20">
        <v>44275</v>
      </c>
      <c r="C351" s="22" t="s">
        <v>828</v>
      </c>
      <c r="D351" s="22" t="s">
        <v>178</v>
      </c>
      <c r="E351" s="23" t="s">
        <v>825</v>
      </c>
      <c r="F351" s="21" t="s">
        <v>826</v>
      </c>
      <c r="G351" s="22"/>
      <c r="H351" s="22"/>
      <c r="I351" s="22"/>
      <c r="J351" s="22"/>
      <c r="K351" s="24"/>
    </row>
    <row r="352" spans="1:11" ht="13" x14ac:dyDescent="0.15">
      <c r="A352" s="19"/>
      <c r="B352" s="20">
        <v>44275</v>
      </c>
      <c r="C352" s="22" t="s">
        <v>829</v>
      </c>
      <c r="D352" s="22" t="s">
        <v>178</v>
      </c>
      <c r="E352" s="23" t="s">
        <v>825</v>
      </c>
      <c r="F352" s="23" t="s">
        <v>30</v>
      </c>
      <c r="G352" s="22"/>
      <c r="H352" s="22"/>
      <c r="I352" s="22"/>
      <c r="J352" s="22"/>
      <c r="K352" s="24"/>
    </row>
    <row r="353" spans="1:11" ht="13" x14ac:dyDescent="0.15">
      <c r="A353" s="19"/>
      <c r="B353" s="20">
        <v>44275</v>
      </c>
      <c r="C353" s="22" t="s">
        <v>498</v>
      </c>
      <c r="D353" s="22" t="s">
        <v>178</v>
      </c>
      <c r="E353" s="23" t="s">
        <v>830</v>
      </c>
      <c r="F353" s="23" t="s">
        <v>128</v>
      </c>
      <c r="G353" s="22"/>
      <c r="H353" s="22"/>
      <c r="I353" s="22"/>
      <c r="J353" s="22"/>
      <c r="K353" s="24"/>
    </row>
    <row r="354" spans="1:11" ht="13" x14ac:dyDescent="0.15">
      <c r="A354" s="19"/>
      <c r="B354" s="20">
        <v>44275</v>
      </c>
      <c r="C354" s="22" t="s">
        <v>831</v>
      </c>
      <c r="D354" s="22" t="s">
        <v>494</v>
      </c>
      <c r="E354" s="40">
        <v>0.10416666666666667</v>
      </c>
      <c r="F354" s="23" t="s">
        <v>301</v>
      </c>
      <c r="G354" s="22"/>
      <c r="H354" s="22"/>
      <c r="I354" s="22"/>
      <c r="J354" s="22"/>
      <c r="K354" s="24"/>
    </row>
    <row r="355" spans="1:11" ht="13" x14ac:dyDescent="0.15">
      <c r="A355" s="19"/>
      <c r="B355" s="20">
        <v>44275</v>
      </c>
      <c r="C355" s="22" t="s">
        <v>832</v>
      </c>
      <c r="D355" s="22" t="s">
        <v>494</v>
      </c>
      <c r="E355" s="40">
        <v>0.1875</v>
      </c>
      <c r="F355" s="23" t="s">
        <v>301</v>
      </c>
      <c r="G355" s="22"/>
      <c r="H355" s="22"/>
      <c r="I355" s="22"/>
      <c r="J355" s="22"/>
      <c r="K355" s="24"/>
    </row>
    <row r="356" spans="1:11" ht="13" x14ac:dyDescent="0.15">
      <c r="A356" s="19"/>
      <c r="B356" s="20">
        <v>44275</v>
      </c>
      <c r="C356" s="22" t="s">
        <v>177</v>
      </c>
      <c r="D356" s="22" t="s">
        <v>176</v>
      </c>
      <c r="E356" s="40">
        <v>0.20833333333333334</v>
      </c>
      <c r="F356" s="23" t="s">
        <v>269</v>
      </c>
      <c r="G356" s="22"/>
      <c r="H356" s="22"/>
      <c r="I356" s="22"/>
      <c r="J356" s="22"/>
      <c r="K356" s="24"/>
    </row>
    <row r="357" spans="1:11" ht="13" x14ac:dyDescent="0.15">
      <c r="A357" s="19"/>
      <c r="B357" s="20">
        <v>44275</v>
      </c>
      <c r="C357" s="22" t="s">
        <v>833</v>
      </c>
      <c r="D357" s="22"/>
      <c r="E357" s="23" t="s">
        <v>834</v>
      </c>
      <c r="F357" s="23" t="s">
        <v>313</v>
      </c>
      <c r="G357" s="22"/>
      <c r="H357" s="22"/>
      <c r="I357" s="22"/>
      <c r="J357" s="22"/>
      <c r="K357" s="24"/>
    </row>
    <row r="358" spans="1:11" ht="13" x14ac:dyDescent="0.15">
      <c r="A358" s="19"/>
      <c r="B358" s="20">
        <v>44275</v>
      </c>
      <c r="C358" s="22" t="s">
        <v>835</v>
      </c>
      <c r="D358" s="22"/>
      <c r="E358" s="23" t="s">
        <v>836</v>
      </c>
      <c r="F358" s="23" t="s">
        <v>301</v>
      </c>
      <c r="G358" s="22"/>
      <c r="H358" s="22"/>
      <c r="I358" s="22"/>
      <c r="J358" s="22"/>
      <c r="K358" s="24"/>
    </row>
    <row r="359" spans="1:11" ht="13" x14ac:dyDescent="0.15">
      <c r="A359" s="19"/>
      <c r="B359" s="20">
        <v>44275</v>
      </c>
      <c r="C359" s="22" t="s">
        <v>837</v>
      </c>
      <c r="D359" s="22" t="s">
        <v>178</v>
      </c>
      <c r="E359" s="40">
        <v>0.27986111111111112</v>
      </c>
      <c r="F359" s="23" t="s">
        <v>463</v>
      </c>
      <c r="G359" s="22"/>
      <c r="H359" s="22"/>
      <c r="I359" s="22"/>
      <c r="J359" s="22"/>
      <c r="K359" s="24"/>
    </row>
    <row r="360" spans="1:11" ht="13" x14ac:dyDescent="0.15">
      <c r="A360" s="19">
        <v>5</v>
      </c>
      <c r="B360" s="20">
        <v>44275</v>
      </c>
      <c r="C360" s="22" t="s">
        <v>838</v>
      </c>
      <c r="D360" s="22" t="s">
        <v>176</v>
      </c>
      <c r="E360" s="23" t="s">
        <v>839</v>
      </c>
      <c r="F360" s="23" t="s">
        <v>219</v>
      </c>
      <c r="G360" s="22"/>
      <c r="H360" s="22"/>
      <c r="I360" s="22"/>
      <c r="J360" s="22"/>
      <c r="K360" s="24"/>
    </row>
    <row r="361" spans="1:11" ht="13" x14ac:dyDescent="0.15">
      <c r="A361" s="29">
        <v>6</v>
      </c>
      <c r="B361" s="30">
        <v>44276</v>
      </c>
      <c r="C361" s="31"/>
      <c r="D361" s="31"/>
      <c r="E361" s="32"/>
      <c r="F361" s="32"/>
      <c r="G361" s="31"/>
      <c r="H361" s="31"/>
      <c r="I361" s="31"/>
      <c r="J361" s="31"/>
      <c r="K361" s="159"/>
    </row>
    <row r="362" spans="1:11" ht="13" x14ac:dyDescent="0.15">
      <c r="A362" s="25">
        <v>7</v>
      </c>
      <c r="B362" s="26">
        <v>44277</v>
      </c>
      <c r="C362" s="27"/>
      <c r="D362" s="27"/>
      <c r="E362" s="28"/>
      <c r="F362" s="28"/>
      <c r="G362" s="27"/>
      <c r="H362" s="27"/>
      <c r="I362" s="27"/>
      <c r="J362" s="27"/>
      <c r="K362" s="158"/>
    </row>
    <row r="363" spans="1:11" ht="13" x14ac:dyDescent="0.15">
      <c r="A363" s="29">
        <v>7</v>
      </c>
      <c r="B363" s="30">
        <v>44278</v>
      </c>
      <c r="C363" s="31"/>
      <c r="D363" s="31"/>
      <c r="E363" s="32"/>
      <c r="F363" s="32"/>
      <c r="G363" s="31"/>
      <c r="H363" s="31"/>
      <c r="I363" s="31"/>
      <c r="J363" s="31"/>
      <c r="K363" s="159"/>
    </row>
    <row r="364" spans="1:11" ht="13" x14ac:dyDescent="0.15">
      <c r="A364" s="25">
        <v>7</v>
      </c>
      <c r="B364" s="26">
        <v>44279</v>
      </c>
      <c r="C364" s="27"/>
      <c r="D364" s="27"/>
      <c r="E364" s="28"/>
      <c r="F364" s="28"/>
      <c r="G364" s="27"/>
      <c r="H364" s="27"/>
      <c r="I364" s="27"/>
      <c r="J364" s="27"/>
      <c r="K364" s="158"/>
    </row>
    <row r="365" spans="1:11" ht="13" x14ac:dyDescent="0.15">
      <c r="A365" s="29">
        <v>7</v>
      </c>
      <c r="B365" s="30">
        <v>44280</v>
      </c>
      <c r="C365" s="31"/>
      <c r="D365" s="31"/>
      <c r="E365" s="32"/>
      <c r="F365" s="32"/>
      <c r="G365" s="31"/>
      <c r="H365" s="31"/>
      <c r="I365" s="31"/>
      <c r="J365" s="31"/>
      <c r="K365" s="159"/>
    </row>
    <row r="366" spans="1:11" ht="13" x14ac:dyDescent="0.15">
      <c r="A366" s="19"/>
      <c r="B366" s="20">
        <v>44281</v>
      </c>
      <c r="C366" s="22" t="s">
        <v>840</v>
      </c>
      <c r="D366" s="22" t="s">
        <v>841</v>
      </c>
      <c r="E366" s="23"/>
      <c r="F366" s="23" t="s">
        <v>128</v>
      </c>
      <c r="G366" s="22"/>
      <c r="H366" s="22"/>
      <c r="I366" s="22"/>
      <c r="J366" s="22"/>
      <c r="K366" s="24"/>
    </row>
    <row r="367" spans="1:11" ht="13" x14ac:dyDescent="0.15">
      <c r="A367" s="19">
        <v>7</v>
      </c>
      <c r="B367" s="20">
        <v>44282</v>
      </c>
      <c r="C367" s="22" t="s">
        <v>842</v>
      </c>
      <c r="D367" s="22" t="s">
        <v>841</v>
      </c>
      <c r="E367" s="23" t="s">
        <v>843</v>
      </c>
      <c r="F367" s="23" t="s">
        <v>135</v>
      </c>
      <c r="G367" s="22"/>
      <c r="H367" s="22"/>
      <c r="I367" s="22"/>
      <c r="J367" s="22"/>
      <c r="K367" s="24"/>
    </row>
    <row r="368" spans="1:11" ht="13" x14ac:dyDescent="0.15">
      <c r="A368" s="25">
        <v>6</v>
      </c>
      <c r="B368" s="20">
        <v>44282</v>
      </c>
      <c r="C368" s="22" t="s">
        <v>844</v>
      </c>
      <c r="D368" s="22" t="s">
        <v>773</v>
      </c>
      <c r="E368" s="23"/>
      <c r="F368" s="23"/>
      <c r="G368" s="27"/>
      <c r="H368" s="27"/>
      <c r="I368" s="27"/>
      <c r="J368" s="27"/>
      <c r="K368" s="158"/>
    </row>
    <row r="369" spans="1:11" ht="13" x14ac:dyDescent="0.15">
      <c r="A369" s="29">
        <v>7</v>
      </c>
      <c r="B369" s="30">
        <v>44283</v>
      </c>
      <c r="C369" s="31"/>
      <c r="D369" s="31"/>
      <c r="E369" s="32"/>
      <c r="F369" s="32"/>
      <c r="G369" s="31"/>
      <c r="H369" s="31"/>
      <c r="I369" s="31"/>
      <c r="J369" s="31"/>
      <c r="K369" s="159"/>
    </row>
    <row r="370" spans="1:11" ht="13" x14ac:dyDescent="0.15">
      <c r="A370" s="25">
        <v>8</v>
      </c>
      <c r="B370" s="26">
        <v>44284</v>
      </c>
      <c r="C370" s="27"/>
      <c r="D370" s="22" t="s">
        <v>845</v>
      </c>
      <c r="E370" s="28"/>
      <c r="F370" s="28"/>
      <c r="G370" s="27"/>
      <c r="H370" s="27"/>
      <c r="I370" s="27"/>
      <c r="J370" s="27"/>
      <c r="K370" s="158"/>
    </row>
    <row r="371" spans="1:11" ht="13" x14ac:dyDescent="0.15">
      <c r="A371" s="29">
        <v>8</v>
      </c>
      <c r="B371" s="30">
        <v>44285</v>
      </c>
      <c r="C371" s="31"/>
      <c r="D371" s="22" t="s">
        <v>845</v>
      </c>
      <c r="E371" s="32"/>
      <c r="F371" s="32"/>
      <c r="G371" s="31"/>
      <c r="H371" s="31"/>
      <c r="I371" s="31"/>
      <c r="J371" s="31"/>
      <c r="K371" s="159"/>
    </row>
    <row r="372" spans="1:11" ht="13" x14ac:dyDescent="0.15">
      <c r="A372" s="25">
        <v>8</v>
      </c>
      <c r="B372" s="26">
        <v>44286</v>
      </c>
      <c r="C372" s="27"/>
      <c r="D372" s="22" t="s">
        <v>845</v>
      </c>
      <c r="E372" s="28"/>
      <c r="F372" s="28"/>
      <c r="G372" s="27"/>
      <c r="H372" s="27"/>
      <c r="I372" s="27"/>
      <c r="J372" s="27"/>
      <c r="K372" s="158"/>
    </row>
    <row r="373" spans="1:11" ht="13" x14ac:dyDescent="0.15">
      <c r="A373" s="29">
        <v>8</v>
      </c>
      <c r="B373" s="30">
        <v>44287</v>
      </c>
      <c r="C373" s="31"/>
      <c r="D373" s="22" t="s">
        <v>845</v>
      </c>
      <c r="E373" s="32"/>
      <c r="F373" s="32"/>
      <c r="G373" s="31"/>
      <c r="H373" s="31"/>
      <c r="I373" s="31"/>
      <c r="J373" s="31"/>
      <c r="K373" s="159"/>
    </row>
    <row r="374" spans="1:11" ht="13" x14ac:dyDescent="0.15">
      <c r="A374" s="19">
        <v>8</v>
      </c>
      <c r="B374" s="20">
        <v>44288</v>
      </c>
      <c r="C374" s="22" t="s">
        <v>846</v>
      </c>
      <c r="D374" s="22"/>
      <c r="E374" s="40">
        <v>0.83333333333333337</v>
      </c>
      <c r="F374" s="23" t="s">
        <v>495</v>
      </c>
      <c r="G374" s="22"/>
      <c r="H374" s="22"/>
      <c r="I374" s="22"/>
      <c r="J374" s="22"/>
      <c r="K374" s="24"/>
    </row>
    <row r="375" spans="1:11" ht="13" x14ac:dyDescent="0.15">
      <c r="A375" s="29">
        <v>8</v>
      </c>
      <c r="B375" s="20">
        <v>44288</v>
      </c>
      <c r="C375" s="22" t="s">
        <v>331</v>
      </c>
      <c r="D375" s="22" t="s">
        <v>847</v>
      </c>
      <c r="E375" s="23"/>
      <c r="F375" s="23"/>
      <c r="G375" s="22"/>
      <c r="H375" s="22"/>
      <c r="I375" s="22"/>
      <c r="J375" s="22"/>
      <c r="K375" s="24"/>
    </row>
    <row r="376" spans="1:11" ht="13" x14ac:dyDescent="0.15">
      <c r="A376" s="25"/>
      <c r="B376" s="20">
        <v>44288</v>
      </c>
      <c r="C376" s="22" t="s">
        <v>848</v>
      </c>
      <c r="D376" s="22" t="s">
        <v>845</v>
      </c>
      <c r="E376" s="40">
        <v>0.8125</v>
      </c>
      <c r="F376" s="23" t="s">
        <v>849</v>
      </c>
      <c r="G376" s="22"/>
      <c r="H376" s="22"/>
      <c r="I376" s="22"/>
      <c r="J376" s="22"/>
      <c r="K376" s="24"/>
    </row>
    <row r="377" spans="1:11" ht="13" x14ac:dyDescent="0.15">
      <c r="A377" s="29"/>
      <c r="B377" s="20">
        <v>44288</v>
      </c>
      <c r="C377" s="22" t="s">
        <v>850</v>
      </c>
      <c r="D377" s="22" t="s">
        <v>845</v>
      </c>
      <c r="E377" s="40">
        <v>0.875</v>
      </c>
      <c r="F377" s="23" t="s">
        <v>106</v>
      </c>
      <c r="G377" s="22"/>
      <c r="H377" s="22"/>
      <c r="I377" s="22"/>
      <c r="J377" s="22"/>
      <c r="K377" s="24"/>
    </row>
    <row r="378" spans="1:11" ht="13" x14ac:dyDescent="0.15">
      <c r="A378" s="25"/>
      <c r="B378" s="20">
        <v>44289</v>
      </c>
      <c r="C378" s="22" t="s">
        <v>851</v>
      </c>
      <c r="D378" s="22" t="s">
        <v>847</v>
      </c>
      <c r="E378" s="40">
        <v>0.41666666666666669</v>
      </c>
      <c r="F378" s="23" t="s">
        <v>852</v>
      </c>
      <c r="G378" s="22"/>
      <c r="H378" s="22"/>
      <c r="I378" s="22"/>
      <c r="J378" s="22"/>
      <c r="K378" s="24"/>
    </row>
    <row r="379" spans="1:11" ht="13" x14ac:dyDescent="0.15">
      <c r="A379" s="19"/>
      <c r="B379" s="20">
        <v>44289</v>
      </c>
      <c r="C379" s="22" t="s">
        <v>712</v>
      </c>
      <c r="D379" s="22" t="s">
        <v>847</v>
      </c>
      <c r="E379" s="23" t="s">
        <v>134</v>
      </c>
      <c r="F379" s="23" t="s">
        <v>269</v>
      </c>
      <c r="G379" s="22"/>
      <c r="H379" s="22"/>
      <c r="I379" s="22"/>
      <c r="J379" s="22"/>
      <c r="K379" s="24"/>
    </row>
    <row r="380" spans="1:11" ht="13" x14ac:dyDescent="0.15">
      <c r="A380" s="25">
        <v>8</v>
      </c>
      <c r="B380" s="20">
        <v>44289</v>
      </c>
      <c r="C380" s="22" t="s">
        <v>853</v>
      </c>
      <c r="D380" s="22" t="s">
        <v>810</v>
      </c>
      <c r="E380" s="23" t="s">
        <v>756</v>
      </c>
      <c r="F380" s="23" t="s">
        <v>495</v>
      </c>
      <c r="G380" s="22" t="s">
        <v>692</v>
      </c>
      <c r="H380" s="22"/>
      <c r="I380" s="22"/>
      <c r="J380" s="22"/>
      <c r="K380" s="24"/>
    </row>
    <row r="381" spans="1:11" ht="13" x14ac:dyDescent="0.15">
      <c r="A381" s="29">
        <v>8</v>
      </c>
      <c r="B381" s="20">
        <v>44290</v>
      </c>
      <c r="C381" s="22" t="s">
        <v>854</v>
      </c>
      <c r="D381" s="22" t="s">
        <v>847</v>
      </c>
      <c r="E381" s="23"/>
      <c r="F381" s="23"/>
      <c r="G381" s="22"/>
      <c r="H381" s="22"/>
      <c r="I381" s="22"/>
      <c r="J381" s="22"/>
      <c r="K381" s="24"/>
    </row>
    <row r="382" spans="1:11" ht="13" x14ac:dyDescent="0.15">
      <c r="A382" s="25">
        <v>9</v>
      </c>
      <c r="B382" s="26">
        <v>44291</v>
      </c>
      <c r="C382" s="27"/>
      <c r="D382" s="27"/>
      <c r="E382" s="28"/>
      <c r="F382" s="28"/>
      <c r="G382" s="27"/>
      <c r="H382" s="27"/>
      <c r="I382" s="27"/>
      <c r="J382" s="27"/>
      <c r="K382" s="158"/>
    </row>
    <row r="383" spans="1:11" ht="13" x14ac:dyDescent="0.15">
      <c r="A383" s="29">
        <v>9</v>
      </c>
      <c r="B383" s="30">
        <v>44292</v>
      </c>
      <c r="C383" s="48"/>
      <c r="D383" s="48"/>
      <c r="E383" s="32"/>
      <c r="F383" s="32"/>
      <c r="G383" s="31"/>
      <c r="H383" s="31"/>
      <c r="I383" s="31"/>
      <c r="J383" s="31"/>
      <c r="K383" s="159"/>
    </row>
    <row r="384" spans="1:11" ht="13" x14ac:dyDescent="0.15">
      <c r="A384" s="25">
        <v>9</v>
      </c>
      <c r="B384" s="26">
        <v>44293</v>
      </c>
      <c r="C384" s="44"/>
      <c r="D384" s="27" t="s">
        <v>855</v>
      </c>
      <c r="E384" s="28"/>
      <c r="F384" s="28"/>
      <c r="G384" s="27"/>
      <c r="H384" s="27"/>
      <c r="I384" s="27"/>
      <c r="J384" s="27"/>
      <c r="K384" s="158"/>
    </row>
    <row r="385" spans="1:11" ht="13" x14ac:dyDescent="0.15">
      <c r="A385" s="29">
        <v>9</v>
      </c>
      <c r="B385" s="30">
        <v>44294</v>
      </c>
      <c r="C385" s="48"/>
      <c r="D385" s="31" t="s">
        <v>855</v>
      </c>
      <c r="E385" s="32"/>
      <c r="F385" s="32"/>
      <c r="G385" s="31"/>
      <c r="H385" s="31"/>
      <c r="I385" s="31"/>
      <c r="J385" s="31"/>
      <c r="K385" s="159"/>
    </row>
    <row r="386" spans="1:11" ht="13" x14ac:dyDescent="0.15">
      <c r="A386" s="25">
        <v>9</v>
      </c>
      <c r="B386" s="26">
        <v>44295</v>
      </c>
      <c r="C386" s="44"/>
      <c r="D386" s="27" t="s">
        <v>855</v>
      </c>
      <c r="E386" s="28"/>
      <c r="F386" s="28"/>
      <c r="G386" s="27"/>
      <c r="H386" s="27"/>
      <c r="I386" s="27"/>
      <c r="J386" s="27"/>
      <c r="K386" s="158"/>
    </row>
    <row r="387" spans="1:11" ht="13" x14ac:dyDescent="0.15">
      <c r="A387" s="29">
        <v>9</v>
      </c>
      <c r="B387" s="30">
        <v>44296</v>
      </c>
      <c r="C387" s="48"/>
      <c r="D387" s="31" t="s">
        <v>855</v>
      </c>
      <c r="E387" s="32"/>
      <c r="F387" s="32"/>
      <c r="G387" s="31"/>
      <c r="H387" s="31"/>
      <c r="I387" s="31"/>
      <c r="J387" s="31"/>
      <c r="K387" s="159"/>
    </row>
    <row r="388" spans="1:11" ht="13" x14ac:dyDescent="0.15">
      <c r="A388" s="19"/>
      <c r="B388" s="20">
        <v>44295</v>
      </c>
      <c r="C388" s="22" t="s">
        <v>846</v>
      </c>
      <c r="D388" s="22" t="s">
        <v>855</v>
      </c>
      <c r="E388" s="40">
        <v>0.83333333333333337</v>
      </c>
      <c r="F388" s="23" t="s">
        <v>495</v>
      </c>
      <c r="G388" s="22"/>
      <c r="H388" s="22"/>
      <c r="I388" s="22"/>
      <c r="J388" s="22"/>
      <c r="K388" s="24"/>
    </row>
    <row r="389" spans="1:11" ht="13" x14ac:dyDescent="0.15">
      <c r="A389" s="19"/>
      <c r="B389" s="20">
        <v>44295</v>
      </c>
      <c r="C389" s="22" t="s">
        <v>856</v>
      </c>
      <c r="D389" s="22"/>
      <c r="E389" s="23" t="s">
        <v>228</v>
      </c>
      <c r="F389" s="23" t="s">
        <v>857</v>
      </c>
      <c r="G389" s="22"/>
      <c r="H389" s="22"/>
      <c r="I389" s="22"/>
      <c r="J389" s="22"/>
      <c r="K389" s="24"/>
    </row>
    <row r="390" spans="1:11" ht="13" x14ac:dyDescent="0.15">
      <c r="A390" s="19"/>
      <c r="B390" s="20">
        <v>44295</v>
      </c>
      <c r="C390" s="22" t="s">
        <v>858</v>
      </c>
      <c r="D390" s="22" t="s">
        <v>855</v>
      </c>
      <c r="E390" s="40">
        <v>0.875</v>
      </c>
      <c r="F390" s="23" t="s">
        <v>859</v>
      </c>
      <c r="G390" s="22"/>
      <c r="H390" s="22"/>
      <c r="I390" s="22"/>
      <c r="J390" s="22"/>
      <c r="K390" s="24"/>
    </row>
    <row r="391" spans="1:11" ht="13" x14ac:dyDescent="0.15">
      <c r="A391" s="29">
        <v>9</v>
      </c>
      <c r="B391" s="20">
        <v>44296</v>
      </c>
      <c r="C391" s="22" t="s">
        <v>196</v>
      </c>
      <c r="D391" s="22" t="s">
        <v>176</v>
      </c>
      <c r="E391" s="40">
        <v>0.875</v>
      </c>
      <c r="F391" s="23" t="s">
        <v>860</v>
      </c>
      <c r="G391" s="31"/>
      <c r="H391" s="31"/>
      <c r="I391" s="31"/>
      <c r="J391" s="31"/>
      <c r="K391" s="159"/>
    </row>
    <row r="392" spans="1:11" ht="13" x14ac:dyDescent="0.15">
      <c r="A392" s="25">
        <v>10</v>
      </c>
      <c r="B392" s="26">
        <v>44298</v>
      </c>
      <c r="C392" s="27"/>
      <c r="D392" s="27" t="s">
        <v>855</v>
      </c>
      <c r="E392" s="28"/>
      <c r="F392" s="28"/>
      <c r="G392" s="27"/>
      <c r="H392" s="27"/>
      <c r="I392" s="27"/>
      <c r="J392" s="27"/>
      <c r="K392" s="158"/>
    </row>
    <row r="393" spans="1:11" ht="13" x14ac:dyDescent="0.15">
      <c r="A393" s="29">
        <v>10</v>
      </c>
      <c r="B393" s="30">
        <v>44299</v>
      </c>
      <c r="C393" s="31"/>
      <c r="D393" s="31" t="s">
        <v>855</v>
      </c>
      <c r="E393" s="32"/>
      <c r="F393" s="32"/>
      <c r="G393" s="31"/>
      <c r="H393" s="31"/>
      <c r="I393" s="31"/>
      <c r="J393" s="31"/>
      <c r="K393" s="159"/>
    </row>
    <row r="394" spans="1:11" ht="13" x14ac:dyDescent="0.15">
      <c r="A394" s="25"/>
      <c r="B394" s="26">
        <v>44300</v>
      </c>
      <c r="C394" s="27"/>
      <c r="D394" s="27" t="s">
        <v>855</v>
      </c>
      <c r="E394" s="28"/>
      <c r="F394" s="28"/>
      <c r="G394" s="27"/>
      <c r="H394" s="27"/>
      <c r="I394" s="27"/>
      <c r="J394" s="27"/>
      <c r="K394" s="158"/>
    </row>
    <row r="395" spans="1:11" ht="13" x14ac:dyDescent="0.15">
      <c r="A395" s="29">
        <v>10</v>
      </c>
      <c r="B395" s="30">
        <v>44300</v>
      </c>
      <c r="C395" s="31" t="s">
        <v>861</v>
      </c>
      <c r="D395" s="31" t="s">
        <v>779</v>
      </c>
      <c r="E395" s="32" t="s">
        <v>766</v>
      </c>
      <c r="F395" s="32" t="s">
        <v>495</v>
      </c>
      <c r="G395" s="31" t="s">
        <v>692</v>
      </c>
      <c r="H395" s="31"/>
      <c r="I395" s="31"/>
      <c r="J395" s="31"/>
      <c r="K395" s="159"/>
    </row>
    <row r="396" spans="1:11" ht="13" x14ac:dyDescent="0.15">
      <c r="A396" s="25">
        <v>10</v>
      </c>
      <c r="B396" s="238">
        <v>44301</v>
      </c>
      <c r="C396" s="239" t="s">
        <v>862</v>
      </c>
      <c r="D396" s="239" t="s">
        <v>863</v>
      </c>
      <c r="E396" s="240"/>
      <c r="F396" s="240"/>
      <c r="G396" s="239"/>
      <c r="H396" s="239"/>
      <c r="I396" s="239"/>
      <c r="J396" s="239"/>
      <c r="K396" s="241"/>
    </row>
    <row r="397" spans="1:11" ht="13" x14ac:dyDescent="0.15">
      <c r="A397" s="19"/>
      <c r="B397" s="20">
        <v>44301</v>
      </c>
      <c r="C397" s="22" t="s">
        <v>864</v>
      </c>
      <c r="D397" s="22" t="s">
        <v>865</v>
      </c>
      <c r="E397" s="40">
        <v>0.83333333333333337</v>
      </c>
      <c r="F397" s="23" t="s">
        <v>489</v>
      </c>
      <c r="G397" s="22"/>
      <c r="H397" s="22"/>
      <c r="I397" s="22"/>
      <c r="J397" s="22"/>
      <c r="K397" s="24"/>
    </row>
    <row r="398" spans="1:11" ht="13" x14ac:dyDescent="0.15">
      <c r="A398" s="19"/>
      <c r="B398" s="20">
        <v>44301</v>
      </c>
      <c r="C398" s="22" t="s">
        <v>509</v>
      </c>
      <c r="D398" s="22" t="s">
        <v>865</v>
      </c>
      <c r="E398" s="40">
        <v>0.89583333333333337</v>
      </c>
      <c r="F398" s="23" t="s">
        <v>489</v>
      </c>
      <c r="G398" s="22"/>
      <c r="H398" s="22"/>
      <c r="I398" s="22"/>
      <c r="J398" s="22"/>
      <c r="K398" s="24"/>
    </row>
    <row r="399" spans="1:11" ht="13" x14ac:dyDescent="0.15">
      <c r="A399" s="29">
        <v>10</v>
      </c>
      <c r="B399" s="238">
        <v>44302</v>
      </c>
      <c r="C399" s="239" t="s">
        <v>862</v>
      </c>
      <c r="D399" s="239" t="s">
        <v>863</v>
      </c>
      <c r="E399" s="240"/>
      <c r="F399" s="240"/>
      <c r="G399" s="239"/>
      <c r="H399" s="239"/>
      <c r="I399" s="239"/>
      <c r="J399" s="239"/>
      <c r="K399" s="241"/>
    </row>
    <row r="400" spans="1:11" ht="13" x14ac:dyDescent="0.15">
      <c r="A400" s="19"/>
      <c r="B400" s="20">
        <v>44302</v>
      </c>
      <c r="C400" s="22" t="s">
        <v>846</v>
      </c>
      <c r="D400" s="22" t="s">
        <v>863</v>
      </c>
      <c r="E400" s="40">
        <v>0.83333333333333337</v>
      </c>
      <c r="F400" s="23" t="s">
        <v>495</v>
      </c>
      <c r="G400" s="22"/>
      <c r="H400" s="22"/>
      <c r="I400" s="22"/>
      <c r="J400" s="22"/>
      <c r="K400" s="24"/>
    </row>
    <row r="401" spans="1:11" ht="13" x14ac:dyDescent="0.15">
      <c r="A401" s="19"/>
      <c r="B401" s="20">
        <v>44302</v>
      </c>
      <c r="C401" s="22" t="s">
        <v>866</v>
      </c>
      <c r="D401" s="22" t="s">
        <v>865</v>
      </c>
      <c r="E401" s="40">
        <v>0.83333333333333337</v>
      </c>
      <c r="F401" s="23" t="s">
        <v>215</v>
      </c>
      <c r="G401" s="22"/>
      <c r="H401" s="22"/>
      <c r="I401" s="22"/>
      <c r="J401" s="22"/>
      <c r="K401" s="24"/>
    </row>
    <row r="402" spans="1:11" ht="13" x14ac:dyDescent="0.15">
      <c r="A402" s="19">
        <v>10</v>
      </c>
      <c r="B402" s="20">
        <v>44302</v>
      </c>
      <c r="C402" s="22" t="s">
        <v>867</v>
      </c>
      <c r="D402" s="22" t="s">
        <v>868</v>
      </c>
      <c r="E402" s="23" t="s">
        <v>603</v>
      </c>
      <c r="F402" s="23" t="s">
        <v>852</v>
      </c>
      <c r="G402" s="22"/>
      <c r="H402" s="22"/>
      <c r="I402" s="22"/>
      <c r="J402" s="22"/>
      <c r="K402" s="24"/>
    </row>
    <row r="403" spans="1:11" ht="13" x14ac:dyDescent="0.15">
      <c r="A403" s="19">
        <v>10</v>
      </c>
      <c r="B403" s="20">
        <v>44303</v>
      </c>
      <c r="C403" s="22" t="s">
        <v>869</v>
      </c>
      <c r="D403" s="22" t="s">
        <v>870</v>
      </c>
      <c r="E403" s="243">
        <v>44385</v>
      </c>
      <c r="F403" s="23" t="s">
        <v>128</v>
      </c>
      <c r="G403" s="22"/>
      <c r="H403" s="22"/>
      <c r="I403" s="22"/>
      <c r="J403" s="22"/>
      <c r="K403" s="24"/>
    </row>
    <row r="404" spans="1:11" ht="13" x14ac:dyDescent="0.15">
      <c r="A404" s="25">
        <v>10</v>
      </c>
      <c r="B404" s="238">
        <v>44303</v>
      </c>
      <c r="C404" s="239" t="s">
        <v>862</v>
      </c>
      <c r="D404" s="239" t="s">
        <v>863</v>
      </c>
      <c r="E404" s="240"/>
      <c r="F404" s="240"/>
      <c r="G404" s="239"/>
      <c r="H404" s="239"/>
      <c r="I404" s="239"/>
      <c r="J404" s="239"/>
      <c r="K404" s="241"/>
    </row>
    <row r="405" spans="1:11" ht="13" x14ac:dyDescent="0.15">
      <c r="A405" s="19"/>
      <c r="B405" s="20">
        <v>44303</v>
      </c>
      <c r="C405" s="22" t="s">
        <v>871</v>
      </c>
      <c r="D405" s="22" t="s">
        <v>865</v>
      </c>
      <c r="E405" s="23" t="s">
        <v>615</v>
      </c>
      <c r="F405" s="23" t="s">
        <v>30</v>
      </c>
      <c r="G405" s="22"/>
      <c r="H405" s="22"/>
      <c r="I405" s="22"/>
      <c r="J405" s="22"/>
      <c r="K405" s="24"/>
    </row>
    <row r="406" spans="1:11" ht="13" x14ac:dyDescent="0.15">
      <c r="A406" s="19">
        <v>10</v>
      </c>
      <c r="B406" s="20">
        <v>44303</v>
      </c>
      <c r="C406" s="22" t="s">
        <v>872</v>
      </c>
      <c r="D406" s="22" t="s">
        <v>865</v>
      </c>
      <c r="E406" s="40">
        <v>0.875</v>
      </c>
      <c r="F406" s="23" t="s">
        <v>30</v>
      </c>
      <c r="G406" s="22"/>
      <c r="H406" s="22"/>
      <c r="I406" s="22"/>
      <c r="J406" s="22"/>
      <c r="K406" s="24"/>
    </row>
    <row r="407" spans="1:11" ht="13" x14ac:dyDescent="0.15">
      <c r="A407" s="29">
        <v>10</v>
      </c>
      <c r="B407" s="238">
        <v>44304</v>
      </c>
      <c r="C407" s="239" t="s">
        <v>862</v>
      </c>
      <c r="D407" s="239" t="s">
        <v>863</v>
      </c>
      <c r="E407" s="240"/>
      <c r="F407" s="32"/>
      <c r="G407" s="31"/>
      <c r="H407" s="31"/>
      <c r="I407" s="31"/>
      <c r="J407" s="31"/>
      <c r="K407" s="159"/>
    </row>
    <row r="408" spans="1:11" ht="13" x14ac:dyDescent="0.15">
      <c r="A408" s="83"/>
      <c r="B408" s="244">
        <v>44304</v>
      </c>
      <c r="C408" s="43" t="s">
        <v>205</v>
      </c>
      <c r="D408" s="22" t="s">
        <v>865</v>
      </c>
      <c r="E408" s="40">
        <v>0.83333333333333337</v>
      </c>
      <c r="F408" s="43" t="s">
        <v>495</v>
      </c>
      <c r="G408" s="43"/>
      <c r="H408" s="43"/>
      <c r="I408" s="43"/>
      <c r="J408" s="43"/>
      <c r="K408" s="24"/>
    </row>
    <row r="409" spans="1:11" ht="13" x14ac:dyDescent="0.15">
      <c r="A409" s="83"/>
      <c r="B409" s="244">
        <v>44304</v>
      </c>
      <c r="C409" s="43" t="s">
        <v>873</v>
      </c>
      <c r="D409" s="43" t="s">
        <v>178</v>
      </c>
      <c r="E409" s="43" t="s">
        <v>615</v>
      </c>
      <c r="F409" s="43" t="s">
        <v>874</v>
      </c>
      <c r="G409" s="43"/>
      <c r="H409" s="43"/>
      <c r="I409" s="43"/>
      <c r="J409" s="43"/>
      <c r="K409" s="24"/>
    </row>
    <row r="410" spans="1:11" ht="13" x14ac:dyDescent="0.15">
      <c r="A410" s="83"/>
      <c r="B410" s="244">
        <v>44304</v>
      </c>
      <c r="C410" s="43" t="s">
        <v>419</v>
      </c>
      <c r="D410" s="43" t="s">
        <v>178</v>
      </c>
      <c r="E410" s="43" t="s">
        <v>875</v>
      </c>
      <c r="F410" s="43" t="s">
        <v>219</v>
      </c>
      <c r="G410" s="43"/>
      <c r="H410" s="43"/>
      <c r="I410" s="43"/>
      <c r="J410" s="43"/>
      <c r="K410" s="24"/>
    </row>
    <row r="411" spans="1:11" ht="13" x14ac:dyDescent="0.15">
      <c r="A411" s="83">
        <v>10</v>
      </c>
      <c r="B411" s="244">
        <v>44304</v>
      </c>
      <c r="C411" s="245" t="s">
        <v>869</v>
      </c>
      <c r="D411" s="43" t="s">
        <v>870</v>
      </c>
      <c r="E411" s="246">
        <v>44198</v>
      </c>
      <c r="F411" s="43" t="s">
        <v>128</v>
      </c>
      <c r="G411" s="43"/>
      <c r="H411" s="43"/>
      <c r="I411" s="43"/>
      <c r="J411" s="43"/>
      <c r="K411" s="22"/>
    </row>
    <row r="412" spans="1:11" ht="13" x14ac:dyDescent="0.15">
      <c r="A412" s="15"/>
      <c r="B412" s="16">
        <v>44304</v>
      </c>
      <c r="C412" s="17" t="s">
        <v>876</v>
      </c>
      <c r="D412" s="17" t="s">
        <v>660</v>
      </c>
      <c r="E412" s="18"/>
      <c r="F412" s="18"/>
      <c r="G412" s="17"/>
      <c r="H412" s="17"/>
      <c r="I412" s="17"/>
      <c r="J412" s="17"/>
      <c r="K412" s="221"/>
    </row>
    <row r="413" spans="1:11" ht="13" x14ac:dyDescent="0.15">
      <c r="A413" s="19">
        <v>11</v>
      </c>
      <c r="B413" s="20">
        <v>44305</v>
      </c>
      <c r="C413" s="22" t="s">
        <v>877</v>
      </c>
      <c r="D413" s="22" t="s">
        <v>878</v>
      </c>
      <c r="E413" s="23" t="s">
        <v>780</v>
      </c>
      <c r="F413" s="23" t="s">
        <v>495</v>
      </c>
      <c r="G413" s="22" t="s">
        <v>692</v>
      </c>
      <c r="H413" s="22"/>
      <c r="I413" s="22"/>
      <c r="J413" s="22"/>
      <c r="K413" s="24"/>
    </row>
    <row r="414" spans="1:11" ht="13" x14ac:dyDescent="0.15">
      <c r="A414" s="25">
        <v>11</v>
      </c>
      <c r="B414" s="26">
        <v>44306</v>
      </c>
      <c r="C414" s="27"/>
      <c r="D414" s="27" t="s">
        <v>879</v>
      </c>
      <c r="E414" s="28"/>
      <c r="F414" s="28"/>
      <c r="G414" s="27"/>
      <c r="H414" s="27"/>
      <c r="I414" s="27"/>
      <c r="J414" s="27"/>
      <c r="K414" s="158"/>
    </row>
    <row r="415" spans="1:11" ht="13" x14ac:dyDescent="0.15">
      <c r="A415" s="29">
        <v>11</v>
      </c>
      <c r="B415" s="30">
        <v>44307</v>
      </c>
      <c r="C415" s="31"/>
      <c r="D415" s="31" t="s">
        <v>879</v>
      </c>
      <c r="E415" s="32"/>
      <c r="F415" s="32"/>
      <c r="G415" s="31"/>
      <c r="H415" s="31"/>
      <c r="I415" s="31"/>
      <c r="J415" s="31"/>
      <c r="K415" s="159"/>
    </row>
    <row r="416" spans="1:11" ht="13" x14ac:dyDescent="0.15">
      <c r="A416" s="25">
        <v>11</v>
      </c>
      <c r="B416" s="20">
        <v>44308</v>
      </c>
      <c r="C416" s="22" t="s">
        <v>359</v>
      </c>
      <c r="D416" s="22" t="s">
        <v>879</v>
      </c>
      <c r="E416" s="23"/>
      <c r="F416" s="23"/>
      <c r="G416" s="22"/>
      <c r="H416" s="22"/>
      <c r="I416" s="22"/>
      <c r="J416" s="22"/>
      <c r="K416" s="24"/>
    </row>
    <row r="417" spans="1:11" ht="13" x14ac:dyDescent="0.15">
      <c r="A417" s="29">
        <v>11</v>
      </c>
      <c r="B417" s="30">
        <v>44309</v>
      </c>
      <c r="C417" s="31" t="s">
        <v>880</v>
      </c>
      <c r="D417" s="31" t="s">
        <v>879</v>
      </c>
      <c r="E417" s="32"/>
      <c r="F417" s="32"/>
      <c r="G417" s="31"/>
      <c r="H417" s="31"/>
      <c r="I417" s="31"/>
      <c r="J417" s="31"/>
      <c r="K417" s="159"/>
    </row>
    <row r="418" spans="1:11" ht="13" x14ac:dyDescent="0.15">
      <c r="A418" s="25">
        <v>11</v>
      </c>
      <c r="B418" s="20">
        <v>44309</v>
      </c>
      <c r="C418" s="22" t="s">
        <v>846</v>
      </c>
      <c r="D418" s="22" t="s">
        <v>176</v>
      </c>
      <c r="E418" s="40">
        <v>0.83333333333333337</v>
      </c>
      <c r="F418" s="23" t="s">
        <v>495</v>
      </c>
      <c r="G418" s="27"/>
      <c r="H418" s="27"/>
      <c r="I418" s="27"/>
      <c r="J418" s="27"/>
      <c r="K418" s="158"/>
    </row>
    <row r="419" spans="1:11" ht="13" x14ac:dyDescent="0.15">
      <c r="A419" s="19"/>
      <c r="B419" s="20">
        <v>44309</v>
      </c>
      <c r="C419" s="22" t="s">
        <v>881</v>
      </c>
      <c r="D419" s="22" t="s">
        <v>176</v>
      </c>
      <c r="E419" s="23" t="s">
        <v>882</v>
      </c>
      <c r="F419" s="23" t="s">
        <v>883</v>
      </c>
      <c r="G419" s="22"/>
      <c r="H419" s="22"/>
      <c r="I419" s="22"/>
      <c r="J419" s="22"/>
      <c r="K419" s="24"/>
    </row>
    <row r="420" spans="1:11" ht="13" x14ac:dyDescent="0.15">
      <c r="A420" s="19">
        <v>11</v>
      </c>
      <c r="B420" s="20">
        <v>44309</v>
      </c>
      <c r="C420" s="24" t="s">
        <v>884</v>
      </c>
      <c r="D420" s="22" t="s">
        <v>885</v>
      </c>
      <c r="E420" s="40">
        <v>0.83333333333333337</v>
      </c>
      <c r="F420" s="23" t="s">
        <v>128</v>
      </c>
      <c r="G420" s="22"/>
      <c r="H420" s="22"/>
      <c r="I420" s="22"/>
      <c r="J420" s="22"/>
      <c r="K420" s="24"/>
    </row>
    <row r="421" spans="1:11" ht="13" x14ac:dyDescent="0.15">
      <c r="A421" s="19"/>
      <c r="B421" s="20">
        <v>44309</v>
      </c>
      <c r="C421" s="22" t="s">
        <v>886</v>
      </c>
      <c r="D421" s="22" t="s">
        <v>855</v>
      </c>
      <c r="E421" s="40">
        <v>0.89583333333333337</v>
      </c>
      <c r="F421" s="23" t="s">
        <v>128</v>
      </c>
      <c r="G421" s="22"/>
      <c r="H421" s="22"/>
      <c r="I421" s="22"/>
      <c r="J421" s="22"/>
      <c r="K421" s="24"/>
    </row>
    <row r="422" spans="1:11" ht="13" x14ac:dyDescent="0.15">
      <c r="A422" s="19">
        <v>11</v>
      </c>
      <c r="B422" s="20">
        <v>44310</v>
      </c>
      <c r="C422" s="22" t="s">
        <v>887</v>
      </c>
      <c r="D422" s="22" t="s">
        <v>773</v>
      </c>
      <c r="E422" s="23" t="s">
        <v>888</v>
      </c>
      <c r="F422" s="23" t="s">
        <v>495</v>
      </c>
      <c r="G422" s="22"/>
      <c r="H422" s="22"/>
      <c r="I422" s="22"/>
      <c r="J422" s="22"/>
      <c r="K422" s="24"/>
    </row>
    <row r="423" spans="1:11" ht="13" x14ac:dyDescent="0.15">
      <c r="A423" s="19">
        <v>11</v>
      </c>
      <c r="B423" s="20">
        <v>44310</v>
      </c>
      <c r="C423" s="22" t="s">
        <v>889</v>
      </c>
      <c r="D423" s="22" t="s">
        <v>890</v>
      </c>
      <c r="E423" s="23" t="s">
        <v>615</v>
      </c>
      <c r="F423" s="23" t="s">
        <v>891</v>
      </c>
      <c r="G423" s="22"/>
      <c r="H423" s="22"/>
      <c r="I423" s="22"/>
      <c r="J423" s="22"/>
      <c r="K423" s="24"/>
    </row>
    <row r="424" spans="1:11" ht="13" x14ac:dyDescent="0.15">
      <c r="A424" s="19"/>
      <c r="B424" s="20">
        <v>44310</v>
      </c>
      <c r="C424" s="22" t="s">
        <v>892</v>
      </c>
      <c r="D424" s="22" t="s">
        <v>176</v>
      </c>
      <c r="E424" s="23" t="s">
        <v>615</v>
      </c>
      <c r="F424" s="23" t="s">
        <v>106</v>
      </c>
      <c r="G424" s="22"/>
      <c r="H424" s="22"/>
      <c r="I424" s="22"/>
      <c r="J424" s="22"/>
      <c r="K424" s="24"/>
    </row>
    <row r="425" spans="1:11" ht="13" x14ac:dyDescent="0.15">
      <c r="A425" s="29">
        <v>11</v>
      </c>
      <c r="B425" s="16">
        <v>44310</v>
      </c>
      <c r="C425" s="221" t="s">
        <v>893</v>
      </c>
      <c r="D425" s="17" t="s">
        <v>885</v>
      </c>
      <c r="E425" s="82">
        <v>0.75</v>
      </c>
      <c r="F425" s="18" t="s">
        <v>894</v>
      </c>
      <c r="G425" s="31"/>
      <c r="H425" s="31"/>
      <c r="I425" s="31"/>
      <c r="J425" s="31"/>
      <c r="K425" s="159"/>
    </row>
    <row r="426" spans="1:11" ht="13" x14ac:dyDescent="0.15">
      <c r="A426" s="19">
        <v>11</v>
      </c>
      <c r="B426" s="20">
        <v>44310</v>
      </c>
      <c r="C426" s="22" t="s">
        <v>895</v>
      </c>
      <c r="D426" s="22" t="s">
        <v>855</v>
      </c>
      <c r="E426" s="40">
        <v>0.875</v>
      </c>
      <c r="F426" s="23" t="s">
        <v>128</v>
      </c>
      <c r="G426" s="22"/>
      <c r="H426" s="22"/>
      <c r="I426" s="22"/>
      <c r="J426" s="22"/>
      <c r="K426" s="24"/>
    </row>
    <row r="427" spans="1:11" ht="13" x14ac:dyDescent="0.15">
      <c r="A427" s="29">
        <v>11</v>
      </c>
      <c r="B427" s="30">
        <v>44311</v>
      </c>
      <c r="C427" s="31"/>
      <c r="D427" s="31"/>
      <c r="E427" s="32"/>
      <c r="F427" s="32"/>
      <c r="G427" s="31"/>
      <c r="H427" s="31"/>
      <c r="I427" s="31"/>
      <c r="J427" s="31"/>
      <c r="K427" s="159"/>
    </row>
    <row r="428" spans="1:11" ht="13" x14ac:dyDescent="0.15">
      <c r="A428" s="25">
        <v>12</v>
      </c>
      <c r="B428" s="26">
        <v>44312</v>
      </c>
      <c r="C428" s="27"/>
      <c r="D428" s="27"/>
      <c r="E428" s="28"/>
      <c r="F428" s="28"/>
      <c r="G428" s="27"/>
      <c r="H428" s="27"/>
      <c r="I428" s="27"/>
      <c r="J428" s="27"/>
      <c r="K428" s="158"/>
    </row>
    <row r="429" spans="1:11" ht="13" x14ac:dyDescent="0.15">
      <c r="A429" s="29">
        <v>12</v>
      </c>
      <c r="B429" s="30">
        <v>44313</v>
      </c>
      <c r="C429" s="31"/>
      <c r="D429" s="31"/>
      <c r="E429" s="32"/>
      <c r="F429" s="32"/>
      <c r="G429" s="31"/>
      <c r="H429" s="31"/>
      <c r="I429" s="31"/>
      <c r="J429" s="31"/>
      <c r="K429" s="159"/>
    </row>
    <row r="430" spans="1:11" ht="13" x14ac:dyDescent="0.15">
      <c r="A430" s="25">
        <v>12</v>
      </c>
      <c r="B430" s="20">
        <v>44314</v>
      </c>
      <c r="C430" s="22" t="s">
        <v>896</v>
      </c>
      <c r="D430" s="22" t="s">
        <v>80</v>
      </c>
      <c r="E430" s="23"/>
      <c r="F430" s="23"/>
      <c r="G430" s="22"/>
      <c r="H430" s="22"/>
      <c r="I430" s="22"/>
      <c r="J430" s="22"/>
      <c r="K430" s="24"/>
    </row>
    <row r="431" spans="1:11" ht="13" x14ac:dyDescent="0.15">
      <c r="A431" s="247">
        <v>12</v>
      </c>
      <c r="B431" s="248">
        <v>44315</v>
      </c>
      <c r="C431" s="249" t="s">
        <v>897</v>
      </c>
      <c r="D431" s="249"/>
      <c r="E431" s="250">
        <v>0.79166666666666663</v>
      </c>
      <c r="F431" s="251"/>
      <c r="G431" s="249"/>
      <c r="H431" s="249"/>
      <c r="I431" s="249"/>
      <c r="J431" s="252"/>
      <c r="K431" s="24"/>
    </row>
    <row r="432" spans="1:11" ht="13" x14ac:dyDescent="0.15">
      <c r="A432" s="253">
        <v>12</v>
      </c>
      <c r="B432" s="254">
        <v>44316</v>
      </c>
      <c r="C432" s="22" t="s">
        <v>846</v>
      </c>
      <c r="D432" s="22"/>
      <c r="E432" s="40">
        <v>0.83333333333333337</v>
      </c>
      <c r="F432" s="23" t="s">
        <v>495</v>
      </c>
      <c r="G432" s="255"/>
      <c r="H432" s="255"/>
      <c r="I432" s="255"/>
      <c r="J432" s="255"/>
      <c r="K432" s="24"/>
    </row>
    <row r="433" spans="1:11" ht="13" x14ac:dyDescent="0.15">
      <c r="A433" s="256"/>
      <c r="B433" s="254">
        <v>44316</v>
      </c>
      <c r="C433" s="22" t="s">
        <v>59</v>
      </c>
      <c r="D433" s="22" t="s">
        <v>176</v>
      </c>
      <c r="E433" s="23" t="s">
        <v>898</v>
      </c>
      <c r="F433" s="23" t="s">
        <v>899</v>
      </c>
      <c r="G433" s="255"/>
      <c r="H433" s="255"/>
      <c r="I433" s="255"/>
      <c r="J433" s="255"/>
      <c r="K433" s="24"/>
    </row>
    <row r="434" spans="1:11" ht="13" x14ac:dyDescent="0.15">
      <c r="A434" s="256"/>
      <c r="B434" s="254">
        <v>44316</v>
      </c>
      <c r="C434" s="22" t="s">
        <v>900</v>
      </c>
      <c r="D434" s="22" t="s">
        <v>901</v>
      </c>
      <c r="E434" s="40">
        <v>0.83333333333333337</v>
      </c>
      <c r="F434" s="23" t="s">
        <v>640</v>
      </c>
      <c r="G434" s="255"/>
      <c r="H434" s="255"/>
      <c r="I434" s="255"/>
      <c r="J434" s="255"/>
      <c r="K434" s="24"/>
    </row>
    <row r="435" spans="1:11" ht="13" x14ac:dyDescent="0.15">
      <c r="A435" s="256"/>
      <c r="B435" s="254">
        <v>44316</v>
      </c>
      <c r="C435" s="22" t="s">
        <v>902</v>
      </c>
      <c r="D435" s="22"/>
      <c r="E435" s="40">
        <v>0.83333333333333337</v>
      </c>
      <c r="F435" s="23" t="s">
        <v>128</v>
      </c>
      <c r="G435" s="255"/>
      <c r="H435" s="255"/>
      <c r="I435" s="255"/>
      <c r="J435" s="255"/>
      <c r="K435" s="24"/>
    </row>
    <row r="436" spans="1:11" ht="13" x14ac:dyDescent="0.15">
      <c r="A436" s="256">
        <v>12</v>
      </c>
      <c r="B436" s="20">
        <v>44317</v>
      </c>
      <c r="C436" s="22" t="s">
        <v>903</v>
      </c>
      <c r="D436" s="22" t="s">
        <v>176</v>
      </c>
      <c r="E436" s="23" t="s">
        <v>615</v>
      </c>
      <c r="F436" s="23" t="s">
        <v>301</v>
      </c>
      <c r="G436" s="22"/>
      <c r="H436" s="22"/>
      <c r="I436" s="22"/>
      <c r="J436" s="22"/>
      <c r="K436" s="24"/>
    </row>
    <row r="437" spans="1:11" ht="13" x14ac:dyDescent="0.15">
      <c r="A437" s="256">
        <v>12</v>
      </c>
      <c r="B437" s="20">
        <v>44317</v>
      </c>
      <c r="C437" s="22" t="s">
        <v>904</v>
      </c>
      <c r="D437" s="22" t="s">
        <v>176</v>
      </c>
      <c r="E437" s="23" t="s">
        <v>288</v>
      </c>
      <c r="F437" s="23" t="s">
        <v>106</v>
      </c>
      <c r="G437" s="22"/>
      <c r="H437" s="22"/>
      <c r="I437" s="22"/>
      <c r="J437" s="22"/>
      <c r="K437" s="24"/>
    </row>
    <row r="438" spans="1:11" ht="13" x14ac:dyDescent="0.15">
      <c r="A438" s="256">
        <v>12</v>
      </c>
      <c r="B438" s="20">
        <v>44317</v>
      </c>
      <c r="C438" s="22" t="s">
        <v>905</v>
      </c>
      <c r="D438" s="22"/>
      <c r="E438" s="23" t="s">
        <v>43</v>
      </c>
      <c r="F438" s="23" t="s">
        <v>128</v>
      </c>
      <c r="G438" s="22"/>
      <c r="H438" s="22"/>
      <c r="I438" s="22"/>
      <c r="J438" s="22"/>
      <c r="K438" s="24"/>
    </row>
    <row r="439" spans="1:11" ht="13" x14ac:dyDescent="0.15">
      <c r="A439" s="257">
        <v>12</v>
      </c>
      <c r="B439" s="30">
        <v>44317</v>
      </c>
      <c r="C439" s="31"/>
      <c r="D439" s="31"/>
      <c r="E439" s="32"/>
      <c r="F439" s="32"/>
      <c r="G439" s="31"/>
      <c r="H439" s="31"/>
      <c r="I439" s="31"/>
      <c r="J439" s="31"/>
    </row>
    <row r="440" spans="1:11" ht="13" x14ac:dyDescent="0.15">
      <c r="A440" s="25">
        <v>12</v>
      </c>
      <c r="B440" s="26">
        <v>44317</v>
      </c>
      <c r="C440" s="27" t="s">
        <v>906</v>
      </c>
      <c r="D440" s="27" t="s">
        <v>779</v>
      </c>
      <c r="E440" s="28" t="s">
        <v>756</v>
      </c>
      <c r="F440" s="28" t="s">
        <v>495</v>
      </c>
      <c r="G440" s="27" t="s">
        <v>692</v>
      </c>
      <c r="H440" s="27"/>
      <c r="I440" s="27"/>
      <c r="J440" s="27"/>
    </row>
    <row r="441" spans="1:11" ht="13" x14ac:dyDescent="0.15">
      <c r="A441" s="29">
        <v>12</v>
      </c>
      <c r="B441" s="30">
        <v>44318</v>
      </c>
      <c r="C441" s="31"/>
      <c r="D441" s="31"/>
      <c r="E441" s="32"/>
      <c r="F441" s="32"/>
      <c r="G441" s="31"/>
      <c r="H441" s="31"/>
      <c r="I441" s="31"/>
      <c r="J441" s="31"/>
      <c r="K441" s="159"/>
    </row>
    <row r="442" spans="1:11" ht="13" x14ac:dyDescent="0.15">
      <c r="A442" s="25">
        <v>13</v>
      </c>
      <c r="B442" s="26">
        <v>44319</v>
      </c>
      <c r="C442" s="27"/>
      <c r="D442" s="27"/>
      <c r="E442" s="28"/>
      <c r="F442" s="28"/>
      <c r="G442" s="27"/>
      <c r="H442" s="27"/>
      <c r="I442" s="27"/>
      <c r="J442" s="27"/>
      <c r="K442" s="158"/>
    </row>
    <row r="443" spans="1:11" ht="13" x14ac:dyDescent="0.15">
      <c r="A443" s="29">
        <v>13</v>
      </c>
      <c r="B443" s="30">
        <v>44320</v>
      </c>
      <c r="C443" s="31"/>
      <c r="D443" s="31"/>
      <c r="E443" s="32"/>
      <c r="F443" s="32"/>
      <c r="G443" s="31"/>
      <c r="H443" s="31"/>
      <c r="I443" s="31"/>
      <c r="J443" s="31"/>
      <c r="K443" s="159"/>
    </row>
    <row r="444" spans="1:11" ht="13" x14ac:dyDescent="0.15">
      <c r="A444" s="25">
        <v>13</v>
      </c>
      <c r="B444" s="26">
        <v>44321</v>
      </c>
      <c r="C444" s="27" t="s">
        <v>907</v>
      </c>
      <c r="D444" s="27" t="s">
        <v>779</v>
      </c>
      <c r="E444" s="28" t="s">
        <v>766</v>
      </c>
      <c r="F444" s="28" t="s">
        <v>495</v>
      </c>
      <c r="G444" s="27" t="s">
        <v>692</v>
      </c>
      <c r="H444" s="27"/>
      <c r="I444" s="27"/>
      <c r="J444" s="27"/>
      <c r="K444" s="158"/>
    </row>
    <row r="445" spans="1:11" ht="13" x14ac:dyDescent="0.15">
      <c r="A445" s="29">
        <v>13</v>
      </c>
      <c r="B445" s="30">
        <v>44322</v>
      </c>
      <c r="C445" s="31"/>
      <c r="D445" s="31"/>
      <c r="E445" s="32"/>
      <c r="F445" s="32"/>
      <c r="G445" s="31"/>
      <c r="H445" s="31"/>
      <c r="I445" s="31"/>
      <c r="J445" s="31"/>
      <c r="K445" s="159"/>
    </row>
    <row r="446" spans="1:11" ht="13" x14ac:dyDescent="0.15">
      <c r="A446" s="19"/>
      <c r="B446" s="20">
        <v>44323</v>
      </c>
      <c r="C446" s="33" t="s">
        <v>846</v>
      </c>
      <c r="D446" s="43"/>
      <c r="E446" s="226">
        <v>0.83333333333333337</v>
      </c>
      <c r="F446" s="43" t="s">
        <v>495</v>
      </c>
      <c r="G446" s="22"/>
      <c r="H446" s="22"/>
      <c r="I446" s="22"/>
      <c r="J446" s="22"/>
      <c r="K446" s="24"/>
    </row>
    <row r="447" spans="1:11" ht="13" x14ac:dyDescent="0.15">
      <c r="A447" s="19"/>
      <c r="B447" s="20">
        <v>44323</v>
      </c>
      <c r="C447" s="22" t="s">
        <v>822</v>
      </c>
      <c r="D447" s="218"/>
      <c r="E447" s="144" t="s">
        <v>386</v>
      </c>
      <c r="F447" s="144" t="s">
        <v>215</v>
      </c>
      <c r="G447" s="22"/>
      <c r="H447" s="22"/>
      <c r="I447" s="22"/>
      <c r="J447" s="22"/>
      <c r="K447" s="24"/>
    </row>
    <row r="448" spans="1:11" ht="13" x14ac:dyDescent="0.15">
      <c r="A448" s="19">
        <v>13</v>
      </c>
      <c r="B448" s="244">
        <v>44324</v>
      </c>
      <c r="C448" s="33" t="s">
        <v>908</v>
      </c>
      <c r="D448" s="33" t="s">
        <v>176</v>
      </c>
      <c r="E448" s="33" t="s">
        <v>909</v>
      </c>
      <c r="F448" s="33" t="s">
        <v>910</v>
      </c>
      <c r="G448" s="46"/>
      <c r="H448" s="46"/>
      <c r="I448" s="46"/>
      <c r="J448" s="46"/>
      <c r="K448" s="217"/>
    </row>
    <row r="449" spans="1:11" ht="13" x14ac:dyDescent="0.15">
      <c r="A449" s="19">
        <v>13</v>
      </c>
      <c r="B449" s="20">
        <v>44324</v>
      </c>
      <c r="C449" s="22" t="s">
        <v>911</v>
      </c>
      <c r="D449" s="22" t="s">
        <v>176</v>
      </c>
      <c r="E449" s="40">
        <v>0.58333333333333337</v>
      </c>
      <c r="F449" s="23" t="s">
        <v>57</v>
      </c>
      <c r="G449" s="31"/>
      <c r="H449" s="31"/>
      <c r="I449" s="31"/>
      <c r="J449" s="31"/>
    </row>
    <row r="450" spans="1:11" ht="13" x14ac:dyDescent="0.15">
      <c r="A450" s="19">
        <v>13</v>
      </c>
      <c r="B450" s="20">
        <v>44324</v>
      </c>
      <c r="C450" s="22" t="s">
        <v>366</v>
      </c>
      <c r="D450" s="22" t="s">
        <v>870</v>
      </c>
      <c r="E450" s="40">
        <v>0.8125</v>
      </c>
      <c r="F450" s="23" t="s">
        <v>104</v>
      </c>
      <c r="G450" s="17"/>
      <c r="H450" s="17"/>
      <c r="I450" s="17"/>
      <c r="J450" s="17"/>
      <c r="K450" s="221"/>
    </row>
    <row r="451" spans="1:11" ht="13" x14ac:dyDescent="0.15">
      <c r="A451" s="19">
        <v>13</v>
      </c>
      <c r="B451" s="244">
        <v>44324</v>
      </c>
      <c r="C451" s="33" t="s">
        <v>912</v>
      </c>
      <c r="D451" s="33" t="s">
        <v>176</v>
      </c>
      <c r="E451" s="33" t="s">
        <v>288</v>
      </c>
      <c r="F451" s="33" t="s">
        <v>913</v>
      </c>
      <c r="G451" s="59"/>
      <c r="H451" s="59"/>
      <c r="I451" s="59"/>
      <c r="J451" s="59"/>
      <c r="K451" s="228"/>
    </row>
    <row r="452" spans="1:11" ht="13" x14ac:dyDescent="0.15">
      <c r="A452" s="19">
        <v>13</v>
      </c>
      <c r="B452" s="244">
        <v>44324</v>
      </c>
      <c r="C452" s="33" t="s">
        <v>914</v>
      </c>
      <c r="D452" s="33" t="s">
        <v>176</v>
      </c>
      <c r="E452" s="33" t="s">
        <v>288</v>
      </c>
      <c r="F452" s="33" t="s">
        <v>915</v>
      </c>
      <c r="G452" s="46"/>
      <c r="H452" s="46"/>
      <c r="I452" s="46"/>
      <c r="J452" s="46"/>
      <c r="K452" s="217"/>
    </row>
    <row r="453" spans="1:11" ht="13" x14ac:dyDescent="0.15">
      <c r="A453" s="81">
        <v>12</v>
      </c>
      <c r="B453" s="258">
        <v>44324</v>
      </c>
      <c r="C453" s="109" t="s">
        <v>916</v>
      </c>
      <c r="D453" s="109" t="s">
        <v>870</v>
      </c>
      <c r="E453" s="109" t="s">
        <v>917</v>
      </c>
      <c r="F453" s="109" t="s">
        <v>918</v>
      </c>
      <c r="G453" s="109"/>
      <c r="H453" s="109"/>
      <c r="I453" s="109"/>
      <c r="J453" s="109"/>
      <c r="K453" s="259"/>
    </row>
    <row r="454" spans="1:11" ht="13" x14ac:dyDescent="0.15">
      <c r="A454" s="25">
        <v>13</v>
      </c>
      <c r="B454" s="26">
        <v>44325</v>
      </c>
      <c r="C454" s="27"/>
      <c r="D454" s="27"/>
      <c r="E454" s="28"/>
      <c r="F454" s="28"/>
      <c r="G454" s="27"/>
      <c r="H454" s="27"/>
      <c r="I454" s="27"/>
      <c r="J454" s="27"/>
      <c r="K454" s="158"/>
    </row>
    <row r="455" spans="1:11" ht="13" x14ac:dyDescent="0.15">
      <c r="A455" s="260">
        <v>12</v>
      </c>
      <c r="B455" s="261">
        <v>44325</v>
      </c>
      <c r="C455" s="262" t="s">
        <v>916</v>
      </c>
      <c r="D455" s="262" t="s">
        <v>870</v>
      </c>
      <c r="E455" s="262" t="s">
        <v>919</v>
      </c>
      <c r="F455" s="262" t="s">
        <v>918</v>
      </c>
      <c r="G455" s="262"/>
      <c r="H455" s="262"/>
      <c r="I455" s="262"/>
      <c r="J455" s="262"/>
      <c r="K455" s="259"/>
    </row>
    <row r="456" spans="1:11" ht="13" x14ac:dyDescent="0.15">
      <c r="A456" s="25">
        <v>14</v>
      </c>
      <c r="B456" s="26">
        <v>44326</v>
      </c>
      <c r="C456" s="27"/>
      <c r="D456" s="27"/>
      <c r="E456" s="28"/>
      <c r="F456" s="28"/>
      <c r="G456" s="27"/>
      <c r="H456" s="27"/>
      <c r="I456" s="27"/>
      <c r="J456" s="27"/>
      <c r="K456" s="158"/>
    </row>
    <row r="457" spans="1:11" ht="13" x14ac:dyDescent="0.15">
      <c r="A457" s="29">
        <v>14</v>
      </c>
      <c r="B457" s="30">
        <v>44327</v>
      </c>
      <c r="C457" s="31"/>
      <c r="D457" s="31"/>
      <c r="E457" s="32"/>
      <c r="F457" s="32"/>
      <c r="G457" s="31"/>
      <c r="H457" s="31"/>
      <c r="I457" s="31"/>
      <c r="J457" s="31"/>
      <c r="K457" s="159"/>
    </row>
    <row r="458" spans="1:11" ht="13" x14ac:dyDescent="0.15">
      <c r="A458" s="25">
        <v>14</v>
      </c>
      <c r="B458" s="20">
        <v>44328</v>
      </c>
      <c r="C458" s="22" t="s">
        <v>365</v>
      </c>
      <c r="D458" s="22"/>
      <c r="E458" s="23"/>
      <c r="F458" s="23"/>
      <c r="G458" s="22"/>
      <c r="H458" s="22"/>
      <c r="I458" s="22"/>
      <c r="J458" s="22"/>
      <c r="K458" s="24"/>
    </row>
    <row r="459" spans="1:11" ht="13" x14ac:dyDescent="0.15">
      <c r="A459" s="29">
        <v>14</v>
      </c>
      <c r="B459" s="30">
        <v>44329</v>
      </c>
      <c r="C459" s="31"/>
      <c r="D459" s="31"/>
      <c r="E459" s="32"/>
      <c r="F459" s="32"/>
      <c r="G459" s="31"/>
      <c r="H459" s="31"/>
      <c r="I459" s="31"/>
      <c r="J459" s="31"/>
      <c r="K459" s="159"/>
    </row>
    <row r="460" spans="1:11" ht="13" x14ac:dyDescent="0.15">
      <c r="A460" s="25">
        <v>14</v>
      </c>
      <c r="B460" s="26">
        <v>44330</v>
      </c>
      <c r="C460" s="22" t="s">
        <v>185</v>
      </c>
      <c r="D460" s="22"/>
      <c r="E460" s="28"/>
      <c r="F460" s="28"/>
      <c r="G460" s="27"/>
      <c r="H460" s="27"/>
      <c r="I460" s="27"/>
      <c r="J460" s="27"/>
    </row>
    <row r="461" spans="1:11" ht="13" x14ac:dyDescent="0.15">
      <c r="A461" s="29">
        <v>14</v>
      </c>
      <c r="B461" s="30">
        <v>44331</v>
      </c>
      <c r="C461" s="22" t="s">
        <v>185</v>
      </c>
      <c r="D461" s="22"/>
      <c r="E461" s="32"/>
      <c r="F461" s="32"/>
      <c r="G461" s="31"/>
      <c r="H461" s="31"/>
      <c r="I461" s="31"/>
      <c r="J461" s="31"/>
    </row>
    <row r="462" spans="1:11" ht="13" x14ac:dyDescent="0.15">
      <c r="A462" s="25">
        <v>14</v>
      </c>
      <c r="B462" s="26">
        <v>44332</v>
      </c>
      <c r="C462" s="22" t="s">
        <v>185</v>
      </c>
      <c r="D462" s="22"/>
      <c r="E462" s="28"/>
      <c r="F462" s="28"/>
      <c r="G462" s="27"/>
      <c r="H462" s="27"/>
      <c r="I462" s="27"/>
      <c r="J462" s="27"/>
    </row>
    <row r="463" spans="1:11" ht="13" x14ac:dyDescent="0.15">
      <c r="A463" s="29"/>
      <c r="B463" s="30">
        <v>44333</v>
      </c>
      <c r="C463" s="22" t="s">
        <v>920</v>
      </c>
      <c r="D463" s="22" t="s">
        <v>779</v>
      </c>
      <c r="E463" s="32" t="s">
        <v>780</v>
      </c>
      <c r="F463" s="32" t="s">
        <v>495</v>
      </c>
      <c r="G463" s="31" t="s">
        <v>692</v>
      </c>
      <c r="H463" s="31"/>
      <c r="I463" s="31"/>
      <c r="J463" s="31"/>
    </row>
    <row r="464" spans="1:11" ht="13" x14ac:dyDescent="0.15">
      <c r="A464" s="25"/>
      <c r="B464" s="26">
        <v>44334</v>
      </c>
      <c r="C464" s="22" t="s">
        <v>185</v>
      </c>
      <c r="D464" s="22"/>
      <c r="E464" s="28"/>
      <c r="F464" s="28"/>
      <c r="G464" s="27"/>
      <c r="H464" s="27"/>
      <c r="I464" s="27"/>
      <c r="J464" s="27"/>
    </row>
    <row r="465" spans="1:11" ht="13" x14ac:dyDescent="0.15">
      <c r="A465" s="29"/>
      <c r="B465" s="30">
        <v>44335</v>
      </c>
      <c r="C465" s="22" t="s">
        <v>185</v>
      </c>
      <c r="D465" s="22"/>
      <c r="E465" s="32"/>
      <c r="F465" s="32"/>
      <c r="G465" s="31"/>
      <c r="H465" s="31"/>
      <c r="I465" s="31"/>
      <c r="J465" s="31"/>
    </row>
    <row r="466" spans="1:11" ht="13" x14ac:dyDescent="0.15">
      <c r="A466" s="25"/>
      <c r="B466" s="26">
        <v>44336</v>
      </c>
      <c r="C466" s="22" t="s">
        <v>368</v>
      </c>
      <c r="D466" s="22" t="s">
        <v>368</v>
      </c>
      <c r="E466" s="28"/>
      <c r="F466" s="28"/>
      <c r="G466" s="27"/>
      <c r="H466" s="27"/>
      <c r="I466" s="27"/>
      <c r="J466" s="27"/>
      <c r="K466" s="158"/>
    </row>
    <row r="467" spans="1:11" ht="13" x14ac:dyDescent="0.15">
      <c r="A467" s="29"/>
      <c r="B467" s="30">
        <v>44337</v>
      </c>
      <c r="C467" s="22" t="s">
        <v>368</v>
      </c>
      <c r="D467" s="22" t="s">
        <v>368</v>
      </c>
      <c r="E467" s="32"/>
      <c r="F467" s="32"/>
      <c r="G467" s="31"/>
      <c r="H467" s="31"/>
      <c r="I467" s="31"/>
      <c r="J467" s="31"/>
      <c r="K467" s="159"/>
    </row>
    <row r="468" spans="1:11" ht="13" x14ac:dyDescent="0.15">
      <c r="A468" s="25"/>
      <c r="B468" s="26">
        <v>44338</v>
      </c>
      <c r="C468" s="22" t="s">
        <v>369</v>
      </c>
      <c r="D468" s="22" t="s">
        <v>368</v>
      </c>
      <c r="E468" s="28"/>
      <c r="F468" s="28"/>
      <c r="G468" s="27"/>
      <c r="H468" s="27"/>
      <c r="I468" s="27"/>
      <c r="J468" s="27"/>
      <c r="K468" s="158"/>
    </row>
    <row r="469" spans="1:11" ht="13" x14ac:dyDescent="0.15">
      <c r="A469" s="29"/>
      <c r="B469" s="30">
        <v>44339</v>
      </c>
      <c r="C469" s="22" t="s">
        <v>370</v>
      </c>
      <c r="D469" s="22" t="s">
        <v>368</v>
      </c>
      <c r="E469" s="32"/>
      <c r="F469" s="32"/>
      <c r="G469" s="31"/>
      <c r="H469" s="31"/>
      <c r="I469" s="31"/>
      <c r="J469" s="31"/>
      <c r="K469" s="159"/>
    </row>
    <row r="470" spans="1:11" ht="13" x14ac:dyDescent="0.15">
      <c r="A470" s="168"/>
      <c r="B470" s="263"/>
      <c r="E470" s="264"/>
      <c r="F470" s="264"/>
    </row>
    <row r="471" spans="1:11" ht="13" x14ac:dyDescent="0.15">
      <c r="A471" s="168"/>
      <c r="B471" s="263"/>
      <c r="E471" s="264"/>
      <c r="F471" s="264"/>
    </row>
    <row r="472" spans="1:11" ht="13" x14ac:dyDescent="0.15">
      <c r="A472" s="168"/>
      <c r="B472" s="263"/>
      <c r="E472" s="264"/>
      <c r="F472" s="264"/>
    </row>
    <row r="473" spans="1:11" ht="13" x14ac:dyDescent="0.15">
      <c r="A473" s="168"/>
      <c r="B473" s="263"/>
      <c r="E473" s="264"/>
      <c r="F473" s="264"/>
    </row>
    <row r="474" spans="1:11" ht="13" x14ac:dyDescent="0.15">
      <c r="A474" s="168"/>
      <c r="B474" s="263"/>
      <c r="E474" s="264"/>
      <c r="F474" s="264"/>
    </row>
    <row r="475" spans="1:11" ht="13" x14ac:dyDescent="0.15">
      <c r="A475" s="168"/>
      <c r="B475" s="263"/>
      <c r="E475" s="264"/>
      <c r="F475" s="264"/>
    </row>
    <row r="476" spans="1:11" ht="13" x14ac:dyDescent="0.15">
      <c r="A476" s="168"/>
      <c r="B476" s="263"/>
      <c r="E476" s="264"/>
      <c r="F476" s="264"/>
    </row>
    <row r="477" spans="1:11" ht="13" x14ac:dyDescent="0.15">
      <c r="A477" s="168"/>
      <c r="B477" s="263"/>
      <c r="E477" s="264"/>
      <c r="F477" s="264"/>
    </row>
    <row r="478" spans="1:11" ht="13" x14ac:dyDescent="0.15">
      <c r="A478" s="168"/>
      <c r="B478" s="263"/>
      <c r="E478" s="264"/>
      <c r="F478" s="264"/>
    </row>
    <row r="479" spans="1:11" ht="13" x14ac:dyDescent="0.15">
      <c r="A479" s="168"/>
      <c r="B479" s="263"/>
      <c r="E479" s="264"/>
      <c r="F479" s="264"/>
    </row>
    <row r="480" spans="1:11" ht="13" x14ac:dyDescent="0.15">
      <c r="A480" s="168"/>
      <c r="B480" s="263"/>
      <c r="E480" s="264"/>
      <c r="F480" s="264"/>
    </row>
    <row r="481" spans="1:6" ht="13" x14ac:dyDescent="0.15">
      <c r="A481" s="168"/>
      <c r="B481" s="263"/>
      <c r="E481" s="264"/>
      <c r="F481" s="264"/>
    </row>
    <row r="482" spans="1:6" ht="13" x14ac:dyDescent="0.15">
      <c r="A482" s="168"/>
      <c r="B482" s="263"/>
      <c r="E482" s="264"/>
      <c r="F482" s="264"/>
    </row>
    <row r="483" spans="1:6" ht="13" x14ac:dyDescent="0.15">
      <c r="A483" s="168"/>
      <c r="B483" s="263"/>
      <c r="E483" s="264"/>
      <c r="F483" s="264"/>
    </row>
    <row r="484" spans="1:6" ht="13" x14ac:dyDescent="0.15">
      <c r="A484" s="168"/>
      <c r="B484" s="263"/>
      <c r="E484" s="264"/>
      <c r="F484" s="264"/>
    </row>
    <row r="485" spans="1:6" ht="13" x14ac:dyDescent="0.15">
      <c r="A485" s="168"/>
      <c r="B485" s="263"/>
      <c r="E485" s="264"/>
      <c r="F485" s="264"/>
    </row>
    <row r="486" spans="1:6" ht="13" x14ac:dyDescent="0.15">
      <c r="A486" s="168"/>
      <c r="B486" s="263"/>
      <c r="E486" s="264"/>
      <c r="F486" s="264"/>
    </row>
    <row r="487" spans="1:6" ht="13" x14ac:dyDescent="0.15">
      <c r="A487" s="168"/>
      <c r="B487" s="263"/>
      <c r="E487" s="264"/>
      <c r="F487" s="264"/>
    </row>
    <row r="488" spans="1:6" ht="13" x14ac:dyDescent="0.15">
      <c r="A488" s="168"/>
      <c r="B488" s="263"/>
      <c r="E488" s="264"/>
      <c r="F488" s="264"/>
    </row>
    <row r="489" spans="1:6" ht="13" x14ac:dyDescent="0.15">
      <c r="A489" s="168"/>
      <c r="B489" s="263"/>
      <c r="E489" s="264"/>
      <c r="F489" s="264"/>
    </row>
    <row r="490" spans="1:6" ht="13" x14ac:dyDescent="0.15">
      <c r="A490" s="168"/>
      <c r="B490" s="263"/>
      <c r="E490" s="264"/>
      <c r="F490" s="264"/>
    </row>
    <row r="491" spans="1:6" ht="13" x14ac:dyDescent="0.15">
      <c r="A491" s="168"/>
      <c r="B491" s="263"/>
      <c r="E491" s="264"/>
      <c r="F491" s="264"/>
    </row>
    <row r="492" spans="1:6" ht="13" x14ac:dyDescent="0.15">
      <c r="A492" s="168"/>
      <c r="B492" s="263"/>
      <c r="E492" s="264"/>
      <c r="F492" s="264"/>
    </row>
    <row r="493" spans="1:6" ht="13" x14ac:dyDescent="0.15">
      <c r="A493" s="168"/>
      <c r="B493" s="263"/>
      <c r="E493" s="264"/>
      <c r="F493" s="264"/>
    </row>
    <row r="494" spans="1:6" ht="13" x14ac:dyDescent="0.15">
      <c r="A494" s="168"/>
      <c r="B494" s="263"/>
      <c r="E494" s="264"/>
      <c r="F494" s="264"/>
    </row>
    <row r="495" spans="1:6" ht="13" x14ac:dyDescent="0.15">
      <c r="A495" s="168"/>
      <c r="B495" s="263"/>
      <c r="E495" s="264"/>
      <c r="F495" s="264"/>
    </row>
    <row r="496" spans="1:6" ht="13" x14ac:dyDescent="0.15">
      <c r="A496" s="168"/>
      <c r="B496" s="263"/>
      <c r="E496" s="264"/>
      <c r="F496" s="264"/>
    </row>
    <row r="497" spans="1:6" ht="13" x14ac:dyDescent="0.15">
      <c r="A497" s="168"/>
      <c r="B497" s="263"/>
      <c r="E497" s="264"/>
      <c r="F497" s="264"/>
    </row>
    <row r="498" spans="1:6" ht="13" x14ac:dyDescent="0.15">
      <c r="A498" s="168"/>
      <c r="B498" s="263"/>
      <c r="E498" s="264"/>
      <c r="F498" s="264"/>
    </row>
    <row r="499" spans="1:6" ht="13" x14ac:dyDescent="0.15">
      <c r="A499" s="168"/>
      <c r="B499" s="263"/>
      <c r="E499" s="264"/>
      <c r="F499" s="264"/>
    </row>
    <row r="500" spans="1:6" ht="13" x14ac:dyDescent="0.15">
      <c r="A500" s="168"/>
      <c r="B500" s="263"/>
      <c r="E500" s="264"/>
      <c r="F500" s="264"/>
    </row>
    <row r="501" spans="1:6" ht="13" x14ac:dyDescent="0.15">
      <c r="A501" s="168"/>
      <c r="B501" s="263"/>
      <c r="E501" s="264"/>
      <c r="F501" s="264"/>
    </row>
    <row r="502" spans="1:6" ht="13" x14ac:dyDescent="0.15">
      <c r="A502" s="168"/>
      <c r="B502" s="263"/>
      <c r="E502" s="264"/>
      <c r="F502" s="264"/>
    </row>
    <row r="503" spans="1:6" ht="13" x14ac:dyDescent="0.15">
      <c r="A503" s="168"/>
      <c r="B503" s="263"/>
      <c r="E503" s="264"/>
      <c r="F503" s="264"/>
    </row>
    <row r="504" spans="1:6" ht="13" x14ac:dyDescent="0.15">
      <c r="A504" s="168"/>
      <c r="B504" s="263"/>
      <c r="E504" s="264"/>
      <c r="F504" s="264"/>
    </row>
    <row r="505" spans="1:6" ht="13" x14ac:dyDescent="0.15">
      <c r="A505" s="168"/>
      <c r="B505" s="263"/>
      <c r="E505" s="264"/>
      <c r="F505" s="264"/>
    </row>
    <row r="506" spans="1:6" ht="13" x14ac:dyDescent="0.15">
      <c r="A506" s="168"/>
      <c r="B506" s="263"/>
      <c r="E506" s="264"/>
      <c r="F506" s="264"/>
    </row>
    <row r="507" spans="1:6" ht="13" x14ac:dyDescent="0.15">
      <c r="A507" s="168"/>
      <c r="B507" s="263"/>
      <c r="E507" s="264"/>
      <c r="F507" s="264"/>
    </row>
    <row r="508" spans="1:6" ht="13" x14ac:dyDescent="0.15">
      <c r="A508" s="168"/>
      <c r="B508" s="263"/>
      <c r="E508" s="264"/>
      <c r="F508" s="264"/>
    </row>
    <row r="509" spans="1:6" ht="13" x14ac:dyDescent="0.15">
      <c r="A509" s="168"/>
      <c r="B509" s="263"/>
      <c r="E509" s="264"/>
      <c r="F509" s="264"/>
    </row>
    <row r="510" spans="1:6" ht="13" x14ac:dyDescent="0.15">
      <c r="A510" s="168"/>
      <c r="B510" s="263"/>
      <c r="E510" s="264"/>
      <c r="F510" s="264"/>
    </row>
    <row r="511" spans="1:6" ht="13" x14ac:dyDescent="0.15">
      <c r="A511" s="168"/>
      <c r="B511" s="263"/>
      <c r="E511" s="264"/>
      <c r="F511" s="264"/>
    </row>
    <row r="512" spans="1:6" ht="13" x14ac:dyDescent="0.15">
      <c r="A512" s="168"/>
      <c r="B512" s="263"/>
      <c r="E512" s="264"/>
      <c r="F512" s="264"/>
    </row>
    <row r="513" spans="1:6" ht="13" x14ac:dyDescent="0.15">
      <c r="A513" s="168"/>
      <c r="B513" s="263"/>
      <c r="E513" s="264"/>
      <c r="F513" s="264"/>
    </row>
    <row r="514" spans="1:6" ht="13" x14ac:dyDescent="0.15">
      <c r="A514" s="168"/>
      <c r="B514" s="263"/>
      <c r="E514" s="264"/>
      <c r="F514" s="264"/>
    </row>
    <row r="515" spans="1:6" ht="13" x14ac:dyDescent="0.15">
      <c r="A515" s="168"/>
      <c r="B515" s="263"/>
      <c r="E515" s="264"/>
      <c r="F515" s="264"/>
    </row>
    <row r="516" spans="1:6" ht="13" x14ac:dyDescent="0.15">
      <c r="A516" s="168"/>
      <c r="B516" s="263"/>
      <c r="E516" s="264"/>
      <c r="F516" s="264"/>
    </row>
    <row r="517" spans="1:6" ht="13" x14ac:dyDescent="0.15">
      <c r="A517" s="168"/>
      <c r="B517" s="263"/>
      <c r="E517" s="264"/>
      <c r="F517" s="264"/>
    </row>
    <row r="518" spans="1:6" ht="13" x14ac:dyDescent="0.15">
      <c r="A518" s="168"/>
      <c r="B518" s="263"/>
      <c r="E518" s="264"/>
      <c r="F518" s="264"/>
    </row>
    <row r="519" spans="1:6" ht="13" x14ac:dyDescent="0.15">
      <c r="A519" s="168"/>
      <c r="B519" s="263"/>
      <c r="E519" s="264"/>
      <c r="F519" s="264"/>
    </row>
    <row r="520" spans="1:6" ht="13" x14ac:dyDescent="0.15">
      <c r="A520" s="168"/>
      <c r="B520" s="263"/>
      <c r="E520" s="264"/>
      <c r="F520" s="264"/>
    </row>
    <row r="521" spans="1:6" ht="13" x14ac:dyDescent="0.15">
      <c r="A521" s="168"/>
      <c r="B521" s="263"/>
      <c r="E521" s="264"/>
      <c r="F521" s="264"/>
    </row>
    <row r="522" spans="1:6" ht="13" x14ac:dyDescent="0.15">
      <c r="A522" s="168"/>
      <c r="B522" s="263"/>
      <c r="E522" s="264"/>
      <c r="F522" s="264"/>
    </row>
    <row r="523" spans="1:6" ht="13" x14ac:dyDescent="0.15">
      <c r="A523" s="168"/>
      <c r="B523" s="263"/>
      <c r="E523" s="264"/>
      <c r="F523" s="264"/>
    </row>
    <row r="524" spans="1:6" ht="13" x14ac:dyDescent="0.15">
      <c r="A524" s="168"/>
      <c r="B524" s="263"/>
      <c r="E524" s="264"/>
      <c r="F524" s="264"/>
    </row>
    <row r="525" spans="1:6" ht="13" x14ac:dyDescent="0.15">
      <c r="A525" s="168"/>
      <c r="B525" s="263"/>
      <c r="E525" s="264"/>
      <c r="F525" s="264"/>
    </row>
    <row r="526" spans="1:6" ht="13" x14ac:dyDescent="0.15">
      <c r="A526" s="168"/>
      <c r="B526" s="263"/>
      <c r="E526" s="264"/>
      <c r="F526" s="264"/>
    </row>
    <row r="527" spans="1:6" ht="13" x14ac:dyDescent="0.15">
      <c r="A527" s="168"/>
      <c r="B527" s="263"/>
      <c r="E527" s="264"/>
      <c r="F527" s="264"/>
    </row>
    <row r="528" spans="1:6" ht="13" x14ac:dyDescent="0.15">
      <c r="A528" s="168"/>
      <c r="B528" s="263"/>
      <c r="E528" s="264"/>
      <c r="F528" s="264"/>
    </row>
    <row r="529" spans="1:6" ht="13" x14ac:dyDescent="0.15">
      <c r="A529" s="168"/>
      <c r="B529" s="263"/>
      <c r="E529" s="264"/>
      <c r="F529" s="264"/>
    </row>
    <row r="530" spans="1:6" ht="13" x14ac:dyDescent="0.15">
      <c r="A530" s="168"/>
      <c r="B530" s="263"/>
      <c r="E530" s="264"/>
      <c r="F530" s="264"/>
    </row>
    <row r="531" spans="1:6" ht="13" x14ac:dyDescent="0.15">
      <c r="A531" s="168"/>
      <c r="B531" s="263"/>
      <c r="E531" s="264"/>
      <c r="F531" s="264"/>
    </row>
    <row r="532" spans="1:6" ht="13" x14ac:dyDescent="0.15">
      <c r="A532" s="168"/>
      <c r="B532" s="263"/>
      <c r="E532" s="264"/>
      <c r="F532" s="264"/>
    </row>
    <row r="533" spans="1:6" ht="13" x14ac:dyDescent="0.15">
      <c r="A533" s="168"/>
      <c r="B533" s="263"/>
      <c r="E533" s="264"/>
      <c r="F533" s="264"/>
    </row>
    <row r="534" spans="1:6" ht="13" x14ac:dyDescent="0.15">
      <c r="A534" s="168"/>
      <c r="B534" s="263"/>
      <c r="E534" s="264"/>
      <c r="F534" s="264"/>
    </row>
    <row r="535" spans="1:6" ht="13" x14ac:dyDescent="0.15">
      <c r="A535" s="168"/>
      <c r="B535" s="263"/>
      <c r="E535" s="264"/>
      <c r="F535" s="264"/>
    </row>
    <row r="536" spans="1:6" ht="13" x14ac:dyDescent="0.15">
      <c r="A536" s="168"/>
      <c r="B536" s="263"/>
      <c r="E536" s="264"/>
      <c r="F536" s="264"/>
    </row>
    <row r="537" spans="1:6" ht="13" x14ac:dyDescent="0.15">
      <c r="A537" s="168"/>
      <c r="B537" s="263"/>
      <c r="E537" s="264"/>
      <c r="F537" s="264"/>
    </row>
    <row r="538" spans="1:6" ht="13" x14ac:dyDescent="0.15">
      <c r="A538" s="168"/>
      <c r="B538" s="263"/>
      <c r="E538" s="264"/>
      <c r="F538" s="264"/>
    </row>
    <row r="539" spans="1:6" ht="13" x14ac:dyDescent="0.15">
      <c r="A539" s="168"/>
      <c r="B539" s="263"/>
      <c r="E539" s="264"/>
      <c r="F539" s="264"/>
    </row>
    <row r="540" spans="1:6" ht="13" x14ac:dyDescent="0.15">
      <c r="A540" s="168"/>
      <c r="B540" s="263"/>
      <c r="E540" s="264"/>
      <c r="F540" s="264"/>
    </row>
    <row r="541" spans="1:6" ht="13" x14ac:dyDescent="0.15">
      <c r="A541" s="168"/>
      <c r="B541" s="263"/>
      <c r="E541" s="264"/>
      <c r="F541" s="264"/>
    </row>
    <row r="542" spans="1:6" ht="13" x14ac:dyDescent="0.15">
      <c r="A542" s="168"/>
      <c r="B542" s="263"/>
      <c r="E542" s="264"/>
      <c r="F542" s="264"/>
    </row>
    <row r="543" spans="1:6" ht="13" x14ac:dyDescent="0.15">
      <c r="A543" s="168"/>
      <c r="B543" s="263"/>
      <c r="E543" s="264"/>
      <c r="F543" s="264"/>
    </row>
    <row r="544" spans="1:6" ht="13" x14ac:dyDescent="0.15">
      <c r="A544" s="168"/>
      <c r="B544" s="263"/>
      <c r="E544" s="264"/>
      <c r="F544" s="264"/>
    </row>
    <row r="545" spans="1:6" ht="13" x14ac:dyDescent="0.15">
      <c r="A545" s="168"/>
      <c r="B545" s="263"/>
      <c r="E545" s="264"/>
      <c r="F545" s="264"/>
    </row>
    <row r="546" spans="1:6" ht="13" x14ac:dyDescent="0.15">
      <c r="A546" s="168"/>
      <c r="B546" s="263"/>
      <c r="E546" s="264"/>
      <c r="F546" s="264"/>
    </row>
    <row r="547" spans="1:6" ht="13" x14ac:dyDescent="0.15">
      <c r="A547" s="168"/>
      <c r="B547" s="263"/>
      <c r="E547" s="264"/>
      <c r="F547" s="264"/>
    </row>
    <row r="548" spans="1:6" ht="13" x14ac:dyDescent="0.15">
      <c r="A548" s="168"/>
      <c r="B548" s="263"/>
      <c r="E548" s="264"/>
      <c r="F548" s="264"/>
    </row>
    <row r="549" spans="1:6" ht="13" x14ac:dyDescent="0.15">
      <c r="A549" s="168"/>
      <c r="B549" s="263"/>
      <c r="E549" s="264"/>
      <c r="F549" s="264"/>
    </row>
    <row r="550" spans="1:6" ht="13" x14ac:dyDescent="0.15">
      <c r="A550" s="168"/>
      <c r="B550" s="263"/>
      <c r="E550" s="264"/>
      <c r="F550" s="264"/>
    </row>
    <row r="551" spans="1:6" ht="13" x14ac:dyDescent="0.15">
      <c r="A551" s="168"/>
      <c r="B551" s="263"/>
      <c r="E551" s="264"/>
      <c r="F551" s="264"/>
    </row>
    <row r="552" spans="1:6" ht="13" x14ac:dyDescent="0.15">
      <c r="A552" s="168"/>
      <c r="B552" s="263"/>
      <c r="E552" s="264"/>
      <c r="F552" s="264"/>
    </row>
    <row r="553" spans="1:6" ht="13" x14ac:dyDescent="0.15">
      <c r="A553" s="168"/>
      <c r="B553" s="263"/>
      <c r="E553" s="264"/>
      <c r="F553" s="264"/>
    </row>
    <row r="554" spans="1:6" ht="13" x14ac:dyDescent="0.15">
      <c r="A554" s="168"/>
      <c r="B554" s="263"/>
      <c r="E554" s="264"/>
      <c r="F554" s="264"/>
    </row>
    <row r="555" spans="1:6" ht="13" x14ac:dyDescent="0.15">
      <c r="A555" s="168"/>
      <c r="B555" s="263"/>
      <c r="E555" s="264"/>
      <c r="F555" s="264"/>
    </row>
    <row r="556" spans="1:6" ht="13" x14ac:dyDescent="0.15">
      <c r="A556" s="168"/>
      <c r="B556" s="263"/>
      <c r="E556" s="264"/>
      <c r="F556" s="264"/>
    </row>
    <row r="557" spans="1:6" ht="13" x14ac:dyDescent="0.15">
      <c r="A557" s="168"/>
      <c r="B557" s="263"/>
      <c r="E557" s="264"/>
      <c r="F557" s="264"/>
    </row>
    <row r="558" spans="1:6" ht="13" x14ac:dyDescent="0.15">
      <c r="A558" s="168"/>
      <c r="B558" s="263"/>
      <c r="E558" s="264"/>
      <c r="F558" s="264"/>
    </row>
    <row r="559" spans="1:6" ht="13" x14ac:dyDescent="0.15">
      <c r="A559" s="168"/>
      <c r="B559" s="263"/>
      <c r="E559" s="264"/>
      <c r="F559" s="264"/>
    </row>
    <row r="560" spans="1:6" ht="13" x14ac:dyDescent="0.15">
      <c r="A560" s="168"/>
      <c r="B560" s="263"/>
      <c r="E560" s="264"/>
      <c r="F560" s="264"/>
    </row>
    <row r="561" spans="1:6" ht="13" x14ac:dyDescent="0.15">
      <c r="A561" s="168"/>
      <c r="B561" s="263"/>
      <c r="E561" s="264"/>
      <c r="F561" s="264"/>
    </row>
    <row r="562" spans="1:6" ht="13" x14ac:dyDescent="0.15">
      <c r="A562" s="168"/>
      <c r="B562" s="263"/>
      <c r="E562" s="264"/>
      <c r="F562" s="264"/>
    </row>
    <row r="563" spans="1:6" ht="13" x14ac:dyDescent="0.15">
      <c r="A563" s="168"/>
      <c r="B563" s="263"/>
      <c r="E563" s="264"/>
      <c r="F563" s="264"/>
    </row>
    <row r="564" spans="1:6" ht="13" x14ac:dyDescent="0.15">
      <c r="A564" s="168"/>
      <c r="B564" s="263"/>
      <c r="E564" s="264"/>
      <c r="F564" s="264"/>
    </row>
    <row r="565" spans="1:6" ht="13" x14ac:dyDescent="0.15">
      <c r="A565" s="168"/>
      <c r="B565" s="263"/>
      <c r="E565" s="264"/>
      <c r="F565" s="264"/>
    </row>
    <row r="566" spans="1:6" ht="13" x14ac:dyDescent="0.15">
      <c r="A566" s="168"/>
      <c r="B566" s="263"/>
      <c r="E566" s="264"/>
      <c r="F566" s="264"/>
    </row>
    <row r="567" spans="1:6" ht="13" x14ac:dyDescent="0.15">
      <c r="A567" s="168"/>
      <c r="B567" s="263"/>
      <c r="E567" s="264"/>
      <c r="F567" s="264"/>
    </row>
    <row r="568" spans="1:6" ht="13" x14ac:dyDescent="0.15">
      <c r="A568" s="168"/>
      <c r="B568" s="263"/>
      <c r="E568" s="264"/>
      <c r="F568" s="264"/>
    </row>
    <row r="569" spans="1:6" ht="13" x14ac:dyDescent="0.15">
      <c r="A569" s="168"/>
      <c r="B569" s="263"/>
      <c r="E569" s="264"/>
      <c r="F569" s="264"/>
    </row>
    <row r="570" spans="1:6" ht="13" x14ac:dyDescent="0.15">
      <c r="A570" s="168"/>
      <c r="B570" s="263"/>
      <c r="E570" s="264"/>
      <c r="F570" s="264"/>
    </row>
    <row r="571" spans="1:6" ht="13" x14ac:dyDescent="0.15">
      <c r="A571" s="168"/>
      <c r="B571" s="263"/>
      <c r="E571" s="264"/>
      <c r="F571" s="264"/>
    </row>
    <row r="572" spans="1:6" ht="13" x14ac:dyDescent="0.15">
      <c r="A572" s="168"/>
      <c r="B572" s="263"/>
      <c r="E572" s="264"/>
      <c r="F572" s="264"/>
    </row>
    <row r="573" spans="1:6" ht="13" x14ac:dyDescent="0.15">
      <c r="A573" s="168"/>
      <c r="B573" s="263"/>
      <c r="E573" s="264"/>
      <c r="F573" s="264"/>
    </row>
    <row r="574" spans="1:6" ht="13" x14ac:dyDescent="0.15">
      <c r="A574" s="168"/>
      <c r="B574" s="263"/>
      <c r="E574" s="264"/>
      <c r="F574" s="264"/>
    </row>
    <row r="575" spans="1:6" ht="13" x14ac:dyDescent="0.15">
      <c r="A575" s="168"/>
      <c r="B575" s="263"/>
      <c r="E575" s="264"/>
      <c r="F575" s="264"/>
    </row>
    <row r="576" spans="1:6" ht="13" x14ac:dyDescent="0.15">
      <c r="A576" s="168"/>
      <c r="B576" s="263"/>
      <c r="E576" s="264"/>
      <c r="F576" s="264"/>
    </row>
    <row r="577" spans="1:6" ht="13" x14ac:dyDescent="0.15">
      <c r="A577" s="168"/>
      <c r="B577" s="263"/>
      <c r="E577" s="264"/>
      <c r="F577" s="264"/>
    </row>
    <row r="578" spans="1:6" ht="13" x14ac:dyDescent="0.15">
      <c r="A578" s="168"/>
      <c r="B578" s="263"/>
      <c r="E578" s="264"/>
      <c r="F578" s="264"/>
    </row>
    <row r="579" spans="1:6" ht="13" x14ac:dyDescent="0.15">
      <c r="A579" s="168"/>
      <c r="B579" s="263"/>
      <c r="E579" s="264"/>
      <c r="F579" s="264"/>
    </row>
    <row r="580" spans="1:6" ht="13" x14ac:dyDescent="0.15">
      <c r="A580" s="168"/>
      <c r="B580" s="263"/>
      <c r="E580" s="264"/>
      <c r="F580" s="264"/>
    </row>
    <row r="581" spans="1:6" ht="13" x14ac:dyDescent="0.15">
      <c r="A581" s="168"/>
      <c r="B581" s="263"/>
      <c r="E581" s="264"/>
      <c r="F581" s="264"/>
    </row>
    <row r="582" spans="1:6" ht="13" x14ac:dyDescent="0.15">
      <c r="A582" s="168"/>
      <c r="B582" s="263"/>
      <c r="E582" s="264"/>
      <c r="F582" s="264"/>
    </row>
    <row r="583" spans="1:6" ht="13" x14ac:dyDescent="0.15">
      <c r="A583" s="168"/>
      <c r="B583" s="263"/>
      <c r="E583" s="264"/>
      <c r="F583" s="264"/>
    </row>
    <row r="584" spans="1:6" ht="13" x14ac:dyDescent="0.15">
      <c r="A584" s="168"/>
      <c r="B584" s="263"/>
      <c r="E584" s="264"/>
      <c r="F584" s="264"/>
    </row>
    <row r="585" spans="1:6" ht="13" x14ac:dyDescent="0.15">
      <c r="A585" s="168"/>
      <c r="B585" s="263"/>
      <c r="E585" s="264"/>
      <c r="F585" s="264"/>
    </row>
    <row r="586" spans="1:6" ht="13" x14ac:dyDescent="0.15">
      <c r="A586" s="168"/>
      <c r="B586" s="263"/>
      <c r="E586" s="264"/>
      <c r="F586" s="264"/>
    </row>
    <row r="587" spans="1:6" ht="13" x14ac:dyDescent="0.15">
      <c r="A587" s="168"/>
      <c r="B587" s="263"/>
      <c r="E587" s="264"/>
      <c r="F587" s="264"/>
    </row>
    <row r="588" spans="1:6" ht="13" x14ac:dyDescent="0.15">
      <c r="A588" s="168"/>
      <c r="B588" s="263"/>
      <c r="E588" s="264"/>
      <c r="F588" s="264"/>
    </row>
    <row r="589" spans="1:6" ht="13" x14ac:dyDescent="0.15">
      <c r="A589" s="168"/>
      <c r="B589" s="263"/>
      <c r="E589" s="264"/>
      <c r="F589" s="264"/>
    </row>
    <row r="590" spans="1:6" ht="13" x14ac:dyDescent="0.15">
      <c r="A590" s="168"/>
      <c r="B590" s="263"/>
      <c r="E590" s="264"/>
      <c r="F590" s="264"/>
    </row>
    <row r="591" spans="1:6" ht="13" x14ac:dyDescent="0.15">
      <c r="A591" s="168"/>
      <c r="B591" s="263"/>
      <c r="E591" s="264"/>
      <c r="F591" s="264"/>
    </row>
    <row r="592" spans="1:6" ht="13" x14ac:dyDescent="0.15">
      <c r="A592" s="168"/>
      <c r="B592" s="263"/>
      <c r="E592" s="264"/>
      <c r="F592" s="264"/>
    </row>
    <row r="593" spans="1:6" ht="13" x14ac:dyDescent="0.15">
      <c r="A593" s="168"/>
      <c r="B593" s="263"/>
      <c r="E593" s="264"/>
      <c r="F593" s="264"/>
    </row>
    <row r="594" spans="1:6" ht="13" x14ac:dyDescent="0.15">
      <c r="A594" s="168"/>
      <c r="B594" s="263"/>
      <c r="E594" s="264"/>
      <c r="F594" s="264"/>
    </row>
    <row r="595" spans="1:6" ht="13" x14ac:dyDescent="0.15">
      <c r="A595" s="168"/>
      <c r="B595" s="263"/>
      <c r="E595" s="264"/>
      <c r="F595" s="264"/>
    </row>
    <row r="596" spans="1:6" ht="13" x14ac:dyDescent="0.15">
      <c r="A596" s="168"/>
      <c r="B596" s="263"/>
      <c r="E596" s="264"/>
      <c r="F596" s="264"/>
    </row>
    <row r="597" spans="1:6" ht="13" x14ac:dyDescent="0.15">
      <c r="A597" s="168"/>
      <c r="B597" s="263"/>
      <c r="E597" s="264"/>
      <c r="F597" s="264"/>
    </row>
    <row r="598" spans="1:6" ht="13" x14ac:dyDescent="0.15">
      <c r="A598" s="168"/>
      <c r="B598" s="263"/>
      <c r="E598" s="264"/>
      <c r="F598" s="264"/>
    </row>
    <row r="599" spans="1:6" ht="13" x14ac:dyDescent="0.15">
      <c r="A599" s="168"/>
      <c r="B599" s="263"/>
      <c r="E599" s="264"/>
      <c r="F599" s="264"/>
    </row>
    <row r="600" spans="1:6" ht="13" x14ac:dyDescent="0.15">
      <c r="A600" s="168"/>
      <c r="B600" s="263"/>
      <c r="E600" s="264"/>
      <c r="F600" s="264"/>
    </row>
    <row r="601" spans="1:6" ht="13" x14ac:dyDescent="0.15">
      <c r="A601" s="168"/>
      <c r="B601" s="263"/>
      <c r="E601" s="264"/>
      <c r="F601" s="264"/>
    </row>
    <row r="602" spans="1:6" ht="13" x14ac:dyDescent="0.15">
      <c r="A602" s="168"/>
      <c r="B602" s="263"/>
      <c r="E602" s="264"/>
      <c r="F602" s="264"/>
    </row>
    <row r="603" spans="1:6" ht="13" x14ac:dyDescent="0.15">
      <c r="A603" s="168"/>
      <c r="B603" s="263"/>
      <c r="E603" s="264"/>
      <c r="F603" s="264"/>
    </row>
    <row r="604" spans="1:6" ht="13" x14ac:dyDescent="0.15">
      <c r="A604" s="168"/>
      <c r="B604" s="263"/>
      <c r="E604" s="264"/>
      <c r="F604" s="264"/>
    </row>
    <row r="605" spans="1:6" ht="13" x14ac:dyDescent="0.15">
      <c r="A605" s="168"/>
      <c r="B605" s="263"/>
      <c r="E605" s="264"/>
      <c r="F605" s="264"/>
    </row>
    <row r="606" spans="1:6" ht="13" x14ac:dyDescent="0.15">
      <c r="A606" s="168"/>
      <c r="B606" s="263"/>
      <c r="E606" s="264"/>
      <c r="F606" s="264"/>
    </row>
    <row r="607" spans="1:6" ht="13" x14ac:dyDescent="0.15">
      <c r="A607" s="168"/>
      <c r="B607" s="263"/>
      <c r="E607" s="264"/>
      <c r="F607" s="264"/>
    </row>
    <row r="608" spans="1:6" ht="13" x14ac:dyDescent="0.15">
      <c r="A608" s="168"/>
      <c r="B608" s="263"/>
      <c r="E608" s="264"/>
      <c r="F608" s="264"/>
    </row>
    <row r="609" spans="1:6" ht="13" x14ac:dyDescent="0.15">
      <c r="A609" s="168"/>
      <c r="B609" s="263"/>
      <c r="E609" s="264"/>
      <c r="F609" s="264"/>
    </row>
    <row r="610" spans="1:6" ht="13" x14ac:dyDescent="0.15">
      <c r="A610" s="168"/>
      <c r="B610" s="263"/>
      <c r="E610" s="264"/>
      <c r="F610" s="264"/>
    </row>
    <row r="611" spans="1:6" ht="13" x14ac:dyDescent="0.15">
      <c r="A611" s="168"/>
      <c r="B611" s="263"/>
      <c r="E611" s="264"/>
      <c r="F611" s="264"/>
    </row>
    <row r="612" spans="1:6" ht="13" x14ac:dyDescent="0.15">
      <c r="A612" s="168"/>
      <c r="B612" s="263"/>
      <c r="E612" s="264"/>
      <c r="F612" s="264"/>
    </row>
    <row r="613" spans="1:6" ht="13" x14ac:dyDescent="0.15">
      <c r="A613" s="168"/>
      <c r="B613" s="263"/>
      <c r="E613" s="264"/>
      <c r="F613" s="264"/>
    </row>
    <row r="614" spans="1:6" ht="13" x14ac:dyDescent="0.15">
      <c r="A614" s="168"/>
      <c r="B614" s="263"/>
      <c r="E614" s="264"/>
      <c r="F614" s="264"/>
    </row>
    <row r="615" spans="1:6" ht="13" x14ac:dyDescent="0.15">
      <c r="A615" s="168"/>
      <c r="B615" s="263"/>
      <c r="E615" s="264"/>
      <c r="F615" s="264"/>
    </row>
    <row r="616" spans="1:6" ht="13" x14ac:dyDescent="0.15">
      <c r="A616" s="168"/>
      <c r="B616" s="263"/>
      <c r="E616" s="264"/>
      <c r="F616" s="264"/>
    </row>
    <row r="617" spans="1:6" ht="13" x14ac:dyDescent="0.15">
      <c r="A617" s="168"/>
      <c r="B617" s="263"/>
      <c r="E617" s="264"/>
      <c r="F617" s="264"/>
    </row>
    <row r="618" spans="1:6" ht="13" x14ac:dyDescent="0.15">
      <c r="A618" s="168"/>
      <c r="B618" s="263"/>
      <c r="E618" s="264"/>
      <c r="F618" s="264"/>
    </row>
    <row r="619" spans="1:6" ht="13" x14ac:dyDescent="0.15">
      <c r="A619" s="168"/>
      <c r="B619" s="263"/>
      <c r="E619" s="264"/>
      <c r="F619" s="264"/>
    </row>
    <row r="620" spans="1:6" ht="13" x14ac:dyDescent="0.15">
      <c r="A620" s="168"/>
      <c r="B620" s="263"/>
      <c r="E620" s="264"/>
      <c r="F620" s="264"/>
    </row>
    <row r="621" spans="1:6" ht="13" x14ac:dyDescent="0.15">
      <c r="A621" s="168"/>
      <c r="B621" s="263"/>
      <c r="E621" s="264"/>
      <c r="F621" s="264"/>
    </row>
    <row r="622" spans="1:6" ht="13" x14ac:dyDescent="0.15">
      <c r="A622" s="168"/>
      <c r="B622" s="263"/>
      <c r="E622" s="264"/>
      <c r="F622" s="264"/>
    </row>
    <row r="623" spans="1:6" ht="13" x14ac:dyDescent="0.15">
      <c r="A623" s="168"/>
      <c r="B623" s="263"/>
      <c r="E623" s="264"/>
      <c r="F623" s="264"/>
    </row>
    <row r="624" spans="1:6" ht="13" x14ac:dyDescent="0.15">
      <c r="A624" s="168"/>
      <c r="B624" s="263"/>
      <c r="E624" s="264"/>
      <c r="F624" s="264"/>
    </row>
    <row r="625" spans="1:6" ht="13" x14ac:dyDescent="0.15">
      <c r="A625" s="168"/>
      <c r="B625" s="263"/>
      <c r="E625" s="264"/>
      <c r="F625" s="264"/>
    </row>
    <row r="626" spans="1:6" ht="13" x14ac:dyDescent="0.15">
      <c r="A626" s="168"/>
      <c r="B626" s="263"/>
      <c r="E626" s="264"/>
      <c r="F626" s="264"/>
    </row>
    <row r="627" spans="1:6" ht="13" x14ac:dyDescent="0.15">
      <c r="A627" s="168"/>
      <c r="B627" s="263"/>
      <c r="E627" s="264"/>
      <c r="F627" s="264"/>
    </row>
    <row r="628" spans="1:6" ht="13" x14ac:dyDescent="0.15">
      <c r="A628" s="168"/>
      <c r="B628" s="263"/>
      <c r="E628" s="264"/>
      <c r="F628" s="264"/>
    </row>
    <row r="629" spans="1:6" ht="13" x14ac:dyDescent="0.15">
      <c r="A629" s="168"/>
      <c r="B629" s="263"/>
      <c r="E629" s="264"/>
      <c r="F629" s="264"/>
    </row>
    <row r="630" spans="1:6" ht="13" x14ac:dyDescent="0.15">
      <c r="A630" s="168"/>
      <c r="B630" s="263"/>
      <c r="E630" s="264"/>
      <c r="F630" s="264"/>
    </row>
    <row r="631" spans="1:6" ht="13" x14ac:dyDescent="0.15">
      <c r="A631" s="168"/>
      <c r="B631" s="263"/>
      <c r="E631" s="264"/>
      <c r="F631" s="264"/>
    </row>
    <row r="632" spans="1:6" ht="13" x14ac:dyDescent="0.15">
      <c r="A632" s="168"/>
      <c r="B632" s="263"/>
      <c r="E632" s="264"/>
      <c r="F632" s="264"/>
    </row>
    <row r="633" spans="1:6" ht="13" x14ac:dyDescent="0.15">
      <c r="A633" s="168"/>
      <c r="B633" s="263"/>
      <c r="E633" s="264"/>
      <c r="F633" s="264"/>
    </row>
    <row r="634" spans="1:6" ht="13" x14ac:dyDescent="0.15">
      <c r="A634" s="168"/>
      <c r="B634" s="263"/>
      <c r="E634" s="264"/>
      <c r="F634" s="264"/>
    </row>
    <row r="635" spans="1:6" ht="13" x14ac:dyDescent="0.15">
      <c r="A635" s="168"/>
      <c r="B635" s="263"/>
      <c r="E635" s="264"/>
      <c r="F635" s="264"/>
    </row>
    <row r="636" spans="1:6" ht="13" x14ac:dyDescent="0.15">
      <c r="A636" s="168"/>
      <c r="B636" s="263"/>
      <c r="E636" s="264"/>
      <c r="F636" s="264"/>
    </row>
    <row r="637" spans="1:6" ht="13" x14ac:dyDescent="0.15">
      <c r="A637" s="168"/>
      <c r="B637" s="263"/>
      <c r="E637" s="264"/>
      <c r="F637" s="264"/>
    </row>
    <row r="638" spans="1:6" ht="13" x14ac:dyDescent="0.15">
      <c r="A638" s="168"/>
      <c r="B638" s="263"/>
      <c r="E638" s="264"/>
      <c r="F638" s="264"/>
    </row>
    <row r="639" spans="1:6" ht="13" x14ac:dyDescent="0.15">
      <c r="A639" s="168"/>
      <c r="B639" s="263"/>
      <c r="E639" s="264"/>
      <c r="F639" s="264"/>
    </row>
    <row r="640" spans="1:6" ht="13" x14ac:dyDescent="0.15">
      <c r="A640" s="168"/>
      <c r="B640" s="263"/>
      <c r="E640" s="264"/>
      <c r="F640" s="264"/>
    </row>
    <row r="641" spans="1:6" ht="13" x14ac:dyDescent="0.15">
      <c r="A641" s="168"/>
      <c r="B641" s="263"/>
      <c r="E641" s="264"/>
      <c r="F641" s="264"/>
    </row>
    <row r="642" spans="1:6" ht="13" x14ac:dyDescent="0.15">
      <c r="A642" s="168"/>
      <c r="B642" s="263"/>
      <c r="E642" s="264"/>
      <c r="F642" s="264"/>
    </row>
    <row r="643" spans="1:6" ht="13" x14ac:dyDescent="0.15">
      <c r="A643" s="168"/>
      <c r="B643" s="263"/>
      <c r="E643" s="264"/>
      <c r="F643" s="264"/>
    </row>
    <row r="644" spans="1:6" ht="13" x14ac:dyDescent="0.15">
      <c r="A644" s="168"/>
      <c r="B644" s="263"/>
      <c r="E644" s="264"/>
      <c r="F644" s="264"/>
    </row>
    <row r="645" spans="1:6" ht="13" x14ac:dyDescent="0.15">
      <c r="A645" s="168"/>
      <c r="B645" s="263"/>
      <c r="E645" s="264"/>
      <c r="F645" s="264"/>
    </row>
    <row r="646" spans="1:6" ht="13" x14ac:dyDescent="0.15">
      <c r="A646" s="168"/>
      <c r="B646" s="263"/>
      <c r="E646" s="264"/>
      <c r="F646" s="264"/>
    </row>
    <row r="647" spans="1:6" ht="13" x14ac:dyDescent="0.15">
      <c r="A647" s="168"/>
      <c r="B647" s="263"/>
      <c r="E647" s="264"/>
      <c r="F647" s="264"/>
    </row>
    <row r="648" spans="1:6" ht="13" x14ac:dyDescent="0.15">
      <c r="A648" s="168"/>
      <c r="B648" s="263"/>
      <c r="E648" s="264"/>
      <c r="F648" s="264"/>
    </row>
    <row r="649" spans="1:6" ht="13" x14ac:dyDescent="0.15">
      <c r="A649" s="168"/>
      <c r="B649" s="263"/>
      <c r="E649" s="264"/>
      <c r="F649" s="264"/>
    </row>
    <row r="650" spans="1:6" ht="13" x14ac:dyDescent="0.15">
      <c r="A650" s="168"/>
      <c r="B650" s="263"/>
      <c r="E650" s="264"/>
      <c r="F650" s="264"/>
    </row>
    <row r="651" spans="1:6" ht="13" x14ac:dyDescent="0.15">
      <c r="A651" s="168"/>
      <c r="B651" s="263"/>
      <c r="E651" s="264"/>
      <c r="F651" s="264"/>
    </row>
    <row r="652" spans="1:6" ht="13" x14ac:dyDescent="0.15">
      <c r="A652" s="168"/>
      <c r="B652" s="263"/>
      <c r="E652" s="264"/>
      <c r="F652" s="264"/>
    </row>
    <row r="653" spans="1:6" ht="13" x14ac:dyDescent="0.15">
      <c r="A653" s="168"/>
      <c r="B653" s="263"/>
      <c r="E653" s="264"/>
      <c r="F653" s="264"/>
    </row>
    <row r="654" spans="1:6" ht="13" x14ac:dyDescent="0.15">
      <c r="A654" s="168"/>
      <c r="B654" s="263"/>
      <c r="E654" s="264"/>
      <c r="F654" s="264"/>
    </row>
    <row r="655" spans="1:6" ht="13" x14ac:dyDescent="0.15">
      <c r="A655" s="168"/>
      <c r="B655" s="263"/>
      <c r="E655" s="264"/>
      <c r="F655" s="264"/>
    </row>
    <row r="656" spans="1:6" ht="13" x14ac:dyDescent="0.15">
      <c r="A656" s="168"/>
      <c r="B656" s="263"/>
      <c r="E656" s="264"/>
      <c r="F656" s="264"/>
    </row>
    <row r="657" spans="1:6" ht="13" x14ac:dyDescent="0.15">
      <c r="A657" s="168"/>
      <c r="B657" s="263"/>
      <c r="E657" s="264"/>
      <c r="F657" s="264"/>
    </row>
    <row r="658" spans="1:6" ht="13" x14ac:dyDescent="0.15">
      <c r="A658" s="168"/>
      <c r="B658" s="263"/>
      <c r="E658" s="264"/>
      <c r="F658" s="264"/>
    </row>
    <row r="659" spans="1:6" ht="13" x14ac:dyDescent="0.15">
      <c r="A659" s="168"/>
      <c r="B659" s="263"/>
      <c r="E659" s="264"/>
      <c r="F659" s="264"/>
    </row>
    <row r="660" spans="1:6" ht="13" x14ac:dyDescent="0.15">
      <c r="A660" s="168"/>
      <c r="B660" s="263"/>
      <c r="E660" s="264"/>
      <c r="F660" s="264"/>
    </row>
    <row r="661" spans="1:6" ht="13" x14ac:dyDescent="0.15">
      <c r="A661" s="168"/>
      <c r="B661" s="263"/>
      <c r="E661" s="264"/>
      <c r="F661" s="264"/>
    </row>
    <row r="662" spans="1:6" ht="13" x14ac:dyDescent="0.15">
      <c r="A662" s="168"/>
      <c r="B662" s="263"/>
      <c r="E662" s="264"/>
      <c r="F662" s="264"/>
    </row>
    <row r="663" spans="1:6" ht="13" x14ac:dyDescent="0.15">
      <c r="A663" s="168"/>
      <c r="B663" s="263"/>
      <c r="E663" s="264"/>
      <c r="F663" s="264"/>
    </row>
    <row r="664" spans="1:6" ht="13" x14ac:dyDescent="0.15">
      <c r="A664" s="168"/>
      <c r="B664" s="263"/>
      <c r="E664" s="264"/>
      <c r="F664" s="264"/>
    </row>
    <row r="665" spans="1:6" ht="13" x14ac:dyDescent="0.15">
      <c r="A665" s="168"/>
      <c r="B665" s="263"/>
      <c r="E665" s="264"/>
      <c r="F665" s="264"/>
    </row>
    <row r="666" spans="1:6" ht="13" x14ac:dyDescent="0.15">
      <c r="A666" s="168"/>
      <c r="B666" s="263"/>
      <c r="E666" s="264"/>
      <c r="F666" s="264"/>
    </row>
    <row r="667" spans="1:6" ht="13" x14ac:dyDescent="0.15">
      <c r="A667" s="168"/>
      <c r="B667" s="263"/>
      <c r="E667" s="264"/>
      <c r="F667" s="264"/>
    </row>
    <row r="668" spans="1:6" ht="13" x14ac:dyDescent="0.15">
      <c r="A668" s="168"/>
      <c r="B668" s="263"/>
      <c r="E668" s="264"/>
      <c r="F668" s="264"/>
    </row>
    <row r="669" spans="1:6" ht="13" x14ac:dyDescent="0.15">
      <c r="A669" s="168"/>
      <c r="B669" s="263"/>
      <c r="E669" s="264"/>
      <c r="F669" s="264"/>
    </row>
    <row r="670" spans="1:6" ht="13" x14ac:dyDescent="0.15">
      <c r="A670" s="168"/>
      <c r="B670" s="263"/>
      <c r="E670" s="264"/>
      <c r="F670" s="264"/>
    </row>
    <row r="671" spans="1:6" ht="13" x14ac:dyDescent="0.15">
      <c r="A671" s="168"/>
      <c r="B671" s="263"/>
      <c r="E671" s="264"/>
      <c r="F671" s="264"/>
    </row>
    <row r="672" spans="1:6" ht="13" x14ac:dyDescent="0.15">
      <c r="A672" s="168"/>
      <c r="B672" s="263"/>
      <c r="E672" s="264"/>
      <c r="F672" s="264"/>
    </row>
    <row r="673" spans="1:6" ht="13" x14ac:dyDescent="0.15">
      <c r="A673" s="168"/>
      <c r="B673" s="263"/>
      <c r="E673" s="264"/>
      <c r="F673" s="264"/>
    </row>
    <row r="674" spans="1:6" ht="13" x14ac:dyDescent="0.15">
      <c r="A674" s="168"/>
      <c r="B674" s="263"/>
      <c r="E674" s="264"/>
      <c r="F674" s="264"/>
    </row>
    <row r="675" spans="1:6" ht="13" x14ac:dyDescent="0.15">
      <c r="A675" s="168"/>
      <c r="B675" s="263"/>
      <c r="E675" s="264"/>
      <c r="F675" s="264"/>
    </row>
    <row r="676" spans="1:6" ht="13" x14ac:dyDescent="0.15">
      <c r="A676" s="168"/>
      <c r="B676" s="263"/>
      <c r="E676" s="264"/>
      <c r="F676" s="264"/>
    </row>
    <row r="677" spans="1:6" ht="13" x14ac:dyDescent="0.15">
      <c r="A677" s="168"/>
      <c r="B677" s="263"/>
      <c r="E677" s="264"/>
      <c r="F677" s="264"/>
    </row>
    <row r="678" spans="1:6" ht="13" x14ac:dyDescent="0.15">
      <c r="A678" s="168"/>
      <c r="B678" s="263"/>
      <c r="E678" s="264"/>
      <c r="F678" s="264"/>
    </row>
    <row r="679" spans="1:6" ht="13" x14ac:dyDescent="0.15">
      <c r="A679" s="168"/>
      <c r="B679" s="263"/>
      <c r="E679" s="264"/>
      <c r="F679" s="264"/>
    </row>
    <row r="680" spans="1:6" ht="13" x14ac:dyDescent="0.15">
      <c r="A680" s="168"/>
      <c r="B680" s="263"/>
      <c r="E680" s="264"/>
      <c r="F680" s="264"/>
    </row>
    <row r="681" spans="1:6" ht="13" x14ac:dyDescent="0.15">
      <c r="A681" s="168"/>
      <c r="B681" s="263"/>
      <c r="E681" s="264"/>
      <c r="F681" s="264"/>
    </row>
    <row r="682" spans="1:6" ht="13" x14ac:dyDescent="0.15">
      <c r="A682" s="168"/>
      <c r="B682" s="263"/>
      <c r="E682" s="264"/>
      <c r="F682" s="264"/>
    </row>
    <row r="683" spans="1:6" ht="13" x14ac:dyDescent="0.15">
      <c r="A683" s="168"/>
      <c r="B683" s="263"/>
      <c r="E683" s="264"/>
      <c r="F683" s="264"/>
    </row>
    <row r="684" spans="1:6" ht="13" x14ac:dyDescent="0.15">
      <c r="A684" s="168"/>
      <c r="B684" s="263"/>
      <c r="E684" s="264"/>
      <c r="F684" s="264"/>
    </row>
    <row r="685" spans="1:6" ht="13" x14ac:dyDescent="0.15">
      <c r="A685" s="168"/>
      <c r="B685" s="263"/>
      <c r="E685" s="264"/>
      <c r="F685" s="264"/>
    </row>
    <row r="686" spans="1:6" ht="13" x14ac:dyDescent="0.15">
      <c r="A686" s="168"/>
      <c r="B686" s="263"/>
      <c r="E686" s="264"/>
      <c r="F686" s="264"/>
    </row>
    <row r="687" spans="1:6" ht="13" x14ac:dyDescent="0.15">
      <c r="A687" s="168"/>
      <c r="B687" s="263"/>
      <c r="E687" s="264"/>
      <c r="F687" s="264"/>
    </row>
    <row r="688" spans="1:6" ht="13" x14ac:dyDescent="0.15">
      <c r="A688" s="168"/>
      <c r="B688" s="263"/>
      <c r="E688" s="264"/>
      <c r="F688" s="264"/>
    </row>
    <row r="689" spans="1:6" ht="13" x14ac:dyDescent="0.15">
      <c r="A689" s="168"/>
      <c r="B689" s="263"/>
      <c r="E689" s="264"/>
      <c r="F689" s="264"/>
    </row>
    <row r="690" spans="1:6" ht="13" x14ac:dyDescent="0.15">
      <c r="A690" s="168"/>
      <c r="B690" s="263"/>
      <c r="E690" s="264"/>
      <c r="F690" s="264"/>
    </row>
    <row r="691" spans="1:6" ht="13" x14ac:dyDescent="0.15">
      <c r="A691" s="168"/>
      <c r="B691" s="263"/>
      <c r="E691" s="264"/>
      <c r="F691" s="264"/>
    </row>
    <row r="692" spans="1:6" ht="13" x14ac:dyDescent="0.15">
      <c r="A692" s="168"/>
      <c r="B692" s="263"/>
      <c r="E692" s="264"/>
      <c r="F692" s="264"/>
    </row>
    <row r="693" spans="1:6" ht="13" x14ac:dyDescent="0.15">
      <c r="A693" s="168"/>
      <c r="B693" s="263"/>
      <c r="E693" s="264"/>
      <c r="F693" s="264"/>
    </row>
    <row r="694" spans="1:6" ht="13" x14ac:dyDescent="0.15">
      <c r="A694" s="168"/>
      <c r="B694" s="263"/>
      <c r="E694" s="264"/>
      <c r="F694" s="264"/>
    </row>
    <row r="695" spans="1:6" ht="13" x14ac:dyDescent="0.15">
      <c r="A695" s="168"/>
      <c r="B695" s="263"/>
      <c r="E695" s="264"/>
      <c r="F695" s="264"/>
    </row>
    <row r="696" spans="1:6" ht="13" x14ac:dyDescent="0.15">
      <c r="A696" s="168"/>
      <c r="B696" s="263"/>
      <c r="E696" s="264"/>
      <c r="F696" s="264"/>
    </row>
    <row r="697" spans="1:6" ht="13" x14ac:dyDescent="0.15">
      <c r="A697" s="168"/>
      <c r="B697" s="263"/>
      <c r="E697" s="264"/>
      <c r="F697" s="264"/>
    </row>
    <row r="698" spans="1:6" ht="13" x14ac:dyDescent="0.15">
      <c r="A698" s="168"/>
      <c r="B698" s="263"/>
      <c r="E698" s="264"/>
      <c r="F698" s="264"/>
    </row>
    <row r="699" spans="1:6" ht="13" x14ac:dyDescent="0.15">
      <c r="A699" s="168"/>
      <c r="B699" s="263"/>
      <c r="E699" s="264"/>
      <c r="F699" s="264"/>
    </row>
    <row r="700" spans="1:6" ht="13" x14ac:dyDescent="0.15">
      <c r="A700" s="168"/>
      <c r="B700" s="263"/>
      <c r="E700" s="264"/>
      <c r="F700" s="264"/>
    </row>
    <row r="701" spans="1:6" ht="13" x14ac:dyDescent="0.15">
      <c r="A701" s="168"/>
      <c r="B701" s="263"/>
      <c r="E701" s="264"/>
      <c r="F701" s="264"/>
    </row>
    <row r="702" spans="1:6" ht="13" x14ac:dyDescent="0.15">
      <c r="A702" s="168"/>
      <c r="B702" s="263"/>
      <c r="E702" s="264"/>
      <c r="F702" s="264"/>
    </row>
    <row r="703" spans="1:6" ht="13" x14ac:dyDescent="0.15">
      <c r="A703" s="168"/>
      <c r="B703" s="263"/>
      <c r="E703" s="264"/>
      <c r="F703" s="264"/>
    </row>
    <row r="704" spans="1:6" ht="13" x14ac:dyDescent="0.15">
      <c r="A704" s="168"/>
      <c r="B704" s="263"/>
      <c r="E704" s="264"/>
      <c r="F704" s="264"/>
    </row>
    <row r="705" spans="1:6" ht="13" x14ac:dyDescent="0.15">
      <c r="A705" s="168"/>
      <c r="B705" s="263"/>
      <c r="E705" s="264"/>
      <c r="F705" s="264"/>
    </row>
    <row r="706" spans="1:6" ht="13" x14ac:dyDescent="0.15">
      <c r="A706" s="168"/>
      <c r="B706" s="263"/>
      <c r="E706" s="264"/>
      <c r="F706" s="264"/>
    </row>
    <row r="707" spans="1:6" ht="13" x14ac:dyDescent="0.15">
      <c r="A707" s="168"/>
      <c r="B707" s="263"/>
      <c r="E707" s="264"/>
      <c r="F707" s="264"/>
    </row>
    <row r="708" spans="1:6" ht="13" x14ac:dyDescent="0.15">
      <c r="A708" s="168"/>
      <c r="B708" s="263"/>
      <c r="E708" s="264"/>
      <c r="F708" s="264"/>
    </row>
    <row r="709" spans="1:6" ht="13" x14ac:dyDescent="0.15">
      <c r="A709" s="168"/>
      <c r="B709" s="263"/>
      <c r="E709" s="264"/>
      <c r="F709" s="264"/>
    </row>
    <row r="710" spans="1:6" ht="13" x14ac:dyDescent="0.15">
      <c r="A710" s="168"/>
      <c r="B710" s="263"/>
      <c r="E710" s="264"/>
      <c r="F710" s="264"/>
    </row>
    <row r="711" spans="1:6" ht="13" x14ac:dyDescent="0.15">
      <c r="A711" s="168"/>
      <c r="B711" s="263"/>
      <c r="E711" s="264"/>
      <c r="F711" s="264"/>
    </row>
    <row r="712" spans="1:6" ht="13" x14ac:dyDescent="0.15">
      <c r="A712" s="168"/>
      <c r="B712" s="263"/>
      <c r="E712" s="264"/>
      <c r="F712" s="264"/>
    </row>
    <row r="713" spans="1:6" ht="13" x14ac:dyDescent="0.15">
      <c r="A713" s="168"/>
      <c r="B713" s="263"/>
      <c r="E713" s="264"/>
      <c r="F713" s="264"/>
    </row>
    <row r="714" spans="1:6" ht="13" x14ac:dyDescent="0.15">
      <c r="A714" s="168"/>
      <c r="B714" s="263"/>
      <c r="E714" s="264"/>
      <c r="F714" s="264"/>
    </row>
    <row r="715" spans="1:6" ht="13" x14ac:dyDescent="0.15">
      <c r="A715" s="168"/>
      <c r="B715" s="263"/>
      <c r="E715" s="264"/>
      <c r="F715" s="264"/>
    </row>
    <row r="716" spans="1:6" ht="13" x14ac:dyDescent="0.15">
      <c r="A716" s="168"/>
      <c r="B716" s="263"/>
      <c r="E716" s="264"/>
      <c r="F716" s="264"/>
    </row>
    <row r="717" spans="1:6" ht="13" x14ac:dyDescent="0.15">
      <c r="A717" s="168"/>
      <c r="B717" s="263"/>
      <c r="E717" s="264"/>
      <c r="F717" s="264"/>
    </row>
    <row r="718" spans="1:6" ht="13" x14ac:dyDescent="0.15">
      <c r="A718" s="168"/>
      <c r="B718" s="263"/>
      <c r="E718" s="264"/>
      <c r="F718" s="264"/>
    </row>
    <row r="719" spans="1:6" ht="13" x14ac:dyDescent="0.15">
      <c r="A719" s="168"/>
      <c r="B719" s="263"/>
      <c r="E719" s="264"/>
      <c r="F719" s="264"/>
    </row>
    <row r="720" spans="1:6" ht="13" x14ac:dyDescent="0.15">
      <c r="A720" s="168"/>
      <c r="B720" s="263"/>
      <c r="E720" s="264"/>
      <c r="F720" s="264"/>
    </row>
    <row r="721" spans="1:6" ht="13" x14ac:dyDescent="0.15">
      <c r="A721" s="168"/>
      <c r="B721" s="263"/>
      <c r="E721" s="264"/>
      <c r="F721" s="264"/>
    </row>
    <row r="722" spans="1:6" ht="13" x14ac:dyDescent="0.15">
      <c r="A722" s="168"/>
      <c r="B722" s="263"/>
      <c r="E722" s="264"/>
      <c r="F722" s="264"/>
    </row>
    <row r="723" spans="1:6" ht="13" x14ac:dyDescent="0.15">
      <c r="A723" s="168"/>
      <c r="B723" s="263"/>
      <c r="E723" s="264"/>
      <c r="F723" s="264"/>
    </row>
    <row r="724" spans="1:6" ht="13" x14ac:dyDescent="0.15">
      <c r="A724" s="168"/>
      <c r="B724" s="263"/>
      <c r="E724" s="264"/>
      <c r="F724" s="264"/>
    </row>
    <row r="725" spans="1:6" ht="13" x14ac:dyDescent="0.15">
      <c r="A725" s="168"/>
      <c r="B725" s="263"/>
      <c r="E725" s="264"/>
      <c r="F725" s="264"/>
    </row>
    <row r="726" spans="1:6" ht="13" x14ac:dyDescent="0.15">
      <c r="A726" s="168"/>
      <c r="B726" s="263"/>
      <c r="E726" s="264"/>
      <c r="F726" s="264"/>
    </row>
    <row r="727" spans="1:6" ht="13" x14ac:dyDescent="0.15">
      <c r="A727" s="168"/>
      <c r="B727" s="263"/>
      <c r="E727" s="264"/>
      <c r="F727" s="264"/>
    </row>
    <row r="728" spans="1:6" ht="13" x14ac:dyDescent="0.15">
      <c r="A728" s="168"/>
      <c r="B728" s="263"/>
      <c r="E728" s="264"/>
      <c r="F728" s="264"/>
    </row>
    <row r="729" spans="1:6" ht="13" x14ac:dyDescent="0.15">
      <c r="A729" s="168"/>
      <c r="B729" s="263"/>
      <c r="E729" s="264"/>
      <c r="F729" s="264"/>
    </row>
    <row r="730" spans="1:6" ht="13" x14ac:dyDescent="0.15">
      <c r="A730" s="168"/>
      <c r="B730" s="263"/>
      <c r="E730" s="264"/>
      <c r="F730" s="264"/>
    </row>
    <row r="731" spans="1:6" ht="13" x14ac:dyDescent="0.15">
      <c r="A731" s="168"/>
      <c r="B731" s="263"/>
      <c r="E731" s="264"/>
      <c r="F731" s="264"/>
    </row>
    <row r="732" spans="1:6" ht="13" x14ac:dyDescent="0.15">
      <c r="A732" s="168"/>
      <c r="B732" s="263"/>
      <c r="E732" s="264"/>
      <c r="F732" s="264"/>
    </row>
    <row r="733" spans="1:6" ht="13" x14ac:dyDescent="0.15">
      <c r="A733" s="168"/>
      <c r="B733" s="263"/>
      <c r="E733" s="264"/>
      <c r="F733" s="264"/>
    </row>
    <row r="734" spans="1:6" ht="13" x14ac:dyDescent="0.15">
      <c r="A734" s="168"/>
      <c r="B734" s="263"/>
      <c r="E734" s="264"/>
      <c r="F734" s="264"/>
    </row>
    <row r="735" spans="1:6" ht="13" x14ac:dyDescent="0.15">
      <c r="A735" s="168"/>
      <c r="B735" s="263"/>
      <c r="E735" s="264"/>
      <c r="F735" s="264"/>
    </row>
    <row r="736" spans="1:6" ht="13" x14ac:dyDescent="0.15">
      <c r="A736" s="168"/>
      <c r="B736" s="263"/>
      <c r="E736" s="264"/>
      <c r="F736" s="264"/>
    </row>
    <row r="737" spans="1:6" ht="13" x14ac:dyDescent="0.15">
      <c r="A737" s="168"/>
      <c r="B737" s="263"/>
      <c r="E737" s="264"/>
      <c r="F737" s="264"/>
    </row>
    <row r="738" spans="1:6" ht="13" x14ac:dyDescent="0.15">
      <c r="A738" s="168"/>
      <c r="B738" s="263"/>
      <c r="E738" s="264"/>
      <c r="F738" s="264"/>
    </row>
    <row r="739" spans="1:6" ht="13" x14ac:dyDescent="0.15">
      <c r="A739" s="168"/>
      <c r="B739" s="263"/>
      <c r="E739" s="264"/>
      <c r="F739" s="264"/>
    </row>
    <row r="740" spans="1:6" ht="13" x14ac:dyDescent="0.15">
      <c r="A740" s="168"/>
      <c r="B740" s="263"/>
      <c r="E740" s="264"/>
      <c r="F740" s="264"/>
    </row>
    <row r="741" spans="1:6" ht="13" x14ac:dyDescent="0.15">
      <c r="A741" s="168"/>
      <c r="B741" s="263"/>
      <c r="E741" s="264"/>
      <c r="F741" s="264"/>
    </row>
    <row r="742" spans="1:6" ht="13" x14ac:dyDescent="0.15">
      <c r="A742" s="168"/>
      <c r="B742" s="263"/>
      <c r="E742" s="264"/>
      <c r="F742" s="264"/>
    </row>
    <row r="743" spans="1:6" ht="13" x14ac:dyDescent="0.15">
      <c r="A743" s="168"/>
      <c r="B743" s="263"/>
      <c r="E743" s="264"/>
      <c r="F743" s="264"/>
    </row>
    <row r="744" spans="1:6" ht="13" x14ac:dyDescent="0.15">
      <c r="A744" s="168"/>
      <c r="B744" s="263"/>
      <c r="E744" s="264"/>
      <c r="F744" s="264"/>
    </row>
    <row r="745" spans="1:6" ht="13" x14ac:dyDescent="0.15">
      <c r="A745" s="168"/>
      <c r="B745" s="263"/>
      <c r="E745" s="264"/>
      <c r="F745" s="264"/>
    </row>
    <row r="746" spans="1:6" ht="13" x14ac:dyDescent="0.15">
      <c r="A746" s="168"/>
      <c r="B746" s="263"/>
      <c r="E746" s="264"/>
      <c r="F746" s="264"/>
    </row>
    <row r="747" spans="1:6" ht="13" x14ac:dyDescent="0.15">
      <c r="A747" s="168"/>
      <c r="B747" s="263"/>
      <c r="E747" s="264"/>
      <c r="F747" s="264"/>
    </row>
    <row r="748" spans="1:6" ht="13" x14ac:dyDescent="0.15">
      <c r="A748" s="168"/>
      <c r="B748" s="263"/>
      <c r="E748" s="264"/>
      <c r="F748" s="264"/>
    </row>
    <row r="749" spans="1:6" ht="13" x14ac:dyDescent="0.15">
      <c r="A749" s="168"/>
      <c r="B749" s="263"/>
      <c r="E749" s="264"/>
      <c r="F749" s="264"/>
    </row>
    <row r="750" spans="1:6" ht="13" x14ac:dyDescent="0.15">
      <c r="A750" s="168"/>
      <c r="B750" s="263"/>
      <c r="E750" s="264"/>
      <c r="F750" s="264"/>
    </row>
    <row r="751" spans="1:6" ht="13" x14ac:dyDescent="0.15">
      <c r="A751" s="168"/>
      <c r="B751" s="263"/>
      <c r="E751" s="264"/>
      <c r="F751" s="264"/>
    </row>
    <row r="752" spans="1:6" ht="13" x14ac:dyDescent="0.15">
      <c r="A752" s="168"/>
      <c r="B752" s="263"/>
      <c r="E752" s="264"/>
      <c r="F752" s="264"/>
    </row>
    <row r="753" spans="1:6" ht="13" x14ac:dyDescent="0.15">
      <c r="A753" s="168"/>
      <c r="B753" s="263"/>
      <c r="E753" s="264"/>
      <c r="F753" s="264"/>
    </row>
    <row r="754" spans="1:6" ht="13" x14ac:dyDescent="0.15">
      <c r="A754" s="168"/>
      <c r="B754" s="263"/>
      <c r="E754" s="264"/>
      <c r="F754" s="264"/>
    </row>
    <row r="755" spans="1:6" ht="13" x14ac:dyDescent="0.15">
      <c r="A755" s="168"/>
      <c r="B755" s="263"/>
      <c r="E755" s="264"/>
      <c r="F755" s="264"/>
    </row>
    <row r="756" spans="1:6" ht="13" x14ac:dyDescent="0.15">
      <c r="A756" s="168"/>
      <c r="B756" s="263"/>
      <c r="E756" s="264"/>
      <c r="F756" s="264"/>
    </row>
    <row r="757" spans="1:6" ht="13" x14ac:dyDescent="0.15">
      <c r="A757" s="168"/>
      <c r="B757" s="263"/>
      <c r="E757" s="264"/>
      <c r="F757" s="264"/>
    </row>
    <row r="758" spans="1:6" ht="13" x14ac:dyDescent="0.15">
      <c r="A758" s="168"/>
      <c r="B758" s="263"/>
      <c r="E758" s="264"/>
      <c r="F758" s="264"/>
    </row>
    <row r="759" spans="1:6" ht="13" x14ac:dyDescent="0.15">
      <c r="A759" s="168"/>
      <c r="B759" s="263"/>
      <c r="E759" s="264"/>
      <c r="F759" s="264"/>
    </row>
    <row r="760" spans="1:6" ht="13" x14ac:dyDescent="0.15">
      <c r="A760" s="168"/>
      <c r="B760" s="263"/>
      <c r="E760" s="264"/>
      <c r="F760" s="264"/>
    </row>
    <row r="761" spans="1:6" ht="13" x14ac:dyDescent="0.15">
      <c r="A761" s="168"/>
      <c r="B761" s="263"/>
      <c r="E761" s="264"/>
      <c r="F761" s="264"/>
    </row>
    <row r="762" spans="1:6" ht="13" x14ac:dyDescent="0.15">
      <c r="A762" s="168"/>
      <c r="B762" s="263"/>
      <c r="E762" s="264"/>
      <c r="F762" s="264"/>
    </row>
    <row r="763" spans="1:6" ht="13" x14ac:dyDescent="0.15">
      <c r="A763" s="168"/>
      <c r="B763" s="263"/>
      <c r="E763" s="264"/>
      <c r="F763" s="264"/>
    </row>
    <row r="764" spans="1:6" ht="13" x14ac:dyDescent="0.15">
      <c r="A764" s="168"/>
      <c r="B764" s="263"/>
      <c r="E764" s="264"/>
      <c r="F764" s="264"/>
    </row>
    <row r="765" spans="1:6" ht="13" x14ac:dyDescent="0.15">
      <c r="A765" s="168"/>
      <c r="B765" s="263"/>
      <c r="E765" s="264"/>
      <c r="F765" s="264"/>
    </row>
    <row r="766" spans="1:6" ht="13" x14ac:dyDescent="0.15">
      <c r="A766" s="168"/>
      <c r="B766" s="263"/>
      <c r="E766" s="264"/>
      <c r="F766" s="264"/>
    </row>
    <row r="767" spans="1:6" ht="13" x14ac:dyDescent="0.15">
      <c r="A767" s="168"/>
      <c r="B767" s="263"/>
      <c r="E767" s="264"/>
      <c r="F767" s="264"/>
    </row>
    <row r="768" spans="1:6" ht="13" x14ac:dyDescent="0.15">
      <c r="A768" s="168"/>
      <c r="B768" s="263"/>
      <c r="E768" s="264"/>
      <c r="F768" s="264"/>
    </row>
    <row r="769" spans="1:6" ht="13" x14ac:dyDescent="0.15">
      <c r="A769" s="168"/>
      <c r="B769" s="263"/>
      <c r="E769" s="264"/>
      <c r="F769" s="264"/>
    </row>
    <row r="770" spans="1:6" ht="13" x14ac:dyDescent="0.15">
      <c r="A770" s="168"/>
      <c r="B770" s="263"/>
      <c r="E770" s="264"/>
      <c r="F770" s="264"/>
    </row>
    <row r="771" spans="1:6" ht="13" x14ac:dyDescent="0.15">
      <c r="A771" s="168"/>
      <c r="B771" s="263"/>
      <c r="E771" s="264"/>
      <c r="F771" s="264"/>
    </row>
    <row r="772" spans="1:6" ht="13" x14ac:dyDescent="0.15">
      <c r="A772" s="168"/>
      <c r="B772" s="263"/>
      <c r="E772" s="264"/>
      <c r="F772" s="264"/>
    </row>
    <row r="773" spans="1:6" ht="13" x14ac:dyDescent="0.15">
      <c r="A773" s="168"/>
      <c r="B773" s="263"/>
      <c r="E773" s="264"/>
      <c r="F773" s="264"/>
    </row>
    <row r="774" spans="1:6" ht="13" x14ac:dyDescent="0.15">
      <c r="A774" s="168"/>
      <c r="B774" s="263"/>
      <c r="E774" s="264"/>
      <c r="F774" s="264"/>
    </row>
    <row r="775" spans="1:6" ht="13" x14ac:dyDescent="0.15">
      <c r="A775" s="168"/>
      <c r="B775" s="263"/>
      <c r="E775" s="264"/>
      <c r="F775" s="264"/>
    </row>
    <row r="776" spans="1:6" ht="13" x14ac:dyDescent="0.15">
      <c r="A776" s="168"/>
      <c r="B776" s="263"/>
      <c r="E776" s="264"/>
      <c r="F776" s="264"/>
    </row>
    <row r="777" spans="1:6" ht="13" x14ac:dyDescent="0.15">
      <c r="A777" s="168"/>
      <c r="B777" s="263"/>
      <c r="E777" s="264"/>
      <c r="F777" s="264"/>
    </row>
    <row r="778" spans="1:6" ht="13" x14ac:dyDescent="0.15">
      <c r="A778" s="168"/>
      <c r="B778" s="263"/>
      <c r="E778" s="264"/>
      <c r="F778" s="264"/>
    </row>
    <row r="779" spans="1:6" ht="13" x14ac:dyDescent="0.15">
      <c r="A779" s="168"/>
      <c r="B779" s="263"/>
      <c r="E779" s="264"/>
      <c r="F779" s="264"/>
    </row>
    <row r="780" spans="1:6" ht="13" x14ac:dyDescent="0.15">
      <c r="A780" s="168"/>
      <c r="B780" s="263"/>
      <c r="E780" s="264"/>
      <c r="F780" s="264"/>
    </row>
    <row r="781" spans="1:6" ht="13" x14ac:dyDescent="0.15">
      <c r="A781" s="168"/>
      <c r="B781" s="263"/>
      <c r="E781" s="264"/>
      <c r="F781" s="264"/>
    </row>
    <row r="782" spans="1:6" ht="13" x14ac:dyDescent="0.15">
      <c r="A782" s="168"/>
      <c r="B782" s="263"/>
      <c r="E782" s="264"/>
      <c r="F782" s="264"/>
    </row>
    <row r="783" spans="1:6" ht="13" x14ac:dyDescent="0.15">
      <c r="A783" s="168"/>
      <c r="B783" s="263"/>
      <c r="E783" s="264"/>
      <c r="F783" s="264"/>
    </row>
    <row r="784" spans="1:6" ht="13" x14ac:dyDescent="0.15">
      <c r="A784" s="168"/>
      <c r="B784" s="263"/>
      <c r="E784" s="264"/>
      <c r="F784" s="264"/>
    </row>
    <row r="785" spans="1:6" ht="13" x14ac:dyDescent="0.15">
      <c r="A785" s="168"/>
      <c r="B785" s="263"/>
      <c r="E785" s="264"/>
      <c r="F785" s="264"/>
    </row>
    <row r="786" spans="1:6" ht="13" x14ac:dyDescent="0.15">
      <c r="A786" s="168"/>
      <c r="B786" s="263"/>
      <c r="E786" s="264"/>
      <c r="F786" s="264"/>
    </row>
    <row r="787" spans="1:6" ht="13" x14ac:dyDescent="0.15">
      <c r="A787" s="168"/>
      <c r="B787" s="263"/>
      <c r="E787" s="264"/>
      <c r="F787" s="264"/>
    </row>
    <row r="788" spans="1:6" ht="13" x14ac:dyDescent="0.15">
      <c r="A788" s="168"/>
      <c r="B788" s="263"/>
      <c r="E788" s="264"/>
      <c r="F788" s="264"/>
    </row>
    <row r="789" spans="1:6" ht="13" x14ac:dyDescent="0.15">
      <c r="A789" s="168"/>
      <c r="B789" s="263"/>
      <c r="E789" s="264"/>
      <c r="F789" s="264"/>
    </row>
    <row r="790" spans="1:6" ht="13" x14ac:dyDescent="0.15">
      <c r="A790" s="168"/>
      <c r="B790" s="263"/>
      <c r="E790" s="264"/>
      <c r="F790" s="264"/>
    </row>
    <row r="791" spans="1:6" ht="13" x14ac:dyDescent="0.15">
      <c r="A791" s="168"/>
      <c r="B791" s="263"/>
      <c r="E791" s="264"/>
      <c r="F791" s="264"/>
    </row>
    <row r="792" spans="1:6" ht="13" x14ac:dyDescent="0.15">
      <c r="A792" s="168"/>
      <c r="B792" s="263"/>
      <c r="E792" s="264"/>
      <c r="F792" s="264"/>
    </row>
    <row r="793" spans="1:6" ht="13" x14ac:dyDescent="0.15">
      <c r="A793" s="168"/>
      <c r="B793" s="263"/>
      <c r="E793" s="264"/>
      <c r="F793" s="264"/>
    </row>
    <row r="794" spans="1:6" ht="13" x14ac:dyDescent="0.15">
      <c r="A794" s="168"/>
      <c r="B794" s="263"/>
      <c r="E794" s="264"/>
      <c r="F794" s="264"/>
    </row>
    <row r="795" spans="1:6" ht="13" x14ac:dyDescent="0.15">
      <c r="A795" s="168"/>
      <c r="B795" s="263"/>
      <c r="E795" s="264"/>
      <c r="F795" s="264"/>
    </row>
    <row r="796" spans="1:6" ht="13" x14ac:dyDescent="0.15">
      <c r="A796" s="168"/>
      <c r="B796" s="263"/>
      <c r="E796" s="264"/>
      <c r="F796" s="264"/>
    </row>
    <row r="797" spans="1:6" ht="13" x14ac:dyDescent="0.15">
      <c r="A797" s="168"/>
      <c r="B797" s="263"/>
      <c r="E797" s="264"/>
      <c r="F797" s="264"/>
    </row>
    <row r="798" spans="1:6" ht="13" x14ac:dyDescent="0.15">
      <c r="A798" s="168"/>
      <c r="B798" s="263"/>
      <c r="E798" s="264"/>
      <c r="F798" s="264"/>
    </row>
    <row r="799" spans="1:6" ht="13" x14ac:dyDescent="0.15">
      <c r="A799" s="168"/>
      <c r="B799" s="263"/>
      <c r="E799" s="264"/>
      <c r="F799" s="264"/>
    </row>
    <row r="800" spans="1:6" ht="13" x14ac:dyDescent="0.15">
      <c r="A800" s="168"/>
      <c r="B800" s="263"/>
      <c r="E800" s="264"/>
      <c r="F800" s="264"/>
    </row>
    <row r="801" spans="1:6" ht="13" x14ac:dyDescent="0.15">
      <c r="A801" s="168"/>
      <c r="B801" s="263"/>
      <c r="E801" s="264"/>
      <c r="F801" s="264"/>
    </row>
    <row r="802" spans="1:6" ht="13" x14ac:dyDescent="0.15">
      <c r="A802" s="168"/>
      <c r="B802" s="263"/>
      <c r="E802" s="264"/>
      <c r="F802" s="264"/>
    </row>
    <row r="803" spans="1:6" ht="13" x14ac:dyDescent="0.15">
      <c r="A803" s="168"/>
      <c r="B803" s="263"/>
      <c r="E803" s="264"/>
      <c r="F803" s="264"/>
    </row>
    <row r="804" spans="1:6" ht="13" x14ac:dyDescent="0.15">
      <c r="A804" s="168"/>
      <c r="B804" s="263"/>
      <c r="E804" s="264"/>
      <c r="F804" s="264"/>
    </row>
    <row r="805" spans="1:6" ht="13" x14ac:dyDescent="0.15">
      <c r="A805" s="168"/>
      <c r="B805" s="263"/>
      <c r="E805" s="264"/>
      <c r="F805" s="264"/>
    </row>
    <row r="806" spans="1:6" ht="13" x14ac:dyDescent="0.15">
      <c r="A806" s="168"/>
      <c r="B806" s="263"/>
      <c r="E806" s="264"/>
      <c r="F806" s="264"/>
    </row>
    <row r="807" spans="1:6" ht="13" x14ac:dyDescent="0.15">
      <c r="A807" s="168"/>
      <c r="B807" s="263"/>
      <c r="E807" s="264"/>
      <c r="F807" s="264"/>
    </row>
    <row r="808" spans="1:6" ht="13" x14ac:dyDescent="0.15">
      <c r="A808" s="168"/>
      <c r="B808" s="263"/>
      <c r="E808" s="264"/>
      <c r="F808" s="264"/>
    </row>
    <row r="809" spans="1:6" ht="13" x14ac:dyDescent="0.15">
      <c r="A809" s="168"/>
      <c r="B809" s="263"/>
      <c r="E809" s="264"/>
      <c r="F809" s="264"/>
    </row>
    <row r="810" spans="1:6" ht="13" x14ac:dyDescent="0.15">
      <c r="A810" s="168"/>
      <c r="B810" s="263"/>
      <c r="E810" s="264"/>
      <c r="F810" s="264"/>
    </row>
    <row r="811" spans="1:6" ht="13" x14ac:dyDescent="0.15">
      <c r="A811" s="168"/>
      <c r="B811" s="263"/>
      <c r="E811" s="264"/>
      <c r="F811" s="264"/>
    </row>
    <row r="812" spans="1:6" ht="13" x14ac:dyDescent="0.15">
      <c r="A812" s="168"/>
      <c r="B812" s="263"/>
      <c r="E812" s="264"/>
      <c r="F812" s="264"/>
    </row>
    <row r="813" spans="1:6" ht="13" x14ac:dyDescent="0.15">
      <c r="A813" s="168"/>
      <c r="B813" s="263"/>
      <c r="E813" s="264"/>
      <c r="F813" s="264"/>
    </row>
    <row r="814" spans="1:6" ht="13" x14ac:dyDescent="0.15">
      <c r="A814" s="168"/>
      <c r="B814" s="263"/>
      <c r="E814" s="264"/>
      <c r="F814" s="264"/>
    </row>
    <row r="815" spans="1:6" ht="13" x14ac:dyDescent="0.15">
      <c r="A815" s="168"/>
      <c r="B815" s="263"/>
      <c r="E815" s="264"/>
      <c r="F815" s="264"/>
    </row>
    <row r="816" spans="1:6" ht="13" x14ac:dyDescent="0.15">
      <c r="A816" s="168"/>
      <c r="B816" s="263"/>
      <c r="E816" s="264"/>
      <c r="F816" s="264"/>
    </row>
    <row r="817" spans="1:6" ht="13" x14ac:dyDescent="0.15">
      <c r="A817" s="168"/>
      <c r="B817" s="263"/>
      <c r="E817" s="264"/>
      <c r="F817" s="264"/>
    </row>
    <row r="818" spans="1:6" ht="13" x14ac:dyDescent="0.15">
      <c r="A818" s="168"/>
      <c r="B818" s="263"/>
      <c r="E818" s="264"/>
      <c r="F818" s="264"/>
    </row>
    <row r="819" spans="1:6" ht="13" x14ac:dyDescent="0.15">
      <c r="A819" s="168"/>
      <c r="B819" s="263"/>
      <c r="E819" s="264"/>
      <c r="F819" s="264"/>
    </row>
    <row r="820" spans="1:6" ht="13" x14ac:dyDescent="0.15">
      <c r="A820" s="168"/>
      <c r="B820" s="263"/>
      <c r="E820" s="264"/>
      <c r="F820" s="264"/>
    </row>
    <row r="821" spans="1:6" ht="13" x14ac:dyDescent="0.15">
      <c r="A821" s="168"/>
      <c r="B821" s="263"/>
      <c r="E821" s="264"/>
      <c r="F821" s="264"/>
    </row>
    <row r="822" spans="1:6" ht="13" x14ac:dyDescent="0.15">
      <c r="A822" s="168"/>
      <c r="B822" s="263"/>
      <c r="E822" s="264"/>
      <c r="F822" s="264"/>
    </row>
    <row r="823" spans="1:6" ht="13" x14ac:dyDescent="0.15">
      <c r="A823" s="168"/>
      <c r="B823" s="263"/>
      <c r="E823" s="264"/>
      <c r="F823" s="264"/>
    </row>
    <row r="824" spans="1:6" ht="13" x14ac:dyDescent="0.15">
      <c r="A824" s="168"/>
      <c r="B824" s="263"/>
      <c r="E824" s="264"/>
      <c r="F824" s="264"/>
    </row>
    <row r="825" spans="1:6" ht="13" x14ac:dyDescent="0.15">
      <c r="A825" s="168"/>
      <c r="B825" s="263"/>
      <c r="E825" s="264"/>
      <c r="F825" s="264"/>
    </row>
    <row r="826" spans="1:6" ht="13" x14ac:dyDescent="0.15">
      <c r="A826" s="168"/>
      <c r="B826" s="263"/>
      <c r="E826" s="264"/>
      <c r="F826" s="264"/>
    </row>
    <row r="827" spans="1:6" ht="13" x14ac:dyDescent="0.15">
      <c r="A827" s="168"/>
      <c r="B827" s="263"/>
      <c r="E827" s="264"/>
      <c r="F827" s="264"/>
    </row>
    <row r="828" spans="1:6" ht="13" x14ac:dyDescent="0.15">
      <c r="A828" s="168"/>
      <c r="B828" s="263"/>
      <c r="E828" s="264"/>
      <c r="F828" s="264"/>
    </row>
    <row r="829" spans="1:6" ht="13" x14ac:dyDescent="0.15">
      <c r="A829" s="168"/>
      <c r="B829" s="263"/>
      <c r="E829" s="264"/>
      <c r="F829" s="264"/>
    </row>
    <row r="830" spans="1:6" ht="13" x14ac:dyDescent="0.15">
      <c r="A830" s="168"/>
      <c r="B830" s="263"/>
      <c r="E830" s="264"/>
      <c r="F830" s="264"/>
    </row>
    <row r="831" spans="1:6" ht="13" x14ac:dyDescent="0.15">
      <c r="A831" s="168"/>
      <c r="B831" s="263"/>
      <c r="E831" s="264"/>
      <c r="F831" s="264"/>
    </row>
    <row r="832" spans="1:6" ht="13" x14ac:dyDescent="0.15">
      <c r="A832" s="168"/>
      <c r="B832" s="263"/>
      <c r="E832" s="264"/>
      <c r="F832" s="264"/>
    </row>
    <row r="833" spans="1:6" ht="13" x14ac:dyDescent="0.15">
      <c r="A833" s="168"/>
      <c r="B833" s="263"/>
      <c r="E833" s="264"/>
      <c r="F833" s="264"/>
    </row>
    <row r="834" spans="1:6" ht="13" x14ac:dyDescent="0.15">
      <c r="A834" s="168"/>
      <c r="B834" s="263"/>
      <c r="E834" s="264"/>
      <c r="F834" s="264"/>
    </row>
    <row r="835" spans="1:6" ht="13" x14ac:dyDescent="0.15">
      <c r="A835" s="168"/>
      <c r="B835" s="263"/>
      <c r="E835" s="264"/>
      <c r="F835" s="264"/>
    </row>
    <row r="836" spans="1:6" ht="13" x14ac:dyDescent="0.15">
      <c r="A836" s="168"/>
      <c r="B836" s="263"/>
      <c r="E836" s="264"/>
      <c r="F836" s="264"/>
    </row>
    <row r="837" spans="1:6" ht="13" x14ac:dyDescent="0.15">
      <c r="A837" s="168"/>
      <c r="B837" s="263"/>
      <c r="E837" s="264"/>
      <c r="F837" s="264"/>
    </row>
    <row r="838" spans="1:6" ht="13" x14ac:dyDescent="0.15">
      <c r="A838" s="168"/>
      <c r="B838" s="263"/>
      <c r="E838" s="264"/>
      <c r="F838" s="264"/>
    </row>
    <row r="839" spans="1:6" ht="13" x14ac:dyDescent="0.15">
      <c r="A839" s="168"/>
      <c r="B839" s="263"/>
      <c r="E839" s="264"/>
      <c r="F839" s="264"/>
    </row>
    <row r="840" spans="1:6" ht="13" x14ac:dyDescent="0.15">
      <c r="A840" s="168"/>
      <c r="B840" s="263"/>
      <c r="E840" s="264"/>
      <c r="F840" s="264"/>
    </row>
    <row r="841" spans="1:6" ht="13" x14ac:dyDescent="0.15">
      <c r="A841" s="168"/>
      <c r="B841" s="263"/>
      <c r="E841" s="264"/>
      <c r="F841" s="264"/>
    </row>
    <row r="842" spans="1:6" ht="13" x14ac:dyDescent="0.15">
      <c r="A842" s="168"/>
      <c r="B842" s="263"/>
      <c r="E842" s="264"/>
      <c r="F842" s="264"/>
    </row>
    <row r="843" spans="1:6" ht="13" x14ac:dyDescent="0.15">
      <c r="A843" s="168"/>
      <c r="B843" s="263"/>
      <c r="E843" s="264"/>
      <c r="F843" s="264"/>
    </row>
    <row r="844" spans="1:6" ht="13" x14ac:dyDescent="0.15">
      <c r="A844" s="168"/>
      <c r="B844" s="263"/>
      <c r="E844" s="264"/>
      <c r="F844" s="264"/>
    </row>
    <row r="845" spans="1:6" ht="13" x14ac:dyDescent="0.15">
      <c r="A845" s="168"/>
      <c r="B845" s="263"/>
      <c r="E845" s="264"/>
      <c r="F845" s="264"/>
    </row>
    <row r="846" spans="1:6" ht="13" x14ac:dyDescent="0.15">
      <c r="A846" s="168"/>
      <c r="B846" s="263"/>
      <c r="E846" s="264"/>
      <c r="F846" s="264"/>
    </row>
    <row r="847" spans="1:6" ht="13" x14ac:dyDescent="0.15">
      <c r="A847" s="168"/>
      <c r="B847" s="263"/>
      <c r="E847" s="264"/>
      <c r="F847" s="264"/>
    </row>
    <row r="848" spans="1:6" ht="13" x14ac:dyDescent="0.15">
      <c r="A848" s="168"/>
      <c r="B848" s="263"/>
      <c r="E848" s="264"/>
      <c r="F848" s="264"/>
    </row>
    <row r="849" spans="1:6" ht="13" x14ac:dyDescent="0.15">
      <c r="A849" s="168"/>
      <c r="B849" s="263"/>
      <c r="E849" s="264"/>
      <c r="F849" s="264"/>
    </row>
    <row r="850" spans="1:6" ht="13" x14ac:dyDescent="0.15">
      <c r="A850" s="168"/>
      <c r="B850" s="263"/>
      <c r="E850" s="264"/>
      <c r="F850" s="264"/>
    </row>
    <row r="851" spans="1:6" ht="13" x14ac:dyDescent="0.15">
      <c r="A851" s="168"/>
      <c r="B851" s="263"/>
      <c r="E851" s="264"/>
      <c r="F851" s="264"/>
    </row>
    <row r="852" spans="1:6" ht="13" x14ac:dyDescent="0.15">
      <c r="A852" s="168"/>
      <c r="B852" s="263"/>
      <c r="E852" s="264"/>
      <c r="F852" s="264"/>
    </row>
    <row r="853" spans="1:6" ht="13" x14ac:dyDescent="0.15">
      <c r="A853" s="168"/>
      <c r="B853" s="263"/>
      <c r="E853" s="264"/>
      <c r="F853" s="264"/>
    </row>
    <row r="854" spans="1:6" ht="13" x14ac:dyDescent="0.15">
      <c r="A854" s="168"/>
      <c r="B854" s="263"/>
      <c r="E854" s="264"/>
      <c r="F854" s="264"/>
    </row>
    <row r="855" spans="1:6" ht="13" x14ac:dyDescent="0.15">
      <c r="A855" s="168"/>
      <c r="B855" s="263"/>
      <c r="E855" s="264"/>
      <c r="F855" s="264"/>
    </row>
    <row r="856" spans="1:6" ht="13" x14ac:dyDescent="0.15">
      <c r="A856" s="168"/>
      <c r="B856" s="263"/>
      <c r="E856" s="264"/>
      <c r="F856" s="264"/>
    </row>
    <row r="857" spans="1:6" ht="13" x14ac:dyDescent="0.15">
      <c r="A857" s="168"/>
      <c r="B857" s="263"/>
      <c r="E857" s="264"/>
      <c r="F857" s="264"/>
    </row>
    <row r="858" spans="1:6" ht="13" x14ac:dyDescent="0.15">
      <c r="A858" s="168"/>
      <c r="B858" s="263"/>
      <c r="E858" s="264"/>
      <c r="F858" s="264"/>
    </row>
    <row r="859" spans="1:6" ht="13" x14ac:dyDescent="0.15">
      <c r="A859" s="168"/>
      <c r="B859" s="263"/>
      <c r="E859" s="264"/>
      <c r="F859" s="264"/>
    </row>
    <row r="860" spans="1:6" ht="13" x14ac:dyDescent="0.15">
      <c r="A860" s="168"/>
      <c r="B860" s="263"/>
      <c r="E860" s="264"/>
      <c r="F860" s="264"/>
    </row>
    <row r="861" spans="1:6" ht="13" x14ac:dyDescent="0.15">
      <c r="A861" s="168"/>
      <c r="B861" s="263"/>
      <c r="E861" s="264"/>
      <c r="F861" s="264"/>
    </row>
    <row r="862" spans="1:6" ht="13" x14ac:dyDescent="0.15">
      <c r="A862" s="168"/>
      <c r="B862" s="263"/>
      <c r="E862" s="264"/>
      <c r="F862" s="264"/>
    </row>
    <row r="863" spans="1:6" ht="13" x14ac:dyDescent="0.15">
      <c r="A863" s="168"/>
      <c r="B863" s="263"/>
      <c r="E863" s="264"/>
      <c r="F863" s="264"/>
    </row>
    <row r="864" spans="1:6" ht="13" x14ac:dyDescent="0.15">
      <c r="A864" s="168"/>
      <c r="B864" s="263"/>
      <c r="E864" s="264"/>
      <c r="F864" s="264"/>
    </row>
    <row r="865" spans="1:6" ht="13" x14ac:dyDescent="0.15">
      <c r="A865" s="168"/>
      <c r="B865" s="263"/>
      <c r="E865" s="264"/>
      <c r="F865" s="264"/>
    </row>
    <row r="866" spans="1:6" ht="13" x14ac:dyDescent="0.15">
      <c r="A866" s="168"/>
      <c r="B866" s="263"/>
      <c r="E866" s="264"/>
      <c r="F866" s="264"/>
    </row>
    <row r="867" spans="1:6" ht="13" x14ac:dyDescent="0.15">
      <c r="A867" s="168"/>
      <c r="B867" s="263"/>
      <c r="E867" s="264"/>
      <c r="F867" s="264"/>
    </row>
    <row r="868" spans="1:6" ht="13" x14ac:dyDescent="0.15">
      <c r="A868" s="168"/>
      <c r="B868" s="263"/>
      <c r="E868" s="264"/>
      <c r="F868" s="264"/>
    </row>
    <row r="869" spans="1:6" ht="13" x14ac:dyDescent="0.15">
      <c r="A869" s="168"/>
      <c r="B869" s="263"/>
      <c r="E869" s="264"/>
      <c r="F869" s="264"/>
    </row>
    <row r="870" spans="1:6" ht="13" x14ac:dyDescent="0.15">
      <c r="A870" s="168"/>
      <c r="B870" s="263"/>
      <c r="E870" s="264"/>
      <c r="F870" s="264"/>
    </row>
    <row r="871" spans="1:6" ht="13" x14ac:dyDescent="0.15">
      <c r="A871" s="168"/>
      <c r="B871" s="263"/>
      <c r="E871" s="264"/>
      <c r="F871" s="264"/>
    </row>
    <row r="872" spans="1:6" ht="13" x14ac:dyDescent="0.15">
      <c r="A872" s="168"/>
      <c r="B872" s="263"/>
      <c r="E872" s="264"/>
      <c r="F872" s="264"/>
    </row>
    <row r="873" spans="1:6" ht="13" x14ac:dyDescent="0.15">
      <c r="A873" s="168"/>
      <c r="B873" s="263"/>
      <c r="E873" s="264"/>
      <c r="F873" s="264"/>
    </row>
    <row r="874" spans="1:6" ht="13" x14ac:dyDescent="0.15">
      <c r="A874" s="168"/>
      <c r="B874" s="263"/>
      <c r="E874" s="264"/>
      <c r="F874" s="264"/>
    </row>
    <row r="875" spans="1:6" ht="13" x14ac:dyDescent="0.15">
      <c r="A875" s="168"/>
      <c r="B875" s="263"/>
      <c r="E875" s="264"/>
      <c r="F875" s="264"/>
    </row>
    <row r="876" spans="1:6" ht="13" x14ac:dyDescent="0.15">
      <c r="A876" s="168"/>
      <c r="B876" s="263"/>
      <c r="E876" s="264"/>
      <c r="F876" s="264"/>
    </row>
    <row r="877" spans="1:6" ht="13" x14ac:dyDescent="0.15">
      <c r="A877" s="168"/>
      <c r="B877" s="263"/>
      <c r="E877" s="264"/>
      <c r="F877" s="264"/>
    </row>
    <row r="878" spans="1:6" ht="13" x14ac:dyDescent="0.15">
      <c r="A878" s="168"/>
      <c r="B878" s="263"/>
      <c r="E878" s="264"/>
      <c r="F878" s="264"/>
    </row>
    <row r="879" spans="1:6" ht="13" x14ac:dyDescent="0.15">
      <c r="A879" s="168"/>
      <c r="B879" s="263"/>
      <c r="E879" s="264"/>
      <c r="F879" s="264"/>
    </row>
    <row r="880" spans="1:6" ht="13" x14ac:dyDescent="0.15">
      <c r="A880" s="168"/>
      <c r="B880" s="263"/>
      <c r="E880" s="264"/>
      <c r="F880" s="264"/>
    </row>
    <row r="881" spans="1:6" ht="13" x14ac:dyDescent="0.15">
      <c r="A881" s="168"/>
      <c r="B881" s="263"/>
      <c r="E881" s="264"/>
      <c r="F881" s="264"/>
    </row>
    <row r="882" spans="1:6" ht="13" x14ac:dyDescent="0.15">
      <c r="A882" s="168"/>
      <c r="B882" s="263"/>
      <c r="E882" s="264"/>
      <c r="F882" s="264"/>
    </row>
    <row r="883" spans="1:6" ht="13" x14ac:dyDescent="0.15">
      <c r="A883" s="168"/>
      <c r="B883" s="263"/>
      <c r="E883" s="264"/>
      <c r="F883" s="264"/>
    </row>
    <row r="884" spans="1:6" ht="13" x14ac:dyDescent="0.15">
      <c r="A884" s="168"/>
      <c r="B884" s="263"/>
      <c r="E884" s="264"/>
      <c r="F884" s="264"/>
    </row>
    <row r="885" spans="1:6" ht="13" x14ac:dyDescent="0.15">
      <c r="A885" s="168"/>
      <c r="B885" s="263"/>
      <c r="E885" s="264"/>
      <c r="F885" s="264"/>
    </row>
    <row r="886" spans="1:6" ht="13" x14ac:dyDescent="0.15">
      <c r="A886" s="168"/>
      <c r="B886" s="263"/>
      <c r="E886" s="264"/>
      <c r="F886" s="264"/>
    </row>
    <row r="887" spans="1:6" ht="13" x14ac:dyDescent="0.15">
      <c r="A887" s="168"/>
      <c r="B887" s="263"/>
      <c r="E887" s="264"/>
      <c r="F887" s="264"/>
    </row>
    <row r="888" spans="1:6" ht="13" x14ac:dyDescent="0.15">
      <c r="A888" s="168"/>
      <c r="B888" s="263"/>
      <c r="E888" s="264"/>
      <c r="F888" s="264"/>
    </row>
    <row r="889" spans="1:6" ht="13" x14ac:dyDescent="0.15">
      <c r="A889" s="168"/>
      <c r="B889" s="263"/>
      <c r="E889" s="264"/>
      <c r="F889" s="264"/>
    </row>
    <row r="890" spans="1:6" ht="13" x14ac:dyDescent="0.15">
      <c r="A890" s="168"/>
      <c r="B890" s="263"/>
      <c r="E890" s="264"/>
      <c r="F890" s="264"/>
    </row>
    <row r="891" spans="1:6" ht="13" x14ac:dyDescent="0.15">
      <c r="A891" s="168"/>
      <c r="B891" s="263"/>
      <c r="E891" s="264"/>
      <c r="F891" s="264"/>
    </row>
    <row r="892" spans="1:6" ht="13" x14ac:dyDescent="0.15">
      <c r="A892" s="168"/>
      <c r="B892" s="263"/>
      <c r="E892" s="264"/>
      <c r="F892" s="264"/>
    </row>
    <row r="893" spans="1:6" ht="13" x14ac:dyDescent="0.15">
      <c r="A893" s="168"/>
      <c r="B893" s="263"/>
      <c r="E893" s="264"/>
      <c r="F893" s="264"/>
    </row>
    <row r="894" spans="1:6" ht="13" x14ac:dyDescent="0.15">
      <c r="A894" s="168"/>
      <c r="B894" s="263"/>
      <c r="E894" s="264"/>
      <c r="F894" s="264"/>
    </row>
    <row r="895" spans="1:6" ht="13" x14ac:dyDescent="0.15">
      <c r="A895" s="168"/>
      <c r="B895" s="263"/>
      <c r="E895" s="264"/>
      <c r="F895" s="264"/>
    </row>
    <row r="896" spans="1:6" ht="13" x14ac:dyDescent="0.15">
      <c r="A896" s="168"/>
      <c r="B896" s="263"/>
      <c r="E896" s="264"/>
      <c r="F896" s="264"/>
    </row>
    <row r="897" spans="1:6" ht="13" x14ac:dyDescent="0.15">
      <c r="A897" s="168"/>
      <c r="B897" s="263"/>
      <c r="E897" s="264"/>
      <c r="F897" s="264"/>
    </row>
    <row r="898" spans="1:6" ht="13" x14ac:dyDescent="0.15">
      <c r="A898" s="168"/>
      <c r="B898" s="263"/>
      <c r="E898" s="264"/>
      <c r="F898" s="264"/>
    </row>
    <row r="899" spans="1:6" ht="13" x14ac:dyDescent="0.15">
      <c r="A899" s="168"/>
      <c r="B899" s="263"/>
      <c r="E899" s="264"/>
      <c r="F899" s="264"/>
    </row>
    <row r="900" spans="1:6" ht="13" x14ac:dyDescent="0.15">
      <c r="A900" s="168"/>
      <c r="B900" s="263"/>
      <c r="E900" s="264"/>
      <c r="F900" s="264"/>
    </row>
    <row r="901" spans="1:6" ht="13" x14ac:dyDescent="0.15">
      <c r="A901" s="168"/>
      <c r="B901" s="263"/>
      <c r="E901" s="264"/>
      <c r="F901" s="264"/>
    </row>
    <row r="902" spans="1:6" ht="13" x14ac:dyDescent="0.15">
      <c r="A902" s="168"/>
      <c r="B902" s="263"/>
      <c r="E902" s="264"/>
      <c r="F902" s="264"/>
    </row>
    <row r="903" spans="1:6" ht="13" x14ac:dyDescent="0.15">
      <c r="A903" s="168"/>
      <c r="B903" s="263"/>
      <c r="E903" s="264"/>
      <c r="F903" s="264"/>
    </row>
    <row r="904" spans="1:6" ht="13" x14ac:dyDescent="0.15">
      <c r="A904" s="168"/>
      <c r="B904" s="263"/>
      <c r="E904" s="264"/>
      <c r="F904" s="264"/>
    </row>
    <row r="905" spans="1:6" ht="13" x14ac:dyDescent="0.15">
      <c r="A905" s="168"/>
      <c r="B905" s="263"/>
      <c r="E905" s="264"/>
      <c r="F905" s="264"/>
    </row>
    <row r="906" spans="1:6" ht="13" x14ac:dyDescent="0.15">
      <c r="A906" s="168"/>
      <c r="B906" s="263"/>
      <c r="E906" s="264"/>
      <c r="F906" s="264"/>
    </row>
    <row r="907" spans="1:6" ht="13" x14ac:dyDescent="0.15">
      <c r="A907" s="168"/>
      <c r="B907" s="263"/>
      <c r="E907" s="264"/>
      <c r="F907" s="264"/>
    </row>
    <row r="908" spans="1:6" ht="13" x14ac:dyDescent="0.15">
      <c r="A908" s="168"/>
      <c r="B908" s="263"/>
      <c r="E908" s="264"/>
      <c r="F908" s="264"/>
    </row>
    <row r="909" spans="1:6" ht="13" x14ac:dyDescent="0.15">
      <c r="A909" s="168"/>
      <c r="B909" s="263"/>
      <c r="E909" s="264"/>
      <c r="F909" s="264"/>
    </row>
    <row r="910" spans="1:6" ht="13" x14ac:dyDescent="0.15">
      <c r="A910" s="168"/>
      <c r="B910" s="263"/>
      <c r="E910" s="264"/>
      <c r="F910" s="264"/>
    </row>
    <row r="911" spans="1:6" ht="13" x14ac:dyDescent="0.15">
      <c r="A911" s="168"/>
      <c r="B911" s="263"/>
      <c r="E911" s="264"/>
      <c r="F911" s="264"/>
    </row>
    <row r="912" spans="1:6" ht="13" x14ac:dyDescent="0.15">
      <c r="A912" s="168"/>
      <c r="B912" s="263"/>
      <c r="E912" s="264"/>
      <c r="F912" s="264"/>
    </row>
    <row r="913" spans="1:6" ht="13" x14ac:dyDescent="0.15">
      <c r="A913" s="168"/>
      <c r="B913" s="263"/>
      <c r="E913" s="264"/>
      <c r="F913" s="264"/>
    </row>
    <row r="914" spans="1:6" ht="13" x14ac:dyDescent="0.15">
      <c r="A914" s="168"/>
      <c r="B914" s="263"/>
      <c r="E914" s="264"/>
      <c r="F914" s="264"/>
    </row>
    <row r="915" spans="1:6" ht="13" x14ac:dyDescent="0.15">
      <c r="A915" s="168"/>
      <c r="B915" s="263"/>
      <c r="E915" s="264"/>
      <c r="F915" s="264"/>
    </row>
    <row r="916" spans="1:6" ht="13" x14ac:dyDescent="0.15">
      <c r="A916" s="168"/>
      <c r="B916" s="263"/>
      <c r="E916" s="264"/>
      <c r="F916" s="264"/>
    </row>
    <row r="917" spans="1:6" ht="13" x14ac:dyDescent="0.15">
      <c r="A917" s="168"/>
      <c r="B917" s="263"/>
      <c r="E917" s="264"/>
      <c r="F917" s="264"/>
    </row>
    <row r="918" spans="1:6" ht="13" x14ac:dyDescent="0.15">
      <c r="A918" s="168"/>
      <c r="B918" s="263"/>
      <c r="E918" s="264"/>
      <c r="F918" s="264"/>
    </row>
    <row r="919" spans="1:6" ht="13" x14ac:dyDescent="0.15">
      <c r="A919" s="168"/>
      <c r="B919" s="263"/>
      <c r="E919" s="264"/>
      <c r="F919" s="264"/>
    </row>
    <row r="920" spans="1:6" ht="13" x14ac:dyDescent="0.15">
      <c r="A920" s="168"/>
      <c r="B920" s="263"/>
      <c r="E920" s="264"/>
      <c r="F920" s="264"/>
    </row>
    <row r="921" spans="1:6" ht="13" x14ac:dyDescent="0.15">
      <c r="A921" s="168"/>
      <c r="B921" s="263"/>
      <c r="E921" s="264"/>
      <c r="F921" s="264"/>
    </row>
    <row r="922" spans="1:6" ht="13" x14ac:dyDescent="0.15">
      <c r="A922" s="168"/>
      <c r="B922" s="263"/>
      <c r="E922" s="264"/>
      <c r="F922" s="264"/>
    </row>
    <row r="923" spans="1:6" ht="13" x14ac:dyDescent="0.15">
      <c r="A923" s="168"/>
      <c r="B923" s="263"/>
      <c r="E923" s="264"/>
      <c r="F923" s="264"/>
    </row>
    <row r="924" spans="1:6" ht="13" x14ac:dyDescent="0.15">
      <c r="A924" s="168"/>
      <c r="B924" s="263"/>
      <c r="E924" s="264"/>
      <c r="F924" s="264"/>
    </row>
    <row r="925" spans="1:6" ht="13" x14ac:dyDescent="0.15">
      <c r="A925" s="168"/>
      <c r="B925" s="263"/>
      <c r="E925" s="264"/>
      <c r="F925" s="264"/>
    </row>
    <row r="926" spans="1:6" ht="13" x14ac:dyDescent="0.15">
      <c r="A926" s="168"/>
      <c r="B926" s="263"/>
      <c r="E926" s="264"/>
      <c r="F926" s="264"/>
    </row>
    <row r="927" spans="1:6" ht="13" x14ac:dyDescent="0.15">
      <c r="A927" s="168"/>
      <c r="B927" s="263"/>
      <c r="E927" s="264"/>
      <c r="F927" s="264"/>
    </row>
    <row r="928" spans="1:6" ht="13" x14ac:dyDescent="0.15">
      <c r="A928" s="168"/>
      <c r="B928" s="263"/>
      <c r="E928" s="264"/>
      <c r="F928" s="264"/>
    </row>
    <row r="929" spans="1:6" ht="13" x14ac:dyDescent="0.15">
      <c r="A929" s="168"/>
      <c r="B929" s="263"/>
      <c r="E929" s="264"/>
      <c r="F929" s="264"/>
    </row>
    <row r="930" spans="1:6" ht="13" x14ac:dyDescent="0.15">
      <c r="A930" s="168"/>
      <c r="B930" s="263"/>
      <c r="E930" s="264"/>
      <c r="F930" s="264"/>
    </row>
    <row r="931" spans="1:6" ht="13" x14ac:dyDescent="0.15">
      <c r="A931" s="168"/>
      <c r="B931" s="263"/>
      <c r="E931" s="264"/>
      <c r="F931" s="264"/>
    </row>
    <row r="932" spans="1:6" ht="13" x14ac:dyDescent="0.15">
      <c r="A932" s="168"/>
      <c r="B932" s="263"/>
      <c r="E932" s="264"/>
      <c r="F932" s="264"/>
    </row>
    <row r="933" spans="1:6" ht="13" x14ac:dyDescent="0.15">
      <c r="A933" s="168"/>
      <c r="B933" s="263"/>
      <c r="E933" s="264"/>
      <c r="F933" s="264"/>
    </row>
    <row r="934" spans="1:6" ht="13" x14ac:dyDescent="0.15">
      <c r="A934" s="168"/>
      <c r="B934" s="263"/>
      <c r="E934" s="264"/>
      <c r="F934" s="264"/>
    </row>
    <row r="935" spans="1:6" ht="13" x14ac:dyDescent="0.15">
      <c r="A935" s="168"/>
      <c r="B935" s="263"/>
      <c r="E935" s="264"/>
      <c r="F935" s="264"/>
    </row>
    <row r="936" spans="1:6" ht="13" x14ac:dyDescent="0.15">
      <c r="A936" s="168"/>
      <c r="B936" s="263"/>
      <c r="E936" s="264"/>
      <c r="F936" s="264"/>
    </row>
    <row r="937" spans="1:6" ht="13" x14ac:dyDescent="0.15">
      <c r="A937" s="168"/>
      <c r="B937" s="263"/>
      <c r="E937" s="264"/>
      <c r="F937" s="264"/>
    </row>
    <row r="938" spans="1:6" ht="13" x14ac:dyDescent="0.15">
      <c r="A938" s="168"/>
      <c r="B938" s="263"/>
      <c r="E938" s="264"/>
      <c r="F938" s="264"/>
    </row>
    <row r="939" spans="1:6" ht="13" x14ac:dyDescent="0.15">
      <c r="A939" s="168"/>
      <c r="B939" s="263"/>
      <c r="E939" s="264"/>
      <c r="F939" s="264"/>
    </row>
    <row r="940" spans="1:6" ht="13" x14ac:dyDescent="0.15">
      <c r="A940" s="168"/>
      <c r="B940" s="263"/>
      <c r="E940" s="264"/>
      <c r="F940" s="264"/>
    </row>
    <row r="941" spans="1:6" ht="13" x14ac:dyDescent="0.15">
      <c r="A941" s="168"/>
      <c r="B941" s="263"/>
      <c r="E941" s="264"/>
      <c r="F941" s="264"/>
    </row>
    <row r="942" spans="1:6" ht="13" x14ac:dyDescent="0.15">
      <c r="A942" s="168"/>
      <c r="B942" s="263"/>
      <c r="E942" s="264"/>
      <c r="F942" s="264"/>
    </row>
    <row r="943" spans="1:6" ht="13" x14ac:dyDescent="0.15">
      <c r="A943" s="168"/>
      <c r="B943" s="263"/>
      <c r="E943" s="264"/>
      <c r="F943" s="264"/>
    </row>
    <row r="944" spans="1:6" ht="13" x14ac:dyDescent="0.15">
      <c r="A944" s="168"/>
      <c r="B944" s="263"/>
      <c r="E944" s="264"/>
      <c r="F944" s="264"/>
    </row>
    <row r="945" spans="1:6" ht="13" x14ac:dyDescent="0.15">
      <c r="A945" s="168"/>
      <c r="B945" s="263"/>
      <c r="E945" s="264"/>
      <c r="F945" s="264"/>
    </row>
    <row r="946" spans="1:6" ht="13" x14ac:dyDescent="0.15">
      <c r="A946" s="168"/>
      <c r="B946" s="263"/>
      <c r="E946" s="264"/>
      <c r="F946" s="264"/>
    </row>
    <row r="947" spans="1:6" ht="13" x14ac:dyDescent="0.15">
      <c r="A947" s="168"/>
      <c r="B947" s="263"/>
      <c r="E947" s="264"/>
      <c r="F947" s="264"/>
    </row>
    <row r="948" spans="1:6" ht="13" x14ac:dyDescent="0.15">
      <c r="A948" s="168"/>
      <c r="B948" s="263"/>
      <c r="E948" s="264"/>
      <c r="F948" s="264"/>
    </row>
    <row r="949" spans="1:6" ht="13" x14ac:dyDescent="0.15">
      <c r="A949" s="168"/>
      <c r="B949" s="263"/>
      <c r="E949" s="264"/>
      <c r="F949" s="264"/>
    </row>
    <row r="950" spans="1:6" ht="13" x14ac:dyDescent="0.15">
      <c r="A950" s="168"/>
      <c r="B950" s="263"/>
      <c r="E950" s="264"/>
      <c r="F950" s="264"/>
    </row>
    <row r="951" spans="1:6" ht="13" x14ac:dyDescent="0.15">
      <c r="A951" s="168"/>
      <c r="B951" s="263"/>
      <c r="E951" s="264"/>
      <c r="F951" s="264"/>
    </row>
    <row r="952" spans="1:6" ht="13" x14ac:dyDescent="0.15">
      <c r="A952" s="168"/>
      <c r="B952" s="263"/>
      <c r="E952" s="264"/>
      <c r="F952" s="264"/>
    </row>
    <row r="953" spans="1:6" ht="13" x14ac:dyDescent="0.15">
      <c r="A953" s="168"/>
      <c r="B953" s="263"/>
      <c r="E953" s="264"/>
      <c r="F953" s="264"/>
    </row>
    <row r="954" spans="1:6" ht="13" x14ac:dyDescent="0.15">
      <c r="A954" s="168"/>
      <c r="B954" s="263"/>
      <c r="E954" s="264"/>
      <c r="F954" s="264"/>
    </row>
    <row r="955" spans="1:6" ht="13" x14ac:dyDescent="0.15">
      <c r="A955" s="168"/>
      <c r="B955" s="263"/>
      <c r="E955" s="264"/>
      <c r="F955" s="264"/>
    </row>
    <row r="956" spans="1:6" ht="13" x14ac:dyDescent="0.15">
      <c r="A956" s="168"/>
      <c r="B956" s="263"/>
      <c r="E956" s="264"/>
      <c r="F956" s="264"/>
    </row>
    <row r="957" spans="1:6" ht="13" x14ac:dyDescent="0.15">
      <c r="A957" s="168"/>
      <c r="B957" s="263"/>
      <c r="E957" s="264"/>
      <c r="F957" s="264"/>
    </row>
    <row r="958" spans="1:6" ht="13" x14ac:dyDescent="0.15">
      <c r="A958" s="168"/>
      <c r="B958" s="263"/>
      <c r="E958" s="264"/>
      <c r="F958" s="264"/>
    </row>
    <row r="959" spans="1:6" ht="13" x14ac:dyDescent="0.15">
      <c r="A959" s="168"/>
      <c r="B959" s="263"/>
      <c r="E959" s="264"/>
      <c r="F959" s="264"/>
    </row>
    <row r="960" spans="1:6" ht="13" x14ac:dyDescent="0.15">
      <c r="A960" s="168"/>
      <c r="B960" s="263"/>
      <c r="E960" s="264"/>
      <c r="F960" s="264"/>
    </row>
    <row r="961" spans="1:6" ht="13" x14ac:dyDescent="0.15">
      <c r="A961" s="168"/>
      <c r="B961" s="263"/>
      <c r="E961" s="264"/>
      <c r="F961" s="264"/>
    </row>
    <row r="962" spans="1:6" ht="13" x14ac:dyDescent="0.15">
      <c r="A962" s="168"/>
      <c r="B962" s="263"/>
      <c r="E962" s="264"/>
      <c r="F962" s="264"/>
    </row>
    <row r="963" spans="1:6" ht="13" x14ac:dyDescent="0.15">
      <c r="A963" s="168"/>
      <c r="B963" s="263"/>
      <c r="E963" s="264"/>
      <c r="F963" s="264"/>
    </row>
    <row r="964" spans="1:6" ht="13" x14ac:dyDescent="0.15">
      <c r="A964" s="168"/>
      <c r="B964" s="263"/>
      <c r="E964" s="264"/>
      <c r="F964" s="264"/>
    </row>
    <row r="965" spans="1:6" ht="13" x14ac:dyDescent="0.15">
      <c r="A965" s="168"/>
      <c r="B965" s="263"/>
      <c r="E965" s="264"/>
      <c r="F965" s="264"/>
    </row>
    <row r="966" spans="1:6" ht="13" x14ac:dyDescent="0.15">
      <c r="A966" s="168"/>
      <c r="B966" s="263"/>
      <c r="E966" s="264"/>
      <c r="F966" s="264"/>
    </row>
    <row r="967" spans="1:6" ht="13" x14ac:dyDescent="0.15">
      <c r="A967" s="168"/>
      <c r="B967" s="263"/>
      <c r="E967" s="264"/>
      <c r="F967" s="264"/>
    </row>
    <row r="968" spans="1:6" ht="13" x14ac:dyDescent="0.15">
      <c r="A968" s="168"/>
      <c r="B968" s="263"/>
      <c r="E968" s="264"/>
      <c r="F968" s="264"/>
    </row>
    <row r="969" spans="1:6" ht="13" x14ac:dyDescent="0.15">
      <c r="A969" s="168"/>
      <c r="B969" s="263"/>
      <c r="E969" s="264"/>
      <c r="F969" s="264"/>
    </row>
    <row r="970" spans="1:6" ht="13" x14ac:dyDescent="0.15">
      <c r="A970" s="168"/>
      <c r="B970" s="263"/>
      <c r="E970" s="264"/>
      <c r="F970" s="264"/>
    </row>
    <row r="971" spans="1:6" ht="13" x14ac:dyDescent="0.15">
      <c r="A971" s="168"/>
      <c r="B971" s="263"/>
      <c r="E971" s="264"/>
      <c r="F971" s="264"/>
    </row>
    <row r="972" spans="1:6" ht="13" x14ac:dyDescent="0.15">
      <c r="A972" s="168"/>
      <c r="B972" s="263"/>
      <c r="E972" s="264"/>
      <c r="F972" s="264"/>
    </row>
    <row r="973" spans="1:6" ht="13" x14ac:dyDescent="0.15">
      <c r="A973" s="168"/>
      <c r="B973" s="263"/>
      <c r="E973" s="264"/>
      <c r="F973" s="264"/>
    </row>
    <row r="974" spans="1:6" ht="13" x14ac:dyDescent="0.15">
      <c r="A974" s="168"/>
      <c r="B974" s="263"/>
      <c r="E974" s="264"/>
      <c r="F974" s="264"/>
    </row>
    <row r="975" spans="1:6" ht="13" x14ac:dyDescent="0.15">
      <c r="A975" s="168"/>
      <c r="B975" s="263"/>
      <c r="E975" s="264"/>
      <c r="F975" s="264"/>
    </row>
    <row r="976" spans="1:6" ht="13" x14ac:dyDescent="0.15">
      <c r="A976" s="168"/>
      <c r="B976" s="263"/>
      <c r="E976" s="264"/>
      <c r="F976" s="264"/>
    </row>
    <row r="977" spans="1:6" ht="13" x14ac:dyDescent="0.15">
      <c r="A977" s="168"/>
      <c r="B977" s="263"/>
      <c r="E977" s="264"/>
      <c r="F977" s="264"/>
    </row>
    <row r="978" spans="1:6" ht="13" x14ac:dyDescent="0.15">
      <c r="A978" s="168"/>
      <c r="B978" s="263"/>
      <c r="E978" s="264"/>
      <c r="F978" s="264"/>
    </row>
    <row r="979" spans="1:6" ht="13" x14ac:dyDescent="0.15">
      <c r="A979" s="168"/>
      <c r="B979" s="263"/>
      <c r="E979" s="264"/>
      <c r="F979" s="264"/>
    </row>
    <row r="980" spans="1:6" ht="13" x14ac:dyDescent="0.15">
      <c r="A980" s="168"/>
      <c r="B980" s="263"/>
      <c r="E980" s="264"/>
      <c r="F980" s="264"/>
    </row>
    <row r="981" spans="1:6" ht="13" x14ac:dyDescent="0.15">
      <c r="A981" s="168"/>
      <c r="B981" s="263"/>
      <c r="E981" s="264"/>
      <c r="F981" s="264"/>
    </row>
    <row r="982" spans="1:6" ht="13" x14ac:dyDescent="0.15">
      <c r="A982" s="168"/>
      <c r="B982" s="263"/>
      <c r="E982" s="264"/>
      <c r="F982" s="264"/>
    </row>
    <row r="983" spans="1:6" ht="13" x14ac:dyDescent="0.15">
      <c r="A983" s="168"/>
      <c r="B983" s="263"/>
      <c r="E983" s="264"/>
      <c r="F983" s="264"/>
    </row>
    <row r="984" spans="1:6" ht="13" x14ac:dyDescent="0.15">
      <c r="A984" s="168"/>
      <c r="B984" s="263"/>
      <c r="E984" s="264"/>
      <c r="F984" s="264"/>
    </row>
    <row r="985" spans="1:6" ht="13" x14ac:dyDescent="0.15">
      <c r="A985" s="168"/>
      <c r="B985" s="263"/>
      <c r="E985" s="264"/>
      <c r="F985" s="264"/>
    </row>
    <row r="986" spans="1:6" ht="13" x14ac:dyDescent="0.15">
      <c r="A986" s="168"/>
      <c r="B986" s="263"/>
      <c r="E986" s="264"/>
      <c r="F986" s="264"/>
    </row>
    <row r="987" spans="1:6" ht="13" x14ac:dyDescent="0.15">
      <c r="A987" s="168"/>
      <c r="B987" s="263"/>
      <c r="E987" s="264"/>
      <c r="F987" s="264"/>
    </row>
    <row r="988" spans="1:6" ht="13" x14ac:dyDescent="0.15">
      <c r="A988" s="168"/>
      <c r="B988" s="263"/>
      <c r="E988" s="264"/>
      <c r="F988" s="264"/>
    </row>
    <row r="989" spans="1:6" ht="13" x14ac:dyDescent="0.15">
      <c r="A989" s="168"/>
      <c r="B989" s="263"/>
      <c r="E989" s="264"/>
      <c r="F989" s="264"/>
    </row>
    <row r="990" spans="1:6" ht="13" x14ac:dyDescent="0.15">
      <c r="A990" s="168"/>
      <c r="B990" s="263"/>
      <c r="E990" s="264"/>
      <c r="F990" s="264"/>
    </row>
    <row r="991" spans="1:6" ht="13" x14ac:dyDescent="0.15">
      <c r="A991" s="168"/>
      <c r="B991" s="263"/>
      <c r="E991" s="264"/>
      <c r="F991" s="264"/>
    </row>
    <row r="992" spans="1:6" ht="13" x14ac:dyDescent="0.15">
      <c r="A992" s="168"/>
      <c r="B992" s="263"/>
      <c r="E992" s="264"/>
      <c r="F992" s="264"/>
    </row>
    <row r="993" spans="1:6" ht="13" x14ac:dyDescent="0.15">
      <c r="A993" s="168"/>
      <c r="B993" s="263"/>
      <c r="E993" s="264"/>
      <c r="F993" s="264"/>
    </row>
    <row r="994" spans="1:6" ht="13" x14ac:dyDescent="0.15">
      <c r="A994" s="168"/>
      <c r="B994" s="263"/>
      <c r="E994" s="264"/>
      <c r="F994" s="264"/>
    </row>
    <row r="995" spans="1:6" ht="13" x14ac:dyDescent="0.15">
      <c r="A995" s="168"/>
      <c r="B995" s="263"/>
      <c r="E995" s="264"/>
      <c r="F995" s="264"/>
    </row>
    <row r="996" spans="1:6" ht="13" x14ac:dyDescent="0.15">
      <c r="A996" s="168"/>
      <c r="B996" s="263"/>
      <c r="E996" s="264"/>
      <c r="F996" s="264"/>
    </row>
    <row r="997" spans="1:6" ht="13" x14ac:dyDescent="0.15">
      <c r="A997" s="168"/>
      <c r="B997" s="263"/>
      <c r="E997" s="264"/>
      <c r="F997" s="264"/>
    </row>
    <row r="998" spans="1:6" ht="13" x14ac:dyDescent="0.15">
      <c r="A998" s="168"/>
      <c r="B998" s="263"/>
      <c r="E998" s="264"/>
      <c r="F998" s="264"/>
    </row>
    <row r="999" spans="1:6" ht="13" x14ac:dyDescent="0.15">
      <c r="A999" s="168"/>
      <c r="B999" s="263"/>
      <c r="E999" s="264"/>
      <c r="F999" s="264"/>
    </row>
    <row r="1000" spans="1:6" ht="13" x14ac:dyDescent="0.15">
      <c r="A1000" s="168"/>
      <c r="B1000" s="263"/>
      <c r="E1000" s="264"/>
      <c r="F1000" s="264"/>
    </row>
    <row r="1001" spans="1:6" ht="13" x14ac:dyDescent="0.15">
      <c r="A1001" s="168"/>
      <c r="B1001" s="263"/>
      <c r="E1001" s="264"/>
      <c r="F1001" s="264"/>
    </row>
    <row r="1002" spans="1:6" ht="13" x14ac:dyDescent="0.15">
      <c r="A1002" s="168"/>
      <c r="B1002" s="263"/>
      <c r="E1002" s="264"/>
      <c r="F1002" s="264"/>
    </row>
    <row r="1003" spans="1:6" ht="13" x14ac:dyDescent="0.15">
      <c r="A1003" s="168"/>
      <c r="B1003" s="263"/>
      <c r="E1003" s="264"/>
      <c r="F1003" s="264"/>
    </row>
    <row r="1004" spans="1:6" ht="13" x14ac:dyDescent="0.15">
      <c r="A1004" s="168"/>
      <c r="B1004" s="263"/>
      <c r="E1004" s="264"/>
      <c r="F1004" s="264"/>
    </row>
    <row r="1005" spans="1:6" ht="13" x14ac:dyDescent="0.15">
      <c r="A1005" s="168"/>
      <c r="B1005" s="263"/>
      <c r="E1005" s="264"/>
      <c r="F1005" s="264"/>
    </row>
    <row r="1006" spans="1:6" ht="13" x14ac:dyDescent="0.15">
      <c r="A1006" s="168"/>
      <c r="B1006" s="263"/>
      <c r="E1006" s="264"/>
      <c r="F1006" s="264"/>
    </row>
    <row r="1007" spans="1:6" ht="13" x14ac:dyDescent="0.15">
      <c r="A1007" s="168"/>
      <c r="B1007" s="263"/>
      <c r="E1007" s="264"/>
      <c r="F1007" s="264"/>
    </row>
    <row r="1008" spans="1:6" ht="13" x14ac:dyDescent="0.15">
      <c r="A1008" s="168"/>
      <c r="B1008" s="263"/>
      <c r="E1008" s="264"/>
      <c r="F1008" s="264"/>
    </row>
    <row r="1009" spans="1:6" ht="13" x14ac:dyDescent="0.15">
      <c r="A1009" s="168"/>
      <c r="B1009" s="263"/>
      <c r="E1009" s="264"/>
      <c r="F1009" s="264"/>
    </row>
    <row r="1010" spans="1:6" ht="13" x14ac:dyDescent="0.15">
      <c r="A1010" s="168"/>
      <c r="B1010" s="263"/>
      <c r="E1010" s="264"/>
      <c r="F1010" s="264"/>
    </row>
    <row r="1011" spans="1:6" ht="13" x14ac:dyDescent="0.15">
      <c r="A1011" s="168"/>
      <c r="B1011" s="263"/>
      <c r="E1011" s="264"/>
      <c r="F1011" s="264"/>
    </row>
    <row r="1012" spans="1:6" ht="13" x14ac:dyDescent="0.15">
      <c r="A1012" s="168"/>
      <c r="B1012" s="263"/>
      <c r="E1012" s="264"/>
      <c r="F1012" s="264"/>
    </row>
    <row r="1013" spans="1:6" ht="13" x14ac:dyDescent="0.15">
      <c r="A1013" s="168"/>
      <c r="B1013" s="263"/>
      <c r="E1013" s="264"/>
      <c r="F1013" s="264"/>
    </row>
    <row r="1014" spans="1:6" ht="13" x14ac:dyDescent="0.15">
      <c r="A1014" s="168"/>
      <c r="B1014" s="263"/>
      <c r="E1014" s="264"/>
      <c r="F1014" s="264"/>
    </row>
    <row r="1015" spans="1:6" ht="13" x14ac:dyDescent="0.15">
      <c r="A1015" s="168"/>
      <c r="B1015" s="263"/>
      <c r="E1015" s="264"/>
      <c r="F1015" s="264"/>
    </row>
    <row r="1016" spans="1:6" ht="13" x14ac:dyDescent="0.15">
      <c r="A1016" s="168"/>
      <c r="B1016" s="263"/>
      <c r="E1016" s="264"/>
      <c r="F1016" s="264"/>
    </row>
    <row r="1017" spans="1:6" ht="13" x14ac:dyDescent="0.15">
      <c r="A1017" s="168"/>
      <c r="B1017" s="263"/>
      <c r="E1017" s="264"/>
      <c r="F1017" s="264"/>
    </row>
    <row r="1018" spans="1:6" ht="13" x14ac:dyDescent="0.15">
      <c r="A1018" s="168"/>
      <c r="B1018" s="263"/>
      <c r="E1018" s="264"/>
      <c r="F1018" s="264"/>
    </row>
    <row r="1019" spans="1:6" ht="13" x14ac:dyDescent="0.15">
      <c r="A1019" s="168"/>
      <c r="B1019" s="263"/>
      <c r="E1019" s="264"/>
      <c r="F1019" s="264"/>
    </row>
    <row r="1020" spans="1:6" ht="13" x14ac:dyDescent="0.15">
      <c r="A1020" s="168"/>
      <c r="B1020" s="263"/>
      <c r="E1020" s="264"/>
      <c r="F1020" s="264"/>
    </row>
    <row r="1021" spans="1:6" ht="13" x14ac:dyDescent="0.15">
      <c r="A1021" s="168"/>
      <c r="B1021" s="263"/>
      <c r="E1021" s="264"/>
      <c r="F1021" s="264"/>
    </row>
    <row r="1022" spans="1:6" ht="13" x14ac:dyDescent="0.15">
      <c r="A1022" s="168"/>
      <c r="B1022" s="263"/>
      <c r="E1022" s="264"/>
      <c r="F1022" s="264"/>
    </row>
    <row r="1023" spans="1:6" ht="13" x14ac:dyDescent="0.15">
      <c r="A1023" s="168"/>
      <c r="B1023" s="263"/>
      <c r="E1023" s="264"/>
      <c r="F1023" s="264"/>
    </row>
    <row r="1024" spans="1:6" ht="13" x14ac:dyDescent="0.15">
      <c r="A1024" s="168"/>
      <c r="B1024" s="263"/>
      <c r="E1024" s="264"/>
      <c r="F1024" s="264"/>
    </row>
    <row r="1025" spans="1:6" ht="13" x14ac:dyDescent="0.15">
      <c r="A1025" s="168"/>
      <c r="B1025" s="263"/>
      <c r="E1025" s="264"/>
      <c r="F1025" s="264"/>
    </row>
    <row r="1026" spans="1:6" ht="13" x14ac:dyDescent="0.15">
      <c r="A1026" s="168"/>
      <c r="B1026" s="263"/>
      <c r="E1026" s="264"/>
      <c r="F1026" s="264"/>
    </row>
    <row r="1027" spans="1:6" ht="13" x14ac:dyDescent="0.15">
      <c r="A1027" s="168"/>
      <c r="B1027" s="263"/>
      <c r="E1027" s="264"/>
      <c r="F1027" s="264"/>
    </row>
    <row r="1028" spans="1:6" ht="13" x14ac:dyDescent="0.15">
      <c r="A1028" s="168"/>
      <c r="B1028" s="263"/>
      <c r="E1028" s="264"/>
      <c r="F1028" s="264"/>
    </row>
    <row r="1029" spans="1:6" ht="13" x14ac:dyDescent="0.15">
      <c r="A1029" s="168"/>
      <c r="B1029" s="263"/>
      <c r="E1029" s="264"/>
      <c r="F1029" s="264"/>
    </row>
    <row r="1030" spans="1:6" ht="13" x14ac:dyDescent="0.15">
      <c r="A1030" s="168"/>
      <c r="B1030" s="263"/>
      <c r="E1030" s="264"/>
      <c r="F1030" s="264"/>
    </row>
    <row r="1031" spans="1:6" ht="13" x14ac:dyDescent="0.15">
      <c r="A1031" s="168"/>
      <c r="B1031" s="263"/>
      <c r="E1031" s="264"/>
      <c r="F1031" s="264"/>
    </row>
    <row r="1032" spans="1:6" ht="13" x14ac:dyDescent="0.15">
      <c r="A1032" s="168"/>
      <c r="B1032" s="263"/>
      <c r="E1032" s="264"/>
      <c r="F1032" s="264"/>
    </row>
    <row r="1033" spans="1:6" ht="13" x14ac:dyDescent="0.15">
      <c r="A1033" s="168"/>
      <c r="B1033" s="263"/>
      <c r="E1033" s="264"/>
      <c r="F1033" s="264"/>
    </row>
    <row r="1034" spans="1:6" ht="13" x14ac:dyDescent="0.15">
      <c r="A1034" s="168"/>
      <c r="B1034" s="263"/>
      <c r="E1034" s="264"/>
      <c r="F1034" s="264"/>
    </row>
    <row r="1035" spans="1:6" ht="13" x14ac:dyDescent="0.15">
      <c r="A1035" s="168"/>
      <c r="B1035" s="263"/>
      <c r="E1035" s="264"/>
      <c r="F1035" s="264"/>
    </row>
    <row r="1036" spans="1:6" ht="13" x14ac:dyDescent="0.15">
      <c r="A1036" s="168"/>
      <c r="B1036" s="263"/>
      <c r="E1036" s="264"/>
      <c r="F1036" s="264"/>
    </row>
    <row r="1037" spans="1:6" ht="13" x14ac:dyDescent="0.15">
      <c r="A1037" s="168"/>
      <c r="B1037" s="263"/>
      <c r="E1037" s="264"/>
      <c r="F1037" s="264"/>
    </row>
    <row r="1038" spans="1:6" ht="13" x14ac:dyDescent="0.15">
      <c r="A1038" s="168"/>
      <c r="B1038" s="263"/>
      <c r="E1038" s="264"/>
      <c r="F1038" s="264"/>
    </row>
    <row r="1039" spans="1:6" ht="13" x14ac:dyDescent="0.15">
      <c r="A1039" s="168"/>
      <c r="B1039" s="263"/>
      <c r="E1039" s="264"/>
      <c r="F1039" s="264"/>
    </row>
    <row r="1040" spans="1:6" ht="13" x14ac:dyDescent="0.15">
      <c r="A1040" s="168"/>
      <c r="B1040" s="263"/>
      <c r="E1040" s="264"/>
      <c r="F1040" s="264"/>
    </row>
    <row r="1041" spans="1:6" ht="13" x14ac:dyDescent="0.15">
      <c r="A1041" s="168"/>
      <c r="B1041" s="263"/>
      <c r="E1041" s="264"/>
      <c r="F1041" s="264"/>
    </row>
    <row r="1042" spans="1:6" ht="13" x14ac:dyDescent="0.15">
      <c r="A1042" s="168"/>
      <c r="B1042" s="263"/>
      <c r="E1042" s="264"/>
      <c r="F1042" s="264"/>
    </row>
    <row r="1043" spans="1:6" ht="13" x14ac:dyDescent="0.15">
      <c r="A1043" s="168"/>
      <c r="B1043" s="263"/>
      <c r="E1043" s="264"/>
      <c r="F1043" s="264"/>
    </row>
    <row r="1044" spans="1:6" ht="13" x14ac:dyDescent="0.15">
      <c r="A1044" s="168"/>
      <c r="B1044" s="263"/>
      <c r="E1044" s="264"/>
      <c r="F1044" s="264"/>
    </row>
    <row r="1045" spans="1:6" ht="13" x14ac:dyDescent="0.15">
      <c r="A1045" s="168"/>
      <c r="B1045" s="263"/>
      <c r="E1045" s="264"/>
      <c r="F1045" s="264"/>
    </row>
    <row r="1046" spans="1:6" ht="13" x14ac:dyDescent="0.15">
      <c r="A1046" s="168"/>
      <c r="B1046" s="263"/>
      <c r="E1046" s="264"/>
      <c r="F1046" s="264"/>
    </row>
    <row r="1047" spans="1:6" ht="13" x14ac:dyDescent="0.15">
      <c r="A1047" s="168"/>
      <c r="B1047" s="263"/>
      <c r="E1047" s="264"/>
      <c r="F1047" s="264"/>
    </row>
    <row r="1048" spans="1:6" ht="13" x14ac:dyDescent="0.15">
      <c r="A1048" s="168"/>
      <c r="B1048" s="263"/>
      <c r="E1048" s="264"/>
      <c r="F1048" s="264"/>
    </row>
    <row r="1049" spans="1:6" ht="13" x14ac:dyDescent="0.15">
      <c r="A1049" s="168"/>
      <c r="B1049" s="263"/>
      <c r="E1049" s="264"/>
      <c r="F1049" s="264"/>
    </row>
    <row r="1050" spans="1:6" ht="13" x14ac:dyDescent="0.15">
      <c r="A1050" s="168"/>
      <c r="B1050" s="263"/>
      <c r="E1050" s="264"/>
      <c r="F1050" s="264"/>
    </row>
    <row r="1051" spans="1:6" ht="13" x14ac:dyDescent="0.15">
      <c r="A1051" s="168"/>
      <c r="B1051" s="263"/>
      <c r="E1051" s="264"/>
      <c r="F1051" s="264"/>
    </row>
    <row r="1052" spans="1:6" ht="13" x14ac:dyDescent="0.15">
      <c r="A1052" s="168"/>
      <c r="B1052" s="263"/>
      <c r="E1052" s="264"/>
      <c r="F1052" s="264"/>
    </row>
    <row r="1053" spans="1:6" ht="13" x14ac:dyDescent="0.15">
      <c r="A1053" s="168"/>
      <c r="B1053" s="263"/>
      <c r="E1053" s="264"/>
      <c r="F1053" s="264"/>
    </row>
    <row r="1054" spans="1:6" ht="13" x14ac:dyDescent="0.15">
      <c r="A1054" s="168"/>
      <c r="B1054" s="263"/>
      <c r="E1054" s="264"/>
      <c r="F1054" s="264"/>
    </row>
    <row r="1055" spans="1:6" ht="13" x14ac:dyDescent="0.15">
      <c r="A1055" s="168"/>
      <c r="B1055" s="263"/>
      <c r="E1055" s="264"/>
      <c r="F1055" s="264"/>
    </row>
    <row r="1056" spans="1:6" ht="13" x14ac:dyDescent="0.15">
      <c r="A1056" s="168"/>
      <c r="B1056" s="263"/>
      <c r="E1056" s="264"/>
      <c r="F1056" s="264"/>
    </row>
    <row r="1057" spans="1:6" ht="13" x14ac:dyDescent="0.15">
      <c r="A1057" s="168"/>
      <c r="B1057" s="263"/>
      <c r="E1057" s="264"/>
      <c r="F1057" s="264"/>
    </row>
    <row r="1058" spans="1:6" ht="13" x14ac:dyDescent="0.15">
      <c r="A1058" s="168"/>
      <c r="B1058" s="263"/>
      <c r="E1058" s="264"/>
      <c r="F1058" s="264"/>
    </row>
    <row r="1059" spans="1:6" ht="13" x14ac:dyDescent="0.15">
      <c r="A1059" s="168"/>
      <c r="B1059" s="263"/>
      <c r="E1059" s="264"/>
      <c r="F1059" s="264"/>
    </row>
    <row r="1060" spans="1:6" ht="13" x14ac:dyDescent="0.15">
      <c r="A1060" s="168"/>
      <c r="B1060" s="263"/>
      <c r="E1060" s="264"/>
      <c r="F1060" s="264"/>
    </row>
    <row r="1061" spans="1:6" ht="13" x14ac:dyDescent="0.15">
      <c r="A1061" s="168"/>
      <c r="B1061" s="263"/>
      <c r="E1061" s="264"/>
      <c r="F1061" s="264"/>
    </row>
    <row r="1062" spans="1:6" ht="13" x14ac:dyDescent="0.15">
      <c r="A1062" s="168"/>
      <c r="B1062" s="263"/>
      <c r="E1062" s="264"/>
      <c r="F1062" s="264"/>
    </row>
    <row r="1063" spans="1:6" ht="13" x14ac:dyDescent="0.15">
      <c r="A1063" s="168"/>
      <c r="B1063" s="263"/>
      <c r="E1063" s="264"/>
      <c r="F1063" s="264"/>
    </row>
    <row r="1064" spans="1:6" ht="13" x14ac:dyDescent="0.15">
      <c r="A1064" s="168"/>
      <c r="B1064" s="263"/>
      <c r="E1064" s="264"/>
      <c r="F1064" s="264"/>
    </row>
    <row r="1065" spans="1:6" ht="13" x14ac:dyDescent="0.15">
      <c r="A1065" s="168"/>
      <c r="B1065" s="263"/>
      <c r="E1065" s="264"/>
      <c r="F1065" s="264"/>
    </row>
    <row r="1066" spans="1:6" ht="13" x14ac:dyDescent="0.15">
      <c r="A1066" s="168"/>
      <c r="B1066" s="263"/>
      <c r="E1066" s="264"/>
      <c r="F1066" s="264"/>
    </row>
    <row r="1067" spans="1:6" ht="13" x14ac:dyDescent="0.15">
      <c r="A1067" s="168"/>
      <c r="B1067" s="263"/>
      <c r="E1067" s="264"/>
      <c r="F1067" s="264"/>
    </row>
    <row r="1068" spans="1:6" ht="13" x14ac:dyDescent="0.15">
      <c r="A1068" s="168"/>
      <c r="B1068" s="263"/>
      <c r="E1068" s="264"/>
      <c r="F1068" s="264"/>
    </row>
    <row r="1069" spans="1:6" ht="13" x14ac:dyDescent="0.15">
      <c r="A1069" s="168"/>
      <c r="B1069" s="263"/>
      <c r="E1069" s="264"/>
      <c r="F1069" s="264"/>
    </row>
    <row r="1070" spans="1:6" ht="13" x14ac:dyDescent="0.15">
      <c r="A1070" s="168"/>
      <c r="B1070" s="263"/>
      <c r="E1070" s="264"/>
      <c r="F1070" s="264"/>
    </row>
    <row r="1071" spans="1:6" ht="13" x14ac:dyDescent="0.15">
      <c r="A1071" s="168"/>
      <c r="B1071" s="263"/>
      <c r="E1071" s="264"/>
      <c r="F1071" s="264"/>
    </row>
    <row r="1072" spans="1:6" ht="13" x14ac:dyDescent="0.15">
      <c r="A1072" s="168"/>
      <c r="B1072" s="263"/>
      <c r="E1072" s="264"/>
      <c r="F1072" s="264"/>
    </row>
    <row r="1073" spans="1:6" ht="13" x14ac:dyDescent="0.15">
      <c r="A1073" s="168"/>
      <c r="B1073" s="263"/>
      <c r="E1073" s="264"/>
      <c r="F1073" s="264"/>
    </row>
    <row r="1074" spans="1:6" ht="13" x14ac:dyDescent="0.15">
      <c r="A1074" s="168"/>
      <c r="B1074" s="263"/>
      <c r="E1074" s="264"/>
      <c r="F1074" s="264"/>
    </row>
    <row r="1075" spans="1:6" ht="13" x14ac:dyDescent="0.15">
      <c r="A1075" s="168"/>
      <c r="B1075" s="263"/>
      <c r="E1075" s="264"/>
      <c r="F1075" s="264"/>
    </row>
    <row r="1076" spans="1:6" ht="13" x14ac:dyDescent="0.15">
      <c r="A1076" s="168"/>
      <c r="B1076" s="263"/>
      <c r="E1076" s="264"/>
      <c r="F1076" s="264"/>
    </row>
    <row r="1077" spans="1:6" ht="13" x14ac:dyDescent="0.15">
      <c r="A1077" s="168"/>
      <c r="B1077" s="263"/>
      <c r="E1077" s="264"/>
      <c r="F1077" s="264"/>
    </row>
    <row r="1078" spans="1:6" ht="13" x14ac:dyDescent="0.15">
      <c r="A1078" s="168"/>
      <c r="B1078" s="263"/>
      <c r="E1078" s="264"/>
      <c r="F1078" s="264"/>
    </row>
    <row r="1079" spans="1:6" ht="13" x14ac:dyDescent="0.15">
      <c r="A1079" s="168"/>
      <c r="B1079" s="263"/>
      <c r="E1079" s="264"/>
      <c r="F1079" s="264"/>
    </row>
    <row r="1080" spans="1:6" ht="13" x14ac:dyDescent="0.15">
      <c r="A1080" s="168"/>
      <c r="B1080" s="263"/>
      <c r="E1080" s="264"/>
      <c r="F1080" s="264"/>
    </row>
    <row r="1081" spans="1:6" ht="13" x14ac:dyDescent="0.15">
      <c r="A1081" s="168"/>
      <c r="B1081" s="263"/>
      <c r="E1081" s="264"/>
      <c r="F1081" s="264"/>
    </row>
    <row r="1082" spans="1:6" ht="13" x14ac:dyDescent="0.15">
      <c r="A1082" s="168"/>
      <c r="B1082" s="263"/>
      <c r="E1082" s="264"/>
      <c r="F1082" s="264"/>
    </row>
    <row r="1083" spans="1:6" ht="13" x14ac:dyDescent="0.15">
      <c r="A1083" s="168"/>
      <c r="B1083" s="263"/>
      <c r="E1083" s="264"/>
      <c r="F1083" s="264"/>
    </row>
    <row r="1084" spans="1:6" ht="13" x14ac:dyDescent="0.15">
      <c r="A1084" s="168"/>
      <c r="B1084" s="263"/>
      <c r="E1084" s="264"/>
      <c r="F1084" s="264"/>
    </row>
    <row r="1085" spans="1:6" ht="13" x14ac:dyDescent="0.15">
      <c r="A1085" s="168"/>
      <c r="B1085" s="263"/>
      <c r="E1085" s="264"/>
      <c r="F1085" s="264"/>
    </row>
    <row r="1086" spans="1:6" ht="13" x14ac:dyDescent="0.15">
      <c r="A1086" s="168"/>
      <c r="B1086" s="263"/>
      <c r="E1086" s="264"/>
      <c r="F1086" s="264"/>
    </row>
    <row r="1087" spans="1:6" ht="13" x14ac:dyDescent="0.15">
      <c r="A1087" s="168"/>
      <c r="B1087" s="263"/>
      <c r="E1087" s="264"/>
      <c r="F1087" s="264"/>
    </row>
    <row r="1088" spans="1:6" ht="13" x14ac:dyDescent="0.15">
      <c r="A1088" s="168"/>
      <c r="B1088" s="263"/>
      <c r="E1088" s="264"/>
      <c r="F1088" s="264"/>
    </row>
    <row r="1089" spans="1:6" ht="13" x14ac:dyDescent="0.15">
      <c r="A1089" s="168"/>
      <c r="B1089" s="263"/>
      <c r="E1089" s="264"/>
      <c r="F1089" s="264"/>
    </row>
    <row r="1090" spans="1:6" ht="13" x14ac:dyDescent="0.15">
      <c r="A1090" s="168"/>
      <c r="B1090" s="263"/>
      <c r="E1090" s="264"/>
      <c r="F1090" s="264"/>
    </row>
    <row r="1091" spans="1:6" ht="13" x14ac:dyDescent="0.15">
      <c r="A1091" s="168"/>
      <c r="B1091" s="263"/>
      <c r="E1091" s="264"/>
      <c r="F1091" s="264"/>
    </row>
    <row r="1092" spans="1:6" ht="13" x14ac:dyDescent="0.15">
      <c r="A1092" s="168"/>
      <c r="B1092" s="263"/>
      <c r="E1092" s="264"/>
      <c r="F1092" s="264"/>
    </row>
    <row r="1093" spans="1:6" ht="13" x14ac:dyDescent="0.15">
      <c r="A1093" s="168"/>
      <c r="B1093" s="263"/>
      <c r="E1093" s="264"/>
      <c r="F1093" s="264"/>
    </row>
    <row r="1094" spans="1:6" ht="13" x14ac:dyDescent="0.15">
      <c r="A1094" s="168"/>
      <c r="B1094" s="263"/>
      <c r="E1094" s="264"/>
      <c r="F1094" s="264"/>
    </row>
    <row r="1095" spans="1:6" ht="13" x14ac:dyDescent="0.15">
      <c r="A1095" s="168"/>
      <c r="B1095" s="263"/>
      <c r="E1095" s="264"/>
      <c r="F1095" s="264"/>
    </row>
    <row r="1096" spans="1:6" ht="13" x14ac:dyDescent="0.15">
      <c r="A1096" s="168"/>
      <c r="B1096" s="263"/>
      <c r="E1096" s="264"/>
      <c r="F1096" s="264"/>
    </row>
    <row r="1097" spans="1:6" ht="13" x14ac:dyDescent="0.15">
      <c r="A1097" s="168"/>
      <c r="B1097" s="263"/>
      <c r="E1097" s="264"/>
      <c r="F1097" s="264"/>
    </row>
    <row r="1098" spans="1:6" ht="13" x14ac:dyDescent="0.15">
      <c r="A1098" s="168"/>
      <c r="B1098" s="263"/>
      <c r="E1098" s="264"/>
      <c r="F1098" s="264"/>
    </row>
    <row r="1099" spans="1:6" ht="13" x14ac:dyDescent="0.15">
      <c r="A1099" s="168"/>
      <c r="B1099" s="263"/>
      <c r="E1099" s="264"/>
      <c r="F1099" s="264"/>
    </row>
    <row r="1100" spans="1:6" ht="13" x14ac:dyDescent="0.15">
      <c r="A1100" s="168"/>
      <c r="B1100" s="263"/>
      <c r="E1100" s="264"/>
      <c r="F1100" s="264"/>
    </row>
    <row r="1101" spans="1:6" ht="13" x14ac:dyDescent="0.15">
      <c r="A1101" s="168"/>
      <c r="B1101" s="263"/>
      <c r="E1101" s="264"/>
      <c r="F1101" s="264"/>
    </row>
    <row r="1102" spans="1:6" ht="13" x14ac:dyDescent="0.15">
      <c r="A1102" s="168"/>
      <c r="B1102" s="263"/>
      <c r="E1102" s="264"/>
      <c r="F1102" s="264"/>
    </row>
    <row r="1103" spans="1:6" ht="13" x14ac:dyDescent="0.15">
      <c r="A1103" s="168"/>
      <c r="B1103" s="263"/>
      <c r="E1103" s="264"/>
      <c r="F1103" s="264"/>
    </row>
    <row r="1104" spans="1:6" ht="13" x14ac:dyDescent="0.15">
      <c r="A1104" s="168"/>
      <c r="B1104" s="263"/>
      <c r="E1104" s="264"/>
      <c r="F1104" s="264"/>
    </row>
    <row r="1105" spans="1:6" ht="13" x14ac:dyDescent="0.15">
      <c r="A1105" s="168"/>
      <c r="B1105" s="263"/>
      <c r="E1105" s="264"/>
      <c r="F1105" s="264"/>
    </row>
    <row r="1106" spans="1:6" ht="13" x14ac:dyDescent="0.15">
      <c r="A1106" s="168"/>
      <c r="B1106" s="263"/>
      <c r="E1106" s="264"/>
      <c r="F1106" s="264"/>
    </row>
    <row r="1107" spans="1:6" ht="13" x14ac:dyDescent="0.15">
      <c r="A1107" s="168"/>
      <c r="B1107" s="263"/>
      <c r="E1107" s="264"/>
      <c r="F1107" s="264"/>
    </row>
    <row r="1108" spans="1:6" ht="13" x14ac:dyDescent="0.15">
      <c r="A1108" s="168"/>
      <c r="B1108" s="263"/>
      <c r="E1108" s="264"/>
      <c r="F1108" s="264"/>
    </row>
    <row r="1109" spans="1:6" ht="13" x14ac:dyDescent="0.15">
      <c r="A1109" s="168"/>
      <c r="B1109" s="263"/>
      <c r="E1109" s="264"/>
      <c r="F1109" s="264"/>
    </row>
    <row r="1110" spans="1:6" ht="13" x14ac:dyDescent="0.15">
      <c r="A1110" s="168"/>
      <c r="B1110" s="263"/>
      <c r="E1110" s="264"/>
      <c r="F1110" s="264"/>
    </row>
    <row r="1111" spans="1:6" ht="13" x14ac:dyDescent="0.15">
      <c r="A1111" s="168"/>
      <c r="B1111" s="263"/>
      <c r="E1111" s="264"/>
      <c r="F1111" s="264"/>
    </row>
    <row r="1112" spans="1:6" ht="13" x14ac:dyDescent="0.15">
      <c r="A1112" s="168"/>
      <c r="B1112" s="263"/>
      <c r="E1112" s="264"/>
      <c r="F1112" s="264"/>
    </row>
    <row r="1113" spans="1:6" ht="13" x14ac:dyDescent="0.15">
      <c r="A1113" s="168"/>
      <c r="B1113" s="263"/>
      <c r="E1113" s="264"/>
      <c r="F1113" s="264"/>
    </row>
    <row r="1114" spans="1:6" ht="13" x14ac:dyDescent="0.15">
      <c r="A1114" s="168"/>
      <c r="B1114" s="263"/>
      <c r="E1114" s="264"/>
      <c r="F1114" s="264"/>
    </row>
    <row r="1115" spans="1:6" ht="13" x14ac:dyDescent="0.15">
      <c r="A1115" s="168"/>
      <c r="B1115" s="263"/>
      <c r="E1115" s="264"/>
      <c r="F1115" s="264"/>
    </row>
    <row r="1116" spans="1:6" ht="13" x14ac:dyDescent="0.15">
      <c r="A1116" s="168"/>
      <c r="B1116" s="263"/>
      <c r="E1116" s="264"/>
      <c r="F1116" s="264"/>
    </row>
    <row r="1117" spans="1:6" ht="13" x14ac:dyDescent="0.15">
      <c r="A1117" s="168"/>
      <c r="B1117" s="263"/>
      <c r="E1117" s="264"/>
      <c r="F1117" s="264"/>
    </row>
    <row r="1118" spans="1:6" ht="13" x14ac:dyDescent="0.15">
      <c r="A1118" s="168"/>
      <c r="B1118" s="263"/>
      <c r="E1118" s="264"/>
      <c r="F1118" s="264"/>
    </row>
    <row r="1119" spans="1:6" ht="13" x14ac:dyDescent="0.15">
      <c r="A1119" s="168"/>
      <c r="B1119" s="263"/>
      <c r="E1119" s="264"/>
      <c r="F1119" s="264"/>
    </row>
    <row r="1120" spans="1:6" ht="13" x14ac:dyDescent="0.15">
      <c r="A1120" s="168"/>
      <c r="B1120" s="263"/>
      <c r="E1120" s="264"/>
      <c r="F1120" s="264"/>
    </row>
    <row r="1121" spans="1:6" ht="13" x14ac:dyDescent="0.15">
      <c r="A1121" s="168"/>
      <c r="B1121" s="263"/>
      <c r="E1121" s="264"/>
      <c r="F1121" s="264"/>
    </row>
    <row r="1122" spans="1:6" ht="13" x14ac:dyDescent="0.15">
      <c r="A1122" s="168"/>
      <c r="B1122" s="263"/>
      <c r="E1122" s="264"/>
      <c r="F1122" s="264"/>
    </row>
    <row r="1123" spans="1:6" ht="13" x14ac:dyDescent="0.15">
      <c r="A1123" s="168"/>
      <c r="B1123" s="263"/>
      <c r="E1123" s="264"/>
      <c r="F1123" s="264"/>
    </row>
    <row r="1124" spans="1:6" ht="13" x14ac:dyDescent="0.15">
      <c r="A1124" s="168"/>
      <c r="B1124" s="263"/>
      <c r="E1124" s="264"/>
      <c r="F1124" s="264"/>
    </row>
    <row r="1125" spans="1:6" ht="13" x14ac:dyDescent="0.15">
      <c r="A1125" s="168"/>
      <c r="B1125" s="263"/>
      <c r="E1125" s="264"/>
      <c r="F1125" s="264"/>
    </row>
    <row r="1126" spans="1:6" ht="13" x14ac:dyDescent="0.15">
      <c r="A1126" s="168"/>
      <c r="B1126" s="263"/>
      <c r="E1126" s="264"/>
      <c r="F1126" s="264"/>
    </row>
    <row r="1127" spans="1:6" ht="13" x14ac:dyDescent="0.15">
      <c r="A1127" s="168"/>
      <c r="B1127" s="263"/>
      <c r="E1127" s="264"/>
      <c r="F1127" s="264"/>
    </row>
    <row r="1128" spans="1:6" ht="13" x14ac:dyDescent="0.15">
      <c r="A1128" s="168"/>
      <c r="B1128" s="263"/>
      <c r="E1128" s="264"/>
      <c r="F1128" s="264"/>
    </row>
    <row r="1129" spans="1:6" ht="13" x14ac:dyDescent="0.15">
      <c r="A1129" s="168"/>
      <c r="B1129" s="263"/>
      <c r="E1129" s="264"/>
      <c r="F1129" s="264"/>
    </row>
    <row r="1130" spans="1:6" ht="13" x14ac:dyDescent="0.15">
      <c r="A1130" s="168"/>
      <c r="B1130" s="263"/>
      <c r="E1130" s="264"/>
      <c r="F1130" s="264"/>
    </row>
    <row r="1131" spans="1:6" ht="13" x14ac:dyDescent="0.15">
      <c r="A1131" s="168"/>
      <c r="B1131" s="263"/>
      <c r="E1131" s="264"/>
      <c r="F1131" s="264"/>
    </row>
    <row r="1132" spans="1:6" ht="13" x14ac:dyDescent="0.15">
      <c r="A1132" s="168"/>
      <c r="B1132" s="263"/>
      <c r="E1132" s="264"/>
      <c r="F1132" s="264"/>
    </row>
    <row r="1133" spans="1:6" ht="13" x14ac:dyDescent="0.15">
      <c r="A1133" s="168"/>
      <c r="B1133" s="263"/>
      <c r="E1133" s="264"/>
      <c r="F1133" s="264"/>
    </row>
    <row r="1134" spans="1:6" ht="13" x14ac:dyDescent="0.15">
      <c r="A1134" s="168"/>
      <c r="B1134" s="263"/>
      <c r="E1134" s="264"/>
      <c r="F1134" s="264"/>
    </row>
    <row r="1135" spans="1:6" ht="13" x14ac:dyDescent="0.15">
      <c r="A1135" s="168"/>
      <c r="B1135" s="263"/>
      <c r="E1135" s="264"/>
      <c r="F1135" s="264"/>
    </row>
    <row r="1136" spans="1:6" ht="13" x14ac:dyDescent="0.15">
      <c r="A1136" s="168"/>
      <c r="B1136" s="263"/>
      <c r="E1136" s="264"/>
      <c r="F1136" s="264"/>
    </row>
    <row r="1137" spans="1:6" ht="13" x14ac:dyDescent="0.15">
      <c r="A1137" s="168"/>
      <c r="B1137" s="263"/>
      <c r="E1137" s="264"/>
      <c r="F1137" s="264"/>
    </row>
    <row r="1138" spans="1:6" ht="13" x14ac:dyDescent="0.15">
      <c r="A1138" s="168"/>
      <c r="B1138" s="263"/>
      <c r="E1138" s="264"/>
      <c r="F1138" s="264"/>
    </row>
    <row r="1139" spans="1:6" ht="13" x14ac:dyDescent="0.15">
      <c r="A1139" s="168"/>
      <c r="B1139" s="263"/>
      <c r="E1139" s="264"/>
      <c r="F1139" s="264"/>
    </row>
    <row r="1140" spans="1:6" ht="13" x14ac:dyDescent="0.15">
      <c r="A1140" s="168"/>
      <c r="B1140" s="263"/>
      <c r="E1140" s="264"/>
      <c r="F1140" s="264"/>
    </row>
    <row r="1141" spans="1:6" ht="13" x14ac:dyDescent="0.15">
      <c r="A1141" s="168"/>
      <c r="B1141" s="263"/>
      <c r="E1141" s="264"/>
      <c r="F1141" s="264"/>
    </row>
    <row r="1142" spans="1:6" ht="13" x14ac:dyDescent="0.15">
      <c r="A1142" s="168"/>
      <c r="B1142" s="263"/>
      <c r="E1142" s="264"/>
      <c r="F1142" s="264"/>
    </row>
    <row r="1143" spans="1:6" ht="13" x14ac:dyDescent="0.15">
      <c r="A1143" s="168"/>
      <c r="B1143" s="263"/>
      <c r="E1143" s="264"/>
      <c r="F1143" s="264"/>
    </row>
    <row r="1144" spans="1:6" ht="13" x14ac:dyDescent="0.15">
      <c r="A1144" s="168"/>
      <c r="B1144" s="263"/>
      <c r="E1144" s="264"/>
      <c r="F1144" s="264"/>
    </row>
    <row r="1145" spans="1:6" ht="13" x14ac:dyDescent="0.15">
      <c r="A1145" s="168"/>
      <c r="B1145" s="263"/>
      <c r="E1145" s="264"/>
      <c r="F1145" s="264"/>
    </row>
    <row r="1146" spans="1:6" ht="13" x14ac:dyDescent="0.15">
      <c r="A1146" s="168"/>
      <c r="B1146" s="263"/>
      <c r="E1146" s="264"/>
      <c r="F1146" s="264"/>
    </row>
    <row r="1147" spans="1:6" ht="13" x14ac:dyDescent="0.15">
      <c r="A1147" s="168"/>
      <c r="B1147" s="263"/>
      <c r="E1147" s="264"/>
      <c r="F1147" s="264"/>
    </row>
    <row r="1148" spans="1:6" ht="13" x14ac:dyDescent="0.15">
      <c r="A1148" s="168"/>
      <c r="B1148" s="263"/>
      <c r="E1148" s="264"/>
      <c r="F1148" s="264"/>
    </row>
    <row r="1149" spans="1:6" ht="13" x14ac:dyDescent="0.15">
      <c r="A1149" s="168"/>
      <c r="B1149" s="263"/>
      <c r="E1149" s="264"/>
      <c r="F1149" s="264"/>
    </row>
    <row r="1150" spans="1:6" ht="13" x14ac:dyDescent="0.15">
      <c r="A1150" s="168"/>
      <c r="B1150" s="263"/>
      <c r="E1150" s="264"/>
      <c r="F1150" s="264"/>
    </row>
    <row r="1151" spans="1:6" ht="13" x14ac:dyDescent="0.15">
      <c r="A1151" s="168"/>
      <c r="B1151" s="263"/>
      <c r="E1151" s="264"/>
      <c r="F1151" s="264"/>
    </row>
    <row r="1152" spans="1:6" ht="13" x14ac:dyDescent="0.15">
      <c r="A1152" s="168"/>
      <c r="B1152" s="263"/>
      <c r="E1152" s="264"/>
      <c r="F1152" s="264"/>
    </row>
    <row r="1153" spans="1:6" ht="13" x14ac:dyDescent="0.15">
      <c r="A1153" s="168"/>
      <c r="B1153" s="263"/>
      <c r="E1153" s="264"/>
      <c r="F1153" s="264"/>
    </row>
    <row r="1154" spans="1:6" ht="13" x14ac:dyDescent="0.15">
      <c r="A1154" s="168"/>
      <c r="B1154" s="263"/>
      <c r="E1154" s="264"/>
      <c r="F1154" s="264"/>
    </row>
    <row r="1155" spans="1:6" ht="13" x14ac:dyDescent="0.15">
      <c r="A1155" s="168"/>
      <c r="B1155" s="263"/>
      <c r="E1155" s="264"/>
      <c r="F1155" s="264"/>
    </row>
    <row r="1156" spans="1:6" ht="13" x14ac:dyDescent="0.15">
      <c r="A1156" s="168"/>
      <c r="B1156" s="263"/>
      <c r="E1156" s="264"/>
      <c r="F1156" s="264"/>
    </row>
    <row r="1157" spans="1:6" ht="13" x14ac:dyDescent="0.15">
      <c r="A1157" s="168"/>
      <c r="B1157" s="263"/>
      <c r="E1157" s="264"/>
      <c r="F1157" s="264"/>
    </row>
    <row r="1158" spans="1:6" ht="13" x14ac:dyDescent="0.15">
      <c r="A1158" s="168"/>
      <c r="B1158" s="263"/>
      <c r="E1158" s="264"/>
      <c r="F1158" s="264"/>
    </row>
    <row r="1159" spans="1:6" ht="13" x14ac:dyDescent="0.15">
      <c r="A1159" s="168"/>
      <c r="B1159" s="263"/>
      <c r="E1159" s="264"/>
      <c r="F1159" s="264"/>
    </row>
    <row r="1160" spans="1:6" ht="13" x14ac:dyDescent="0.15">
      <c r="A1160" s="168"/>
      <c r="B1160" s="263"/>
      <c r="E1160" s="264"/>
      <c r="F1160" s="264"/>
    </row>
    <row r="1161" spans="1:6" ht="13" x14ac:dyDescent="0.15">
      <c r="A1161" s="168"/>
      <c r="B1161" s="263"/>
      <c r="E1161" s="264"/>
      <c r="F1161" s="264"/>
    </row>
    <row r="1162" spans="1:6" ht="13" x14ac:dyDescent="0.15">
      <c r="A1162" s="168"/>
      <c r="B1162" s="263"/>
      <c r="E1162" s="264"/>
      <c r="F1162" s="264"/>
    </row>
    <row r="1163" spans="1:6" ht="13" x14ac:dyDescent="0.15">
      <c r="A1163" s="168"/>
      <c r="B1163" s="263"/>
      <c r="E1163" s="264"/>
      <c r="F1163" s="264"/>
    </row>
    <row r="1164" spans="1:6" ht="13" x14ac:dyDescent="0.15">
      <c r="A1164" s="168"/>
      <c r="B1164" s="263"/>
      <c r="E1164" s="264"/>
      <c r="F1164" s="264"/>
    </row>
    <row r="1165" spans="1:6" ht="13" x14ac:dyDescent="0.15">
      <c r="A1165" s="168"/>
      <c r="B1165" s="263"/>
      <c r="E1165" s="264"/>
      <c r="F1165" s="264"/>
    </row>
    <row r="1166" spans="1:6" ht="13" x14ac:dyDescent="0.15">
      <c r="A1166" s="168"/>
      <c r="B1166" s="263"/>
      <c r="E1166" s="264"/>
      <c r="F1166" s="264"/>
    </row>
    <row r="1167" spans="1:6" ht="13" x14ac:dyDescent="0.15">
      <c r="A1167" s="168"/>
      <c r="B1167" s="263"/>
      <c r="E1167" s="264"/>
      <c r="F1167" s="264"/>
    </row>
    <row r="1168" spans="1:6" ht="13" x14ac:dyDescent="0.15">
      <c r="A1168" s="168"/>
      <c r="B1168" s="263"/>
      <c r="E1168" s="264"/>
      <c r="F1168" s="264"/>
    </row>
    <row r="1169" spans="1:6" ht="13" x14ac:dyDescent="0.15">
      <c r="A1169" s="168"/>
      <c r="B1169" s="263"/>
      <c r="E1169" s="264"/>
      <c r="F1169" s="264"/>
    </row>
    <row r="1170" spans="1:6" ht="13" x14ac:dyDescent="0.15">
      <c r="A1170" s="168"/>
      <c r="B1170" s="263"/>
      <c r="E1170" s="264"/>
      <c r="F1170" s="264"/>
    </row>
    <row r="1171" spans="1:6" ht="13" x14ac:dyDescent="0.15">
      <c r="A1171" s="168"/>
      <c r="B1171" s="263"/>
      <c r="E1171" s="264"/>
      <c r="F1171" s="264"/>
    </row>
    <row r="1172" spans="1:6" ht="13" x14ac:dyDescent="0.15">
      <c r="A1172" s="168"/>
      <c r="B1172" s="263"/>
      <c r="E1172" s="264"/>
      <c r="F1172" s="264"/>
    </row>
    <row r="1173" spans="1:6" ht="13" x14ac:dyDescent="0.15">
      <c r="A1173" s="168"/>
      <c r="B1173" s="263"/>
      <c r="E1173" s="264"/>
      <c r="F1173" s="264"/>
    </row>
    <row r="1174" spans="1:6" ht="13" x14ac:dyDescent="0.15">
      <c r="A1174" s="168"/>
      <c r="B1174" s="263"/>
      <c r="E1174" s="264"/>
      <c r="F1174" s="264"/>
    </row>
    <row r="1175" spans="1:6" ht="13" x14ac:dyDescent="0.15">
      <c r="A1175" s="168"/>
      <c r="B1175" s="263"/>
      <c r="E1175" s="264"/>
      <c r="F1175" s="264"/>
    </row>
    <row r="1176" spans="1:6" ht="13" x14ac:dyDescent="0.15">
      <c r="A1176" s="168"/>
      <c r="B1176" s="263"/>
      <c r="E1176" s="264"/>
      <c r="F1176" s="264"/>
    </row>
    <row r="1177" spans="1:6" ht="13" x14ac:dyDescent="0.15">
      <c r="A1177" s="168"/>
      <c r="B1177" s="263"/>
      <c r="E1177" s="264"/>
      <c r="F1177" s="264"/>
    </row>
    <row r="1178" spans="1:6" ht="13" x14ac:dyDescent="0.15">
      <c r="A1178" s="168"/>
      <c r="B1178" s="263"/>
      <c r="E1178" s="264"/>
      <c r="F1178" s="264"/>
    </row>
    <row r="1179" spans="1:6" ht="13" x14ac:dyDescent="0.15">
      <c r="A1179" s="168"/>
      <c r="B1179" s="263"/>
      <c r="E1179" s="264"/>
      <c r="F1179" s="264"/>
    </row>
    <row r="1180" spans="1:6" ht="13" x14ac:dyDescent="0.15">
      <c r="A1180" s="168"/>
      <c r="B1180" s="263"/>
      <c r="E1180" s="264"/>
      <c r="F1180" s="264"/>
    </row>
    <row r="1181" spans="1:6" ht="13" x14ac:dyDescent="0.15">
      <c r="A1181" s="168"/>
      <c r="B1181" s="263"/>
      <c r="E1181" s="264"/>
      <c r="F1181" s="264"/>
    </row>
    <row r="1182" spans="1:6" ht="13" x14ac:dyDescent="0.15">
      <c r="A1182" s="168"/>
      <c r="B1182" s="263"/>
      <c r="E1182" s="264"/>
      <c r="F1182" s="264"/>
    </row>
    <row r="1183" spans="1:6" ht="13" x14ac:dyDescent="0.15">
      <c r="A1183" s="168"/>
      <c r="B1183" s="263"/>
      <c r="E1183" s="264"/>
      <c r="F1183" s="264"/>
    </row>
    <row r="1184" spans="1:6" ht="13" x14ac:dyDescent="0.15">
      <c r="A1184" s="168"/>
      <c r="B1184" s="263"/>
      <c r="E1184" s="264"/>
      <c r="F1184" s="264"/>
    </row>
    <row r="1185" spans="1:6" ht="13" x14ac:dyDescent="0.15">
      <c r="A1185" s="168"/>
      <c r="B1185" s="263"/>
      <c r="E1185" s="264"/>
      <c r="F1185" s="264"/>
    </row>
    <row r="1186" spans="1:6" ht="13" x14ac:dyDescent="0.15">
      <c r="A1186" s="168"/>
      <c r="B1186" s="263"/>
      <c r="E1186" s="264"/>
      <c r="F1186" s="264"/>
    </row>
    <row r="1187" spans="1:6" ht="13" x14ac:dyDescent="0.15">
      <c r="A1187" s="168"/>
      <c r="B1187" s="263"/>
      <c r="E1187" s="264"/>
      <c r="F1187" s="264"/>
    </row>
    <row r="1188" spans="1:6" ht="13" x14ac:dyDescent="0.15">
      <c r="A1188" s="168"/>
      <c r="B1188" s="263"/>
      <c r="E1188" s="264"/>
      <c r="F1188" s="264"/>
    </row>
    <row r="1189" spans="1:6" ht="13" x14ac:dyDescent="0.15">
      <c r="A1189" s="168"/>
      <c r="B1189" s="263"/>
      <c r="E1189" s="264"/>
      <c r="F1189" s="264"/>
    </row>
    <row r="1190" spans="1:6" ht="13" x14ac:dyDescent="0.15">
      <c r="A1190" s="168"/>
      <c r="B1190" s="263"/>
      <c r="E1190" s="264"/>
      <c r="F1190" s="264"/>
    </row>
    <row r="1191" spans="1:6" ht="13" x14ac:dyDescent="0.15">
      <c r="A1191" s="168"/>
      <c r="B1191" s="263"/>
      <c r="E1191" s="264"/>
      <c r="F1191" s="264"/>
    </row>
    <row r="1192" spans="1:6" ht="13" x14ac:dyDescent="0.15">
      <c r="A1192" s="168"/>
      <c r="B1192" s="263"/>
      <c r="E1192" s="264"/>
      <c r="F1192" s="264"/>
    </row>
    <row r="1193" spans="1:6" ht="13" x14ac:dyDescent="0.15">
      <c r="A1193" s="168"/>
      <c r="B1193" s="263"/>
      <c r="E1193" s="264"/>
      <c r="F1193" s="264"/>
    </row>
    <row r="1194" spans="1:6" ht="13" x14ac:dyDescent="0.15">
      <c r="A1194" s="168"/>
      <c r="B1194" s="263"/>
      <c r="E1194" s="264"/>
      <c r="F1194" s="264"/>
    </row>
    <row r="1195" spans="1:6" ht="13" x14ac:dyDescent="0.15">
      <c r="A1195" s="168"/>
      <c r="B1195" s="263"/>
      <c r="E1195" s="264"/>
      <c r="F1195" s="264"/>
    </row>
    <row r="1196" spans="1:6" ht="13" x14ac:dyDescent="0.15">
      <c r="A1196" s="168"/>
      <c r="B1196" s="263"/>
      <c r="E1196" s="264"/>
      <c r="F1196" s="264"/>
    </row>
    <row r="1197" spans="1:6" ht="13" x14ac:dyDescent="0.15">
      <c r="A1197" s="168"/>
      <c r="B1197" s="263"/>
      <c r="E1197" s="264"/>
      <c r="F1197" s="264"/>
    </row>
    <row r="1198" spans="1:6" ht="13" x14ac:dyDescent="0.15">
      <c r="A1198" s="168"/>
      <c r="B1198" s="263"/>
      <c r="E1198" s="264"/>
      <c r="F1198" s="264"/>
    </row>
    <row r="1199" spans="1:6" ht="13" x14ac:dyDescent="0.15">
      <c r="A1199" s="168"/>
      <c r="B1199" s="263"/>
      <c r="E1199" s="264"/>
      <c r="F1199" s="264"/>
    </row>
    <row r="1200" spans="1:6" ht="13" x14ac:dyDescent="0.15">
      <c r="A1200" s="168"/>
      <c r="B1200" s="263"/>
      <c r="E1200" s="264"/>
      <c r="F1200" s="264"/>
    </row>
    <row r="1201" spans="1:6" ht="13" x14ac:dyDescent="0.15">
      <c r="A1201" s="168"/>
      <c r="B1201" s="263"/>
      <c r="E1201" s="264"/>
      <c r="F1201" s="264"/>
    </row>
    <row r="1202" spans="1:6" ht="13" x14ac:dyDescent="0.15">
      <c r="A1202" s="168"/>
      <c r="B1202" s="263"/>
      <c r="E1202" s="264"/>
      <c r="F1202" s="264"/>
    </row>
    <row r="1203" spans="1:6" ht="13" x14ac:dyDescent="0.15">
      <c r="A1203" s="168"/>
      <c r="B1203" s="263"/>
      <c r="E1203" s="264"/>
      <c r="F1203" s="264"/>
    </row>
    <row r="1204" spans="1:6" ht="13" x14ac:dyDescent="0.15">
      <c r="A1204" s="168"/>
      <c r="B1204" s="263"/>
      <c r="E1204" s="264"/>
      <c r="F1204" s="264"/>
    </row>
    <row r="1205" spans="1:6" ht="13" x14ac:dyDescent="0.15">
      <c r="A1205" s="168"/>
      <c r="B1205" s="263"/>
      <c r="E1205" s="264"/>
      <c r="F1205" s="264"/>
    </row>
    <row r="1206" spans="1:6" ht="13" x14ac:dyDescent="0.15">
      <c r="A1206" s="168"/>
      <c r="B1206" s="263"/>
      <c r="E1206" s="264"/>
      <c r="F1206" s="264"/>
    </row>
    <row r="1207" spans="1:6" ht="13" x14ac:dyDescent="0.15">
      <c r="A1207" s="168"/>
      <c r="B1207" s="263"/>
      <c r="E1207" s="264"/>
      <c r="F1207" s="264"/>
    </row>
    <row r="1208" spans="1:6" ht="13" x14ac:dyDescent="0.15">
      <c r="A1208" s="168"/>
      <c r="B1208" s="263"/>
      <c r="E1208" s="264"/>
      <c r="F1208" s="264"/>
    </row>
    <row r="1209" spans="1:6" ht="13" x14ac:dyDescent="0.15">
      <c r="A1209" s="168"/>
      <c r="B1209" s="263"/>
      <c r="E1209" s="264"/>
      <c r="F1209" s="264"/>
    </row>
    <row r="1210" spans="1:6" ht="13" x14ac:dyDescent="0.15">
      <c r="A1210" s="168"/>
      <c r="B1210" s="263"/>
      <c r="E1210" s="264"/>
      <c r="F1210" s="264"/>
    </row>
    <row r="1211" spans="1:6" ht="13" x14ac:dyDescent="0.15">
      <c r="A1211" s="168"/>
      <c r="B1211" s="263"/>
      <c r="E1211" s="264"/>
      <c r="F1211" s="264"/>
    </row>
    <row r="1212" spans="1:6" ht="13" x14ac:dyDescent="0.15">
      <c r="A1212" s="168"/>
      <c r="B1212" s="263"/>
      <c r="E1212" s="264"/>
      <c r="F1212" s="264"/>
    </row>
    <row r="1213" spans="1:6" ht="13" x14ac:dyDescent="0.15">
      <c r="A1213" s="168"/>
      <c r="B1213" s="263"/>
      <c r="E1213" s="264"/>
      <c r="F1213" s="264"/>
    </row>
    <row r="1214" spans="1:6" ht="13" x14ac:dyDescent="0.15">
      <c r="A1214" s="168"/>
      <c r="B1214" s="263"/>
      <c r="E1214" s="264"/>
      <c r="F1214" s="264"/>
    </row>
    <row r="1215" spans="1:6" ht="13" x14ac:dyDescent="0.15">
      <c r="A1215" s="168"/>
      <c r="B1215" s="263"/>
      <c r="E1215" s="264"/>
      <c r="F1215" s="264"/>
    </row>
    <row r="1216" spans="1:6" ht="13" x14ac:dyDescent="0.15">
      <c r="A1216" s="168"/>
      <c r="B1216" s="263"/>
      <c r="E1216" s="264"/>
      <c r="F1216" s="264"/>
    </row>
    <row r="1217" spans="1:6" ht="13" x14ac:dyDescent="0.15">
      <c r="A1217" s="168"/>
      <c r="B1217" s="263"/>
      <c r="E1217" s="264"/>
      <c r="F1217" s="264"/>
    </row>
    <row r="1218" spans="1:6" ht="13" x14ac:dyDescent="0.15">
      <c r="A1218" s="168"/>
      <c r="B1218" s="263"/>
      <c r="E1218" s="264"/>
      <c r="F1218" s="264"/>
    </row>
    <row r="1219" spans="1:6" ht="13" x14ac:dyDescent="0.15">
      <c r="A1219" s="168"/>
      <c r="B1219" s="263"/>
      <c r="E1219" s="264"/>
      <c r="F1219" s="264"/>
    </row>
    <row r="1220" spans="1:6" ht="13" x14ac:dyDescent="0.15">
      <c r="A1220" s="168"/>
      <c r="B1220" s="263"/>
      <c r="E1220" s="264"/>
      <c r="F1220" s="264"/>
    </row>
    <row r="1221" spans="1:6" ht="13" x14ac:dyDescent="0.15">
      <c r="A1221" s="168"/>
      <c r="B1221" s="263"/>
      <c r="E1221" s="264"/>
      <c r="F1221" s="264"/>
    </row>
    <row r="1222" spans="1:6" ht="13" x14ac:dyDescent="0.15">
      <c r="A1222" s="168"/>
      <c r="B1222" s="263"/>
      <c r="E1222" s="264"/>
      <c r="F1222" s="264"/>
    </row>
    <row r="1223" spans="1:6" ht="13" x14ac:dyDescent="0.15">
      <c r="A1223" s="168"/>
      <c r="B1223" s="263"/>
      <c r="E1223" s="264"/>
      <c r="F1223" s="264"/>
    </row>
    <row r="1224" spans="1:6" ht="13" x14ac:dyDescent="0.15">
      <c r="A1224" s="168"/>
      <c r="B1224" s="263"/>
      <c r="E1224" s="264"/>
      <c r="F1224" s="264"/>
    </row>
    <row r="1225" spans="1:6" ht="13" x14ac:dyDescent="0.15">
      <c r="A1225" s="168"/>
      <c r="B1225" s="263"/>
      <c r="E1225" s="264"/>
      <c r="F1225" s="264"/>
    </row>
    <row r="1226" spans="1:6" ht="13" x14ac:dyDescent="0.15">
      <c r="A1226" s="168"/>
      <c r="B1226" s="263"/>
      <c r="E1226" s="264"/>
      <c r="F1226" s="264"/>
    </row>
    <row r="1227" spans="1:6" ht="13" x14ac:dyDescent="0.15">
      <c r="A1227" s="168"/>
      <c r="B1227" s="263"/>
      <c r="E1227" s="264"/>
      <c r="F1227" s="264"/>
    </row>
    <row r="1228" spans="1:6" ht="13" x14ac:dyDescent="0.15">
      <c r="A1228" s="168"/>
      <c r="B1228" s="263"/>
      <c r="E1228" s="264"/>
      <c r="F1228" s="264"/>
    </row>
    <row r="1229" spans="1:6" ht="13" x14ac:dyDescent="0.15">
      <c r="A1229" s="168"/>
      <c r="B1229" s="263"/>
      <c r="E1229" s="264"/>
      <c r="F1229" s="264"/>
    </row>
    <row r="1230" spans="1:6" ht="13" x14ac:dyDescent="0.15">
      <c r="A1230" s="168"/>
      <c r="B1230" s="263"/>
      <c r="E1230" s="264"/>
      <c r="F1230" s="264"/>
    </row>
    <row r="1231" spans="1:6" ht="13" x14ac:dyDescent="0.15">
      <c r="A1231" s="168"/>
      <c r="B1231" s="263"/>
      <c r="E1231" s="264"/>
      <c r="F1231" s="264"/>
    </row>
    <row r="1232" spans="1:6" ht="13" x14ac:dyDescent="0.15">
      <c r="A1232" s="168"/>
      <c r="B1232" s="263"/>
      <c r="E1232" s="264"/>
      <c r="F1232" s="264"/>
    </row>
    <row r="1233" spans="1:6" ht="13" x14ac:dyDescent="0.15">
      <c r="A1233" s="168"/>
      <c r="B1233" s="263"/>
      <c r="E1233" s="264"/>
      <c r="F1233" s="264"/>
    </row>
    <row r="1234" spans="1:6" ht="13" x14ac:dyDescent="0.15">
      <c r="A1234" s="168"/>
      <c r="B1234" s="263"/>
      <c r="E1234" s="264"/>
      <c r="F1234" s="264"/>
    </row>
    <row r="1235" spans="1:6" ht="13" x14ac:dyDescent="0.15">
      <c r="A1235" s="168"/>
      <c r="B1235" s="263"/>
      <c r="E1235" s="264"/>
      <c r="F1235" s="264"/>
    </row>
    <row r="1236" spans="1:6" ht="13" x14ac:dyDescent="0.15">
      <c r="A1236" s="168"/>
      <c r="B1236" s="263"/>
      <c r="E1236" s="264"/>
      <c r="F1236" s="264"/>
    </row>
    <row r="1237" spans="1:6" ht="13" x14ac:dyDescent="0.15">
      <c r="A1237" s="168"/>
      <c r="B1237" s="263"/>
      <c r="E1237" s="264"/>
      <c r="F1237" s="264"/>
    </row>
    <row r="1238" spans="1:6" ht="13" x14ac:dyDescent="0.15">
      <c r="A1238" s="168"/>
      <c r="B1238" s="263"/>
      <c r="E1238" s="264"/>
      <c r="F1238" s="264"/>
    </row>
    <row r="1239" spans="1:6" ht="13" x14ac:dyDescent="0.15">
      <c r="A1239" s="168"/>
      <c r="B1239" s="263"/>
      <c r="E1239" s="264"/>
      <c r="F1239" s="264"/>
    </row>
  </sheetData>
  <autoFilter ref="A2:J469" xr:uid="{00000000-0009-0000-0000-000006000000}"/>
  <hyperlinks>
    <hyperlink ref="F66" r:id="rId1" xr:uid="{00000000-0004-0000-0600-000000000000}"/>
    <hyperlink ref="D73" r:id="rId2" xr:uid="{00000000-0004-0000-0600-000001000000}"/>
    <hyperlink ref="D78" r:id="rId3" xr:uid="{00000000-0004-0000-0600-000002000000}"/>
    <hyperlink ref="D79" r:id="rId4" xr:uid="{00000000-0004-0000-0600-000003000000}"/>
    <hyperlink ref="F79" r:id="rId5" xr:uid="{00000000-0004-0000-0600-000004000000}"/>
    <hyperlink ref="D85" r:id="rId6" xr:uid="{00000000-0004-0000-0600-000005000000}"/>
    <hyperlink ref="F85" r:id="rId7" xr:uid="{00000000-0004-0000-0600-000006000000}"/>
    <hyperlink ref="D86" r:id="rId8" xr:uid="{00000000-0004-0000-0600-000007000000}"/>
    <hyperlink ref="D91" r:id="rId9" xr:uid="{00000000-0004-0000-0600-000008000000}"/>
    <hyperlink ref="D92" r:id="rId10" xr:uid="{00000000-0004-0000-0600-000009000000}"/>
    <hyperlink ref="D93" r:id="rId11" xr:uid="{00000000-0004-0000-0600-00000A000000}"/>
    <hyperlink ref="F93" r:id="rId12" xr:uid="{00000000-0004-0000-0600-00000B000000}"/>
    <hyperlink ref="D94" r:id="rId13" xr:uid="{00000000-0004-0000-0600-00000C000000}"/>
    <hyperlink ref="D101" r:id="rId14" xr:uid="{00000000-0004-0000-0600-00000D000000}"/>
    <hyperlink ref="D102" r:id="rId15" xr:uid="{00000000-0004-0000-0600-00000E000000}"/>
    <hyperlink ref="D103" r:id="rId16" xr:uid="{00000000-0004-0000-0600-00000F000000}"/>
    <hyperlink ref="F103" r:id="rId17" xr:uid="{00000000-0004-0000-0600-000010000000}"/>
    <hyperlink ref="D104" r:id="rId18" xr:uid="{00000000-0004-0000-0600-000011000000}"/>
    <hyperlink ref="D107" r:id="rId19" xr:uid="{00000000-0004-0000-0600-000012000000}"/>
    <hyperlink ref="D109" r:id="rId20" xr:uid="{00000000-0004-0000-0600-000013000000}"/>
    <hyperlink ref="F129" r:id="rId21" xr:uid="{00000000-0004-0000-0600-000014000000}"/>
    <hyperlink ref="F164" r:id="rId22" xr:uid="{00000000-0004-0000-0600-000015000000}"/>
    <hyperlink ref="H242" r:id="rId23" xr:uid="{00000000-0004-0000-0600-000016000000}"/>
    <hyperlink ref="F259" r:id="rId24" xr:uid="{00000000-0004-0000-0600-000017000000}"/>
    <hyperlink ref="F276" r:id="rId25" xr:uid="{00000000-0004-0000-0600-000018000000}"/>
    <hyperlink ref="F282" r:id="rId26" xr:uid="{00000000-0004-0000-0600-000019000000}"/>
    <hyperlink ref="F287" r:id="rId27" xr:uid="{00000000-0004-0000-0600-00001A000000}"/>
    <hyperlink ref="F291" r:id="rId28" xr:uid="{00000000-0004-0000-0600-00001B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7"/>
  <sheetViews>
    <sheetView workbookViewId="0"/>
  </sheetViews>
  <sheetFormatPr baseColWidth="10" defaultColWidth="12.6640625" defaultRowHeight="15.75" customHeight="1" x14ac:dyDescent="0.15"/>
  <cols>
    <col min="3" max="3" width="20.1640625" customWidth="1"/>
  </cols>
  <sheetData>
    <row r="1" spans="1:4" ht="15.75" customHeight="1" x14ac:dyDescent="0.15">
      <c r="A1" s="1" t="s">
        <v>921</v>
      </c>
    </row>
    <row r="2" spans="1:4" ht="15.75" customHeight="1" x14ac:dyDescent="0.15">
      <c r="A2" s="1" t="s">
        <v>922</v>
      </c>
    </row>
    <row r="3" spans="1:4" ht="15.75" customHeight="1" x14ac:dyDescent="0.15">
      <c r="A3" s="1" t="s">
        <v>923</v>
      </c>
    </row>
    <row r="4" spans="1:4" ht="15.75" customHeight="1" x14ac:dyDescent="0.15">
      <c r="A4" s="1" t="s">
        <v>924</v>
      </c>
    </row>
    <row r="5" spans="1:4" ht="15.75" customHeight="1" x14ac:dyDescent="0.15">
      <c r="A5" s="1" t="s">
        <v>925</v>
      </c>
      <c r="B5" s="265" t="s">
        <v>926</v>
      </c>
      <c r="C5" s="266" t="s">
        <v>927</v>
      </c>
      <c r="D5" s="267" t="s">
        <v>928</v>
      </c>
    </row>
    <row r="6" spans="1:4" ht="15.75" customHeight="1" x14ac:dyDescent="0.15">
      <c r="A6" s="1" t="s">
        <v>929</v>
      </c>
    </row>
    <row r="7" spans="1:4" ht="15.75" customHeight="1" x14ac:dyDescent="0.15">
      <c r="A7" s="1" t="s">
        <v>930</v>
      </c>
    </row>
    <row r="8" spans="1:4" ht="15.75" customHeight="1" x14ac:dyDescent="0.15">
      <c r="A8" s="1" t="s">
        <v>931</v>
      </c>
    </row>
    <row r="9" spans="1:4" ht="15.75" customHeight="1" x14ac:dyDescent="0.15">
      <c r="A9" s="1" t="s">
        <v>932</v>
      </c>
    </row>
    <row r="10" spans="1:4" ht="15.75" customHeight="1" x14ac:dyDescent="0.15">
      <c r="A10" s="1" t="s">
        <v>933</v>
      </c>
    </row>
    <row r="11" spans="1:4" ht="15.75" customHeight="1" x14ac:dyDescent="0.15">
      <c r="A11" s="1" t="s">
        <v>934</v>
      </c>
    </row>
    <row r="12" spans="1:4" ht="15.75" customHeight="1" x14ac:dyDescent="0.15">
      <c r="A12" s="1" t="s">
        <v>935</v>
      </c>
    </row>
    <row r="13" spans="1:4" ht="15.75" customHeight="1" x14ac:dyDescent="0.15">
      <c r="A13" s="1" t="s">
        <v>936</v>
      </c>
    </row>
    <row r="14" spans="1:4" ht="15.75" customHeight="1" x14ac:dyDescent="0.15">
      <c r="A14" s="1" t="s">
        <v>937</v>
      </c>
    </row>
    <row r="15" spans="1:4" ht="15.75" customHeight="1" x14ac:dyDescent="0.15">
      <c r="A15" s="1" t="s">
        <v>938</v>
      </c>
    </row>
    <row r="16" spans="1:4" ht="15.75" customHeight="1" x14ac:dyDescent="0.15">
      <c r="A16" s="1" t="s">
        <v>939</v>
      </c>
    </row>
    <row r="17" spans="1:3" ht="15.75" customHeight="1" x14ac:dyDescent="0.15">
      <c r="A17" s="1" t="s">
        <v>940</v>
      </c>
      <c r="C17" s="268" t="s">
        <v>941</v>
      </c>
    </row>
    <row r="18" spans="1:3" ht="15.75" customHeight="1" x14ac:dyDescent="0.15">
      <c r="A18" s="1" t="s">
        <v>942</v>
      </c>
    </row>
    <row r="19" spans="1:3" ht="15.75" customHeight="1" x14ac:dyDescent="0.15">
      <c r="A19" s="1" t="s">
        <v>943</v>
      </c>
    </row>
    <row r="20" spans="1:3" ht="15.75" customHeight="1" x14ac:dyDescent="0.15">
      <c r="A20" s="1" t="s">
        <v>944</v>
      </c>
    </row>
    <row r="21" spans="1:3" ht="15.75" customHeight="1" x14ac:dyDescent="0.15">
      <c r="A21" s="1" t="s">
        <v>945</v>
      </c>
    </row>
    <row r="22" spans="1:3" ht="15.75" customHeight="1" x14ac:dyDescent="0.15">
      <c r="A22" s="1" t="s">
        <v>946</v>
      </c>
    </row>
    <row r="23" spans="1:3" ht="15.75" customHeight="1" x14ac:dyDescent="0.15">
      <c r="A23" s="1" t="s">
        <v>947</v>
      </c>
    </row>
    <row r="24" spans="1:3" ht="15.75" customHeight="1" x14ac:dyDescent="0.15">
      <c r="A24" s="1" t="s">
        <v>948</v>
      </c>
    </row>
    <row r="25" spans="1:3" ht="15.75" customHeight="1" x14ac:dyDescent="0.15">
      <c r="A25" s="1" t="s">
        <v>949</v>
      </c>
      <c r="C25" s="268" t="s">
        <v>950</v>
      </c>
    </row>
    <row r="26" spans="1:3" ht="15.75" customHeight="1" x14ac:dyDescent="0.15">
      <c r="A26" s="1" t="s">
        <v>951</v>
      </c>
    </row>
    <row r="27" spans="1:3" ht="15.75" customHeight="1" x14ac:dyDescent="0.15">
      <c r="A27" s="1" t="s">
        <v>952</v>
      </c>
    </row>
  </sheetData>
  <hyperlinks>
    <hyperlink ref="B5" r:id="rId1" xr:uid="{00000000-0004-0000-0700-000000000000}"/>
    <hyperlink ref="D5" r:id="rId2" xr:uid="{00000000-0004-0000-0700-000001000000}"/>
    <hyperlink ref="C17" r:id="rId3" xr:uid="{00000000-0004-0000-0700-000002000000}"/>
    <hyperlink ref="C25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7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1" width="19.1640625" customWidth="1"/>
    <col min="2" max="2" width="23.1640625" customWidth="1"/>
    <col min="3" max="3" width="44.83203125" customWidth="1"/>
    <col min="4" max="4" width="23.1640625" customWidth="1"/>
    <col min="7" max="7" width="14.1640625" customWidth="1"/>
    <col min="9" max="9" width="13.83203125" customWidth="1"/>
  </cols>
  <sheetData>
    <row r="1" spans="1:10" x14ac:dyDescent="0.2">
      <c r="A1" s="182" t="s">
        <v>953</v>
      </c>
      <c r="B1" s="3" t="s">
        <v>458</v>
      </c>
      <c r="C1" s="4" t="s">
        <v>10</v>
      </c>
      <c r="D1" s="5" t="s">
        <v>11</v>
      </c>
      <c r="E1" s="269" t="s">
        <v>12</v>
      </c>
      <c r="F1" s="184"/>
      <c r="G1" s="184"/>
      <c r="H1" s="184"/>
      <c r="I1" s="184"/>
      <c r="J1" s="184"/>
    </row>
    <row r="2" spans="1:10" x14ac:dyDescent="0.2">
      <c r="A2" s="8" t="s">
        <v>13</v>
      </c>
      <c r="B2" s="9" t="s">
        <v>14</v>
      </c>
      <c r="C2" s="9" t="s">
        <v>15</v>
      </c>
      <c r="D2" s="9" t="s">
        <v>16</v>
      </c>
      <c r="E2" s="8" t="s">
        <v>17</v>
      </c>
      <c r="F2" s="8" t="s">
        <v>18</v>
      </c>
      <c r="G2" s="9" t="s">
        <v>19</v>
      </c>
      <c r="H2" s="9" t="s">
        <v>20</v>
      </c>
      <c r="I2" s="9" t="s">
        <v>21</v>
      </c>
      <c r="J2" s="9" t="s">
        <v>22</v>
      </c>
    </row>
    <row r="3" spans="1:10" ht="15.75" customHeight="1" x14ac:dyDescent="0.15">
      <c r="A3" s="29" t="s">
        <v>23</v>
      </c>
      <c r="B3" s="270">
        <v>44062</v>
      </c>
      <c r="C3" s="31"/>
      <c r="D3" s="31"/>
      <c r="E3" s="31"/>
      <c r="F3" s="31"/>
      <c r="G3" s="31"/>
      <c r="H3" s="31"/>
      <c r="I3" s="31"/>
      <c r="J3" s="31"/>
    </row>
    <row r="4" spans="1:10" ht="15.75" customHeight="1" x14ac:dyDescent="0.15">
      <c r="A4" s="25" t="s">
        <v>23</v>
      </c>
      <c r="B4" s="271">
        <v>44063</v>
      </c>
      <c r="C4" s="27"/>
      <c r="E4" s="27"/>
      <c r="F4" s="27"/>
      <c r="G4" s="27"/>
      <c r="H4" s="27"/>
      <c r="I4" s="27"/>
      <c r="J4" s="27"/>
    </row>
    <row r="5" spans="1:10" ht="15.75" customHeight="1" x14ac:dyDescent="0.15">
      <c r="A5" s="29" t="s">
        <v>23</v>
      </c>
      <c r="B5" s="270">
        <v>44064</v>
      </c>
      <c r="C5" s="31" t="s">
        <v>459</v>
      </c>
      <c r="D5" s="31"/>
      <c r="E5" s="31"/>
      <c r="F5" s="31"/>
      <c r="G5" s="31"/>
      <c r="H5" s="31"/>
      <c r="I5" s="31"/>
      <c r="J5" s="31"/>
    </row>
    <row r="6" spans="1:10" ht="15.75" customHeight="1" x14ac:dyDescent="0.15">
      <c r="A6" s="25" t="s">
        <v>23</v>
      </c>
      <c r="B6" s="271">
        <v>44065</v>
      </c>
      <c r="C6" s="27" t="s">
        <v>460</v>
      </c>
      <c r="E6" s="27"/>
      <c r="F6" s="27"/>
      <c r="G6" s="27"/>
      <c r="H6" s="27"/>
      <c r="I6" s="27"/>
      <c r="J6" s="27"/>
    </row>
    <row r="7" spans="1:10" ht="15.75" customHeight="1" x14ac:dyDescent="0.15">
      <c r="A7" s="29" t="s">
        <v>46</v>
      </c>
      <c r="B7" s="270">
        <v>44066</v>
      </c>
      <c r="C7" s="31" t="s">
        <v>461</v>
      </c>
      <c r="D7" s="31" t="s">
        <v>46</v>
      </c>
      <c r="E7" s="31"/>
      <c r="F7" s="31"/>
      <c r="G7" s="31"/>
      <c r="H7" s="31"/>
      <c r="I7" s="31"/>
      <c r="J7" s="31"/>
    </row>
    <row r="8" spans="1:10" ht="15.75" customHeight="1" x14ac:dyDescent="0.15">
      <c r="A8" s="15"/>
      <c r="B8" s="272">
        <v>44066</v>
      </c>
      <c r="C8" s="17" t="s">
        <v>484</v>
      </c>
      <c r="D8" s="17"/>
      <c r="E8" s="93">
        <v>0.875</v>
      </c>
      <c r="F8" s="17"/>
      <c r="G8" s="17"/>
      <c r="H8" s="17"/>
      <c r="I8" s="17"/>
      <c r="J8" s="17"/>
    </row>
    <row r="9" spans="1:10" ht="15.75" customHeight="1" x14ac:dyDescent="0.15">
      <c r="A9" s="29" t="s">
        <v>46</v>
      </c>
      <c r="B9" s="270">
        <v>44067</v>
      </c>
      <c r="C9" s="186" t="s">
        <v>464</v>
      </c>
      <c r="D9" s="31" t="s">
        <v>46</v>
      </c>
      <c r="E9" s="31"/>
      <c r="F9" s="31"/>
      <c r="G9" s="31"/>
      <c r="H9" s="31"/>
      <c r="I9" s="31"/>
      <c r="J9" s="31"/>
    </row>
    <row r="10" spans="1:10" ht="15.75" customHeight="1" x14ac:dyDescent="0.15">
      <c r="A10" s="15"/>
      <c r="B10" s="272">
        <v>44067</v>
      </c>
      <c r="C10" s="61" t="s">
        <v>462</v>
      </c>
      <c r="D10" s="17"/>
      <c r="E10" s="93">
        <v>0.875</v>
      </c>
      <c r="F10" s="17"/>
      <c r="G10" s="17"/>
      <c r="H10" s="17"/>
      <c r="I10" s="17"/>
      <c r="J10" s="17"/>
    </row>
    <row r="11" spans="1:10" ht="15.75" customHeight="1" x14ac:dyDescent="0.15">
      <c r="A11" s="29" t="s">
        <v>23</v>
      </c>
      <c r="B11" s="270">
        <v>44068</v>
      </c>
      <c r="C11" s="186"/>
      <c r="D11" s="31"/>
      <c r="E11" s="31"/>
      <c r="F11" s="31"/>
      <c r="G11" s="31"/>
      <c r="H11" s="31"/>
      <c r="I11" s="31"/>
      <c r="J11" s="31"/>
    </row>
    <row r="12" spans="1:10" ht="15.75" customHeight="1" x14ac:dyDescent="0.15">
      <c r="A12" s="25" t="s">
        <v>52</v>
      </c>
      <c r="B12" s="271">
        <v>44069</v>
      </c>
      <c r="C12" s="27" t="s">
        <v>468</v>
      </c>
      <c r="D12" s="27" t="s">
        <v>53</v>
      </c>
      <c r="E12" s="27"/>
      <c r="F12" s="27"/>
      <c r="G12" s="27"/>
      <c r="H12" s="27"/>
      <c r="I12" s="27"/>
      <c r="J12" s="27"/>
    </row>
    <row r="13" spans="1:10" ht="15.75" customHeight="1" x14ac:dyDescent="0.15">
      <c r="A13" s="15"/>
      <c r="B13" s="272">
        <v>44069</v>
      </c>
      <c r="C13" s="17" t="s">
        <v>954</v>
      </c>
      <c r="D13" s="17"/>
      <c r="E13" s="93">
        <v>0.83333333333333337</v>
      </c>
      <c r="F13" s="17"/>
      <c r="G13" s="17"/>
      <c r="H13" s="17"/>
      <c r="I13" s="17"/>
      <c r="J13" s="17"/>
    </row>
    <row r="14" spans="1:10" ht="15.75" customHeight="1" x14ac:dyDescent="0.15">
      <c r="A14" s="25">
        <v>1</v>
      </c>
      <c r="B14" s="271">
        <v>44070</v>
      </c>
      <c r="C14" s="27" t="s">
        <v>468</v>
      </c>
      <c r="D14" s="27" t="s">
        <v>468</v>
      </c>
      <c r="E14" s="27"/>
      <c r="F14" s="27"/>
      <c r="G14" s="27"/>
      <c r="H14" s="27"/>
      <c r="I14" s="27"/>
      <c r="J14" s="27"/>
    </row>
    <row r="15" spans="1:10" ht="15.75" customHeight="1" x14ac:dyDescent="0.15">
      <c r="A15" s="15"/>
      <c r="B15" s="272">
        <v>44070</v>
      </c>
      <c r="C15" s="17" t="s">
        <v>472</v>
      </c>
      <c r="D15" s="17"/>
      <c r="E15" s="93">
        <v>0.83333333333333337</v>
      </c>
      <c r="F15" s="17"/>
      <c r="G15" s="17"/>
      <c r="H15" s="17"/>
      <c r="I15" s="17"/>
      <c r="J15" s="17"/>
    </row>
    <row r="16" spans="1:10" ht="15.75" customHeight="1" x14ac:dyDescent="0.15">
      <c r="A16" s="25">
        <v>1</v>
      </c>
      <c r="B16" s="271">
        <v>44071</v>
      </c>
      <c r="C16" s="27" t="s">
        <v>468</v>
      </c>
      <c r="D16" s="27" t="s">
        <v>468</v>
      </c>
      <c r="E16" s="27"/>
      <c r="F16" s="27"/>
      <c r="G16" s="27"/>
      <c r="H16" s="27"/>
      <c r="I16" s="27"/>
      <c r="J16" s="27"/>
    </row>
    <row r="17" spans="1:10" ht="15.75" customHeight="1" x14ac:dyDescent="0.15">
      <c r="A17" s="15"/>
      <c r="B17" s="272">
        <v>44071</v>
      </c>
      <c r="C17" s="17" t="s">
        <v>955</v>
      </c>
      <c r="D17" s="17"/>
      <c r="E17" s="17"/>
      <c r="F17" s="17"/>
      <c r="G17" s="17"/>
      <c r="H17" s="17"/>
      <c r="I17" s="17"/>
      <c r="J17" s="17"/>
    </row>
    <row r="18" spans="1:10" ht="15.75" customHeight="1" x14ac:dyDescent="0.15">
      <c r="A18" s="19">
        <v>1</v>
      </c>
      <c r="B18" s="273">
        <v>44072</v>
      </c>
      <c r="C18" s="22" t="s">
        <v>476</v>
      </c>
      <c r="D18" s="22" t="s">
        <v>477</v>
      </c>
      <c r="E18" s="22" t="s">
        <v>478</v>
      </c>
      <c r="F18" s="22"/>
      <c r="G18" s="22"/>
      <c r="H18" s="22"/>
      <c r="I18" s="22"/>
      <c r="J18" s="22"/>
    </row>
    <row r="19" spans="1:10" ht="15.75" customHeight="1" x14ac:dyDescent="0.15">
      <c r="A19" s="29"/>
      <c r="B19" s="270">
        <v>44072</v>
      </c>
      <c r="C19" s="31" t="s">
        <v>479</v>
      </c>
      <c r="D19" s="31"/>
      <c r="E19" s="31"/>
      <c r="F19" s="31"/>
      <c r="G19" s="31"/>
      <c r="H19" s="31"/>
      <c r="I19" s="31"/>
      <c r="J19" s="31"/>
    </row>
    <row r="20" spans="1:10" ht="15.75" customHeight="1" x14ac:dyDescent="0.15">
      <c r="A20" s="25">
        <v>1</v>
      </c>
      <c r="B20" s="271">
        <v>44073</v>
      </c>
      <c r="C20" s="27" t="s">
        <v>468</v>
      </c>
      <c r="D20" s="27"/>
      <c r="E20" s="27"/>
      <c r="F20" s="27"/>
      <c r="G20" s="27"/>
      <c r="H20" s="27"/>
      <c r="I20" s="27"/>
      <c r="J20" s="27"/>
    </row>
    <row r="21" spans="1:10" ht="15.75" customHeight="1" x14ac:dyDescent="0.15">
      <c r="A21" s="29">
        <v>2</v>
      </c>
      <c r="B21" s="270">
        <v>44074</v>
      </c>
      <c r="C21" s="31" t="s">
        <v>468</v>
      </c>
      <c r="D21" s="31"/>
      <c r="E21" s="31"/>
      <c r="F21" s="31"/>
      <c r="G21" s="31"/>
      <c r="H21" s="31"/>
      <c r="I21" s="31"/>
      <c r="J21" s="31"/>
    </row>
    <row r="22" spans="1:10" ht="15.75" customHeight="1" x14ac:dyDescent="0.15">
      <c r="A22" s="25">
        <v>2</v>
      </c>
      <c r="B22" s="271">
        <v>44075</v>
      </c>
      <c r="C22" s="27" t="s">
        <v>468</v>
      </c>
      <c r="D22" s="27"/>
      <c r="E22" s="27"/>
      <c r="F22" s="27"/>
      <c r="G22" s="27"/>
      <c r="H22" s="27"/>
      <c r="I22" s="27"/>
      <c r="J22" s="27"/>
    </row>
    <row r="23" spans="1:10" ht="15.75" customHeight="1" x14ac:dyDescent="0.15">
      <c r="A23" s="29">
        <v>2</v>
      </c>
      <c r="B23" s="270">
        <v>44076</v>
      </c>
      <c r="C23" s="31" t="s">
        <v>468</v>
      </c>
      <c r="D23" s="31"/>
      <c r="E23" s="31"/>
      <c r="F23" s="31"/>
      <c r="G23" s="31"/>
      <c r="H23" s="31"/>
      <c r="I23" s="31"/>
      <c r="J23" s="31"/>
    </row>
    <row r="24" spans="1:10" ht="15.75" customHeight="1" x14ac:dyDescent="0.15">
      <c r="A24" s="25">
        <v>2</v>
      </c>
      <c r="B24" s="271">
        <v>44077</v>
      </c>
      <c r="C24" s="27" t="s">
        <v>468</v>
      </c>
      <c r="D24" s="27"/>
      <c r="E24" s="27"/>
      <c r="F24" s="27"/>
      <c r="G24" s="27"/>
      <c r="H24" s="27"/>
      <c r="I24" s="27"/>
      <c r="J24" s="27"/>
    </row>
    <row r="25" spans="1:10" ht="15.75" customHeight="1" x14ac:dyDescent="0.15">
      <c r="A25" s="15">
        <v>2</v>
      </c>
      <c r="B25" s="272">
        <v>44078</v>
      </c>
      <c r="C25" s="17" t="s">
        <v>65</v>
      </c>
      <c r="D25" s="17"/>
      <c r="E25" s="17" t="s">
        <v>956</v>
      </c>
      <c r="F25" s="17"/>
      <c r="G25" s="17"/>
      <c r="H25" s="17"/>
      <c r="I25" s="17"/>
      <c r="J25" s="17"/>
    </row>
    <row r="26" spans="1:10" ht="15.75" customHeight="1" x14ac:dyDescent="0.15">
      <c r="A26" s="15">
        <v>2</v>
      </c>
      <c r="B26" s="272">
        <v>44079</v>
      </c>
      <c r="C26" s="17" t="s">
        <v>490</v>
      </c>
      <c r="D26" s="17" t="s">
        <v>490</v>
      </c>
      <c r="E26" s="17" t="s">
        <v>131</v>
      </c>
      <c r="F26" s="17"/>
      <c r="G26" s="17"/>
      <c r="H26" s="17"/>
      <c r="I26" s="17"/>
      <c r="J26" s="17"/>
    </row>
    <row r="27" spans="1:10" ht="15.75" customHeight="1" x14ac:dyDescent="0.15">
      <c r="A27" s="15">
        <v>2</v>
      </c>
      <c r="B27" s="272">
        <v>44079</v>
      </c>
      <c r="C27" s="17" t="s">
        <v>957</v>
      </c>
      <c r="D27" s="17"/>
      <c r="E27" s="17" t="s">
        <v>958</v>
      </c>
      <c r="F27" s="17"/>
      <c r="G27" s="17"/>
      <c r="H27" s="17"/>
      <c r="I27" s="17"/>
      <c r="J27" s="17"/>
    </row>
    <row r="28" spans="1:10" ht="15.75" customHeight="1" x14ac:dyDescent="0.15">
      <c r="A28" s="25">
        <v>2</v>
      </c>
      <c r="B28" s="271">
        <v>44080</v>
      </c>
      <c r="C28" s="27" t="s">
        <v>959</v>
      </c>
      <c r="D28" s="27" t="s">
        <v>23</v>
      </c>
      <c r="E28" s="95">
        <v>0.83333333333333337</v>
      </c>
      <c r="F28" s="27" t="s">
        <v>104</v>
      </c>
      <c r="G28" s="27"/>
      <c r="H28" s="27"/>
      <c r="I28" s="27"/>
      <c r="J28" s="27"/>
    </row>
    <row r="29" spans="1:10" ht="15.75" customHeight="1" x14ac:dyDescent="0.15">
      <c r="A29" s="29">
        <v>3</v>
      </c>
      <c r="B29" s="270">
        <v>44081</v>
      </c>
      <c r="C29" s="31" t="s">
        <v>45</v>
      </c>
      <c r="D29" s="31" t="s">
        <v>45</v>
      </c>
      <c r="E29" s="31"/>
      <c r="F29" s="31"/>
      <c r="G29" s="31"/>
      <c r="H29" s="31"/>
      <c r="I29" s="31"/>
      <c r="J29" s="31"/>
    </row>
    <row r="30" spans="1:10" ht="15.75" customHeight="1" x14ac:dyDescent="0.15">
      <c r="A30" s="25"/>
      <c r="B30" s="271">
        <v>44081</v>
      </c>
      <c r="C30" s="27" t="s">
        <v>960</v>
      </c>
      <c r="D30" s="27" t="s">
        <v>23</v>
      </c>
      <c r="E30" s="27" t="s">
        <v>43</v>
      </c>
      <c r="F30" s="27" t="s">
        <v>104</v>
      </c>
      <c r="G30" s="27"/>
      <c r="H30" s="27"/>
      <c r="I30" s="27"/>
      <c r="J30" s="27"/>
    </row>
    <row r="31" spans="1:10" ht="15.75" customHeight="1" x14ac:dyDescent="0.15">
      <c r="A31" s="29">
        <v>3</v>
      </c>
      <c r="B31" s="270">
        <v>44082</v>
      </c>
      <c r="C31" s="31" t="s">
        <v>961</v>
      </c>
      <c r="D31" s="31" t="s">
        <v>23</v>
      </c>
      <c r="E31" s="31" t="s">
        <v>48</v>
      </c>
      <c r="F31" s="31" t="s">
        <v>57</v>
      </c>
      <c r="G31" s="31"/>
      <c r="H31" s="31"/>
      <c r="I31" s="31"/>
      <c r="J31" s="31"/>
    </row>
    <row r="32" spans="1:10" ht="15.75" customHeight="1" x14ac:dyDescent="0.15">
      <c r="A32" s="25">
        <v>3</v>
      </c>
      <c r="B32" s="271">
        <v>44083</v>
      </c>
      <c r="D32" s="27"/>
      <c r="E32" s="27"/>
      <c r="F32" s="27"/>
      <c r="G32" s="27"/>
      <c r="H32" s="27"/>
      <c r="I32" s="27"/>
      <c r="J32" s="27"/>
    </row>
    <row r="33" spans="1:10" ht="15.75" customHeight="1" x14ac:dyDescent="0.15">
      <c r="A33" s="29">
        <v>3</v>
      </c>
      <c r="B33" s="270">
        <v>44084</v>
      </c>
      <c r="C33" s="31"/>
      <c r="D33" s="31"/>
      <c r="E33" s="31"/>
      <c r="F33" s="31"/>
      <c r="G33" s="31"/>
      <c r="H33" s="31"/>
      <c r="I33" s="31"/>
      <c r="J33" s="31"/>
    </row>
    <row r="34" spans="1:10" ht="15.75" customHeight="1" x14ac:dyDescent="0.15">
      <c r="A34" s="25">
        <v>3</v>
      </c>
      <c r="B34" s="271">
        <v>44085</v>
      </c>
      <c r="C34" s="27"/>
      <c r="D34" s="27"/>
      <c r="F34" s="27"/>
      <c r="G34" s="27"/>
      <c r="H34" s="27"/>
      <c r="I34" s="27"/>
      <c r="J34" s="27"/>
    </row>
    <row r="35" spans="1:10" ht="15.75" customHeight="1" x14ac:dyDescent="0.15">
      <c r="A35" s="29">
        <v>3</v>
      </c>
      <c r="B35" s="270">
        <v>44085</v>
      </c>
      <c r="C35" s="31"/>
      <c r="D35" s="31"/>
      <c r="E35" s="31"/>
      <c r="F35" s="31"/>
      <c r="G35" s="31"/>
      <c r="H35" s="31"/>
      <c r="I35" s="31"/>
      <c r="J35" s="31"/>
    </row>
    <row r="36" spans="1:10" ht="15.75" customHeight="1" x14ac:dyDescent="0.15">
      <c r="A36" s="25">
        <v>3</v>
      </c>
      <c r="B36" s="271">
        <v>44086</v>
      </c>
      <c r="C36" s="27"/>
      <c r="D36" s="27"/>
      <c r="F36" s="27"/>
      <c r="G36" s="27"/>
      <c r="H36" s="27"/>
      <c r="I36" s="27"/>
      <c r="J36" s="27"/>
    </row>
    <row r="37" spans="1:10" ht="15.75" customHeight="1" x14ac:dyDescent="0.15">
      <c r="A37" s="29">
        <v>3</v>
      </c>
      <c r="B37" s="270">
        <v>44086</v>
      </c>
      <c r="C37" s="31"/>
      <c r="D37" s="31"/>
      <c r="E37" s="31"/>
      <c r="F37" s="31"/>
      <c r="G37" s="31"/>
      <c r="H37" s="31"/>
      <c r="I37" s="31"/>
      <c r="J37" s="31"/>
    </row>
    <row r="38" spans="1:10" ht="15.75" customHeight="1" x14ac:dyDescent="0.15">
      <c r="A38" s="25">
        <v>3</v>
      </c>
      <c r="B38" s="271">
        <v>44086</v>
      </c>
      <c r="C38" s="27"/>
      <c r="D38" s="27"/>
      <c r="E38" s="27"/>
      <c r="F38" s="27"/>
      <c r="G38" s="27"/>
      <c r="H38" s="27"/>
      <c r="I38" s="27"/>
      <c r="J38" s="27"/>
    </row>
    <row r="39" spans="1:10" ht="15.75" customHeight="1" x14ac:dyDescent="0.15">
      <c r="A39" s="233">
        <v>3</v>
      </c>
      <c r="B39" s="274">
        <v>44086</v>
      </c>
      <c r="C39" s="235" t="s">
        <v>962</v>
      </c>
      <c r="D39" s="235"/>
      <c r="E39" s="235"/>
      <c r="F39" s="235"/>
      <c r="G39" s="235"/>
      <c r="H39" s="235"/>
      <c r="I39" s="235"/>
      <c r="J39" s="235"/>
    </row>
    <row r="40" spans="1:10" ht="15.75" customHeight="1" x14ac:dyDescent="0.15">
      <c r="A40" s="233">
        <v>3</v>
      </c>
      <c r="B40" s="274">
        <v>44086</v>
      </c>
      <c r="C40" s="235" t="s">
        <v>955</v>
      </c>
      <c r="D40" s="235"/>
      <c r="E40" s="235"/>
      <c r="F40" s="235"/>
      <c r="G40" s="235"/>
      <c r="H40" s="235"/>
      <c r="I40" s="235"/>
      <c r="J40" s="235"/>
    </row>
    <row r="41" spans="1:10" ht="15.75" customHeight="1" x14ac:dyDescent="0.15">
      <c r="A41" s="233">
        <v>3</v>
      </c>
      <c r="B41" s="274">
        <v>44086</v>
      </c>
      <c r="C41" s="235" t="s">
        <v>963</v>
      </c>
      <c r="D41" s="235"/>
      <c r="E41" s="235"/>
      <c r="F41" s="235"/>
      <c r="G41" s="235"/>
      <c r="H41" s="235"/>
      <c r="I41" s="235"/>
      <c r="J41" s="235"/>
    </row>
    <row r="42" spans="1:10" ht="15.75" customHeight="1" x14ac:dyDescent="0.15">
      <c r="A42" s="233">
        <v>3</v>
      </c>
      <c r="B42" s="274">
        <v>44086</v>
      </c>
      <c r="C42" s="235" t="s">
        <v>964</v>
      </c>
      <c r="D42" s="235"/>
      <c r="E42" s="235"/>
      <c r="F42" s="235"/>
      <c r="G42" s="235"/>
      <c r="H42" s="235"/>
      <c r="I42" s="235"/>
      <c r="J42" s="235"/>
    </row>
    <row r="43" spans="1:10" ht="15.75" customHeight="1" x14ac:dyDescent="0.15">
      <c r="A43" s="29">
        <v>3</v>
      </c>
      <c r="B43" s="270">
        <v>44087</v>
      </c>
      <c r="C43" s="31" t="s">
        <v>965</v>
      </c>
      <c r="D43" s="31" t="s">
        <v>965</v>
      </c>
      <c r="E43" s="31"/>
      <c r="F43" s="31"/>
      <c r="G43" s="31"/>
      <c r="H43" s="31"/>
      <c r="I43" s="31"/>
      <c r="J43" s="31"/>
    </row>
    <row r="44" spans="1:10" ht="15.75" customHeight="1" x14ac:dyDescent="0.15">
      <c r="A44" s="25">
        <v>4</v>
      </c>
      <c r="B44" s="271">
        <v>44088</v>
      </c>
      <c r="C44" s="27"/>
      <c r="D44" s="27"/>
      <c r="E44" s="27"/>
      <c r="F44" s="27"/>
      <c r="G44" s="27"/>
      <c r="H44" s="27"/>
      <c r="I44" s="27"/>
      <c r="J44" s="27"/>
    </row>
    <row r="45" spans="1:10" ht="15.75" customHeight="1" x14ac:dyDescent="0.15">
      <c r="A45" s="29">
        <v>4</v>
      </c>
      <c r="B45" s="270">
        <v>44089</v>
      </c>
      <c r="C45" s="31"/>
      <c r="D45" s="31"/>
      <c r="E45" s="31"/>
      <c r="F45" s="31"/>
      <c r="G45" s="31"/>
      <c r="H45" s="31"/>
      <c r="I45" s="31"/>
      <c r="J45" s="31"/>
    </row>
    <row r="46" spans="1:10" ht="15.75" customHeight="1" x14ac:dyDescent="0.15">
      <c r="A46" s="19">
        <v>4</v>
      </c>
      <c r="B46" s="273">
        <v>44090</v>
      </c>
      <c r="C46" s="22" t="s">
        <v>79</v>
      </c>
      <c r="D46" s="22" t="s">
        <v>80</v>
      </c>
      <c r="E46" s="22"/>
      <c r="F46" s="22"/>
      <c r="G46" s="22"/>
      <c r="H46" s="22"/>
      <c r="I46" s="22"/>
      <c r="J46" s="22"/>
    </row>
    <row r="47" spans="1:10" ht="15.75" customHeight="1" x14ac:dyDescent="0.15">
      <c r="A47" s="29">
        <v>4</v>
      </c>
      <c r="B47" s="270">
        <v>44091</v>
      </c>
      <c r="C47" s="31"/>
      <c r="D47" s="31"/>
      <c r="E47" s="31"/>
      <c r="F47" s="31"/>
      <c r="G47" s="31"/>
      <c r="H47" s="31"/>
      <c r="I47" s="31"/>
      <c r="J47" s="31"/>
    </row>
    <row r="48" spans="1:10" ht="15.75" customHeight="1" x14ac:dyDescent="0.15">
      <c r="A48" s="25">
        <v>4</v>
      </c>
      <c r="B48" s="271">
        <v>44092</v>
      </c>
      <c r="C48" s="27"/>
      <c r="D48" s="27"/>
      <c r="E48" s="27"/>
      <c r="F48" s="27"/>
      <c r="G48" s="27"/>
      <c r="H48" s="27"/>
      <c r="I48" s="27"/>
      <c r="J48" s="27"/>
    </row>
    <row r="49" spans="1:10" ht="15.75" customHeight="1" x14ac:dyDescent="0.15">
      <c r="A49" s="29">
        <v>4</v>
      </c>
      <c r="B49" s="270">
        <v>44093</v>
      </c>
      <c r="C49" s="31" t="s">
        <v>966</v>
      </c>
      <c r="D49" s="31"/>
      <c r="E49" s="31"/>
      <c r="F49" s="31"/>
      <c r="G49" s="31"/>
      <c r="H49" s="31"/>
      <c r="I49" s="31"/>
      <c r="J49" s="31"/>
    </row>
    <row r="50" spans="1:10" ht="15.75" customHeight="1" x14ac:dyDescent="0.15">
      <c r="A50" s="25">
        <v>4</v>
      </c>
      <c r="B50" s="271">
        <v>44094</v>
      </c>
      <c r="C50" s="27"/>
      <c r="D50" s="27"/>
      <c r="E50" s="27"/>
      <c r="F50" s="27"/>
      <c r="G50" s="27"/>
      <c r="H50" s="27"/>
      <c r="I50" s="27"/>
      <c r="J50" s="27"/>
    </row>
    <row r="51" spans="1:10" ht="15.75" customHeight="1" x14ac:dyDescent="0.15">
      <c r="A51" s="29">
        <v>5</v>
      </c>
      <c r="B51" s="270">
        <v>44095</v>
      </c>
      <c r="C51" s="31"/>
      <c r="D51" s="31"/>
      <c r="E51" s="31"/>
      <c r="F51" s="31"/>
      <c r="G51" s="31"/>
      <c r="H51" s="31"/>
      <c r="I51" s="31"/>
      <c r="J51" s="31"/>
    </row>
    <row r="52" spans="1:10" ht="15.75" customHeight="1" x14ac:dyDescent="0.15">
      <c r="A52" s="25">
        <v>5</v>
      </c>
      <c r="B52" s="271">
        <v>44096</v>
      </c>
      <c r="C52" s="27"/>
      <c r="D52" s="27"/>
      <c r="E52" s="27"/>
      <c r="F52" s="27"/>
      <c r="G52" s="27"/>
      <c r="H52" s="27"/>
      <c r="I52" s="27"/>
      <c r="J52" s="27"/>
    </row>
    <row r="53" spans="1:10" ht="15.75" customHeight="1" x14ac:dyDescent="0.15">
      <c r="A53" s="29">
        <v>5</v>
      </c>
      <c r="B53" s="270">
        <v>44097</v>
      </c>
      <c r="C53" s="31"/>
      <c r="D53" s="31"/>
      <c r="E53" s="31"/>
      <c r="F53" s="31"/>
      <c r="G53" s="31"/>
      <c r="H53" s="31"/>
      <c r="I53" s="31"/>
      <c r="J53" s="31"/>
    </row>
    <row r="54" spans="1:10" ht="15.75" customHeight="1" x14ac:dyDescent="0.15">
      <c r="A54" s="25">
        <v>5</v>
      </c>
      <c r="B54" s="271">
        <v>44098</v>
      </c>
      <c r="C54" s="27"/>
      <c r="D54" s="27"/>
      <c r="E54" s="27"/>
      <c r="F54" s="27"/>
      <c r="G54" s="27"/>
      <c r="H54" s="27"/>
      <c r="I54" s="27"/>
      <c r="J54" s="27"/>
    </row>
    <row r="55" spans="1:10" ht="15.75" customHeight="1" x14ac:dyDescent="0.15">
      <c r="A55" s="29">
        <v>5</v>
      </c>
      <c r="B55" s="270">
        <v>44099</v>
      </c>
      <c r="C55" s="31"/>
      <c r="D55" s="31"/>
      <c r="E55" s="31"/>
      <c r="F55" s="31"/>
      <c r="G55" s="31"/>
      <c r="H55" s="31"/>
      <c r="I55" s="31"/>
      <c r="J55" s="31"/>
    </row>
    <row r="56" spans="1:10" ht="15.75" customHeight="1" x14ac:dyDescent="0.15">
      <c r="A56" s="25">
        <v>5</v>
      </c>
      <c r="B56" s="271">
        <v>44100</v>
      </c>
      <c r="C56" s="27"/>
      <c r="D56" s="27"/>
      <c r="E56" s="27"/>
      <c r="F56" s="27"/>
      <c r="G56" s="27"/>
      <c r="H56" s="27"/>
      <c r="I56" s="27"/>
      <c r="J56" s="27"/>
    </row>
    <row r="57" spans="1:10" ht="15.75" customHeight="1" x14ac:dyDescent="0.15">
      <c r="A57" s="29">
        <v>5</v>
      </c>
      <c r="B57" s="270">
        <v>44101</v>
      </c>
      <c r="C57" s="31"/>
      <c r="D57" s="31"/>
      <c r="E57" s="31"/>
      <c r="F57" s="31"/>
      <c r="G57" s="31"/>
      <c r="H57" s="31"/>
      <c r="I57" s="31"/>
      <c r="J57" s="31"/>
    </row>
    <row r="58" spans="1:10" ht="15.75" customHeight="1" x14ac:dyDescent="0.15">
      <c r="A58" s="25">
        <v>6</v>
      </c>
      <c r="B58" s="271">
        <v>44102</v>
      </c>
      <c r="C58" s="27"/>
      <c r="D58" s="27"/>
      <c r="E58" s="27"/>
      <c r="F58" s="27"/>
      <c r="G58" s="27"/>
      <c r="H58" s="27"/>
      <c r="I58" s="27"/>
      <c r="J58" s="27"/>
    </row>
    <row r="59" spans="1:10" ht="15.75" customHeight="1" x14ac:dyDescent="0.15">
      <c r="A59" s="29">
        <v>6</v>
      </c>
      <c r="B59" s="270">
        <v>44103</v>
      </c>
      <c r="C59" s="31"/>
      <c r="D59" s="31"/>
      <c r="E59" s="31"/>
      <c r="F59" s="31"/>
      <c r="G59" s="31"/>
      <c r="H59" s="31"/>
      <c r="I59" s="31"/>
      <c r="J59" s="31"/>
    </row>
    <row r="60" spans="1:10" ht="15.75" customHeight="1" x14ac:dyDescent="0.15">
      <c r="A60" s="25">
        <v>6</v>
      </c>
      <c r="B60" s="271">
        <v>44104</v>
      </c>
      <c r="C60" s="27"/>
      <c r="D60" s="27"/>
      <c r="E60" s="27"/>
      <c r="F60" s="27"/>
      <c r="G60" s="27"/>
      <c r="H60" s="27"/>
      <c r="I60" s="27"/>
      <c r="J60" s="27"/>
    </row>
    <row r="61" spans="1:10" ht="15.75" customHeight="1" x14ac:dyDescent="0.15">
      <c r="A61" s="29">
        <v>6</v>
      </c>
      <c r="B61" s="270">
        <v>44105</v>
      </c>
      <c r="C61" s="31"/>
      <c r="D61" s="31"/>
      <c r="E61" s="31"/>
      <c r="F61" s="31"/>
      <c r="G61" s="31"/>
      <c r="H61" s="31"/>
      <c r="I61" s="31"/>
      <c r="J61" s="31"/>
    </row>
    <row r="62" spans="1:10" ht="15.75" customHeight="1" x14ac:dyDescent="0.15">
      <c r="A62" s="25">
        <v>6</v>
      </c>
      <c r="B62" s="271">
        <v>44106</v>
      </c>
      <c r="C62" s="27"/>
      <c r="D62" s="22" t="s">
        <v>967</v>
      </c>
      <c r="E62" s="27"/>
      <c r="F62" s="27"/>
      <c r="G62" s="27"/>
      <c r="H62" s="27"/>
      <c r="I62" s="27"/>
      <c r="J62" s="27"/>
    </row>
    <row r="63" spans="1:10" ht="15.75" customHeight="1" x14ac:dyDescent="0.15">
      <c r="A63" s="29">
        <v>6</v>
      </c>
      <c r="B63" s="270">
        <v>44107</v>
      </c>
      <c r="C63" s="31"/>
      <c r="D63" s="22" t="s">
        <v>967</v>
      </c>
      <c r="E63" s="31"/>
      <c r="F63" s="31"/>
      <c r="G63" s="31"/>
      <c r="H63" s="31"/>
      <c r="I63" s="31"/>
      <c r="J63" s="31"/>
    </row>
    <row r="64" spans="1:10" ht="15.75" customHeight="1" x14ac:dyDescent="0.15">
      <c r="A64" s="25">
        <v>6</v>
      </c>
      <c r="B64" s="271">
        <v>44108</v>
      </c>
      <c r="C64" s="27"/>
      <c r="D64" s="22" t="s">
        <v>967</v>
      </c>
      <c r="E64" s="27"/>
      <c r="F64" s="27"/>
      <c r="G64" s="27"/>
      <c r="H64" s="27"/>
      <c r="I64" s="27"/>
      <c r="J64" s="27"/>
    </row>
    <row r="65" spans="1:10" ht="15.75" customHeight="1" x14ac:dyDescent="0.15">
      <c r="A65" s="29">
        <v>7</v>
      </c>
      <c r="B65" s="270">
        <v>44109</v>
      </c>
      <c r="C65" s="31"/>
      <c r="D65" s="31"/>
      <c r="E65" s="31"/>
      <c r="F65" s="31"/>
      <c r="G65" s="31"/>
      <c r="H65" s="31"/>
      <c r="I65" s="31"/>
      <c r="J65" s="31"/>
    </row>
    <row r="66" spans="1:10" ht="15.75" customHeight="1" x14ac:dyDescent="0.15">
      <c r="A66" s="25">
        <v>7</v>
      </c>
      <c r="B66" s="271">
        <v>44110</v>
      </c>
      <c r="C66" s="27"/>
      <c r="D66" s="27"/>
      <c r="E66" s="27"/>
      <c r="F66" s="27"/>
      <c r="G66" s="27"/>
      <c r="H66" s="27"/>
      <c r="I66" s="27"/>
      <c r="J66" s="27"/>
    </row>
    <row r="67" spans="1:10" ht="15.75" customHeight="1" x14ac:dyDescent="0.15">
      <c r="A67" s="29">
        <v>7</v>
      </c>
      <c r="B67" s="270">
        <v>44111</v>
      </c>
      <c r="C67" s="31"/>
      <c r="D67" s="31"/>
      <c r="E67" s="31"/>
      <c r="F67" s="31"/>
      <c r="G67" s="31"/>
      <c r="H67" s="31"/>
      <c r="I67" s="31"/>
      <c r="J67" s="31"/>
    </row>
    <row r="68" spans="1:10" ht="15.75" customHeight="1" x14ac:dyDescent="0.15">
      <c r="A68" s="25">
        <v>7</v>
      </c>
      <c r="B68" s="271">
        <v>44112</v>
      </c>
      <c r="C68" s="27"/>
      <c r="D68" s="27"/>
      <c r="E68" s="27"/>
      <c r="F68" s="27"/>
      <c r="G68" s="27"/>
      <c r="H68" s="27"/>
      <c r="I68" s="27"/>
      <c r="J68" s="27"/>
    </row>
    <row r="69" spans="1:10" ht="13" x14ac:dyDescent="0.15">
      <c r="A69" s="29">
        <v>7</v>
      </c>
      <c r="B69" s="270">
        <v>44113</v>
      </c>
      <c r="C69" s="31"/>
      <c r="D69" s="22" t="s">
        <v>968</v>
      </c>
      <c r="E69" s="31"/>
      <c r="F69" s="31"/>
      <c r="G69" s="31"/>
      <c r="H69" s="31"/>
      <c r="I69" s="31"/>
      <c r="J69" s="31"/>
    </row>
    <row r="70" spans="1:10" ht="13" x14ac:dyDescent="0.15">
      <c r="A70" s="25">
        <v>7</v>
      </c>
      <c r="B70" s="271">
        <v>44114</v>
      </c>
      <c r="C70" s="27"/>
      <c r="D70" s="22" t="s">
        <v>968</v>
      </c>
      <c r="E70" s="27"/>
      <c r="F70" s="27"/>
      <c r="G70" s="27"/>
      <c r="H70" s="27"/>
      <c r="I70" s="27"/>
      <c r="J70" s="27"/>
    </row>
    <row r="71" spans="1:10" ht="13" x14ac:dyDescent="0.15">
      <c r="A71" s="29">
        <v>7</v>
      </c>
      <c r="B71" s="270">
        <v>44115</v>
      </c>
      <c r="C71" s="31"/>
      <c r="D71" s="22" t="s">
        <v>968</v>
      </c>
      <c r="E71" s="31"/>
      <c r="F71" s="31"/>
      <c r="G71" s="31"/>
      <c r="H71" s="31"/>
      <c r="I71" s="31"/>
      <c r="J71" s="31"/>
    </row>
    <row r="72" spans="1:10" ht="13" x14ac:dyDescent="0.15">
      <c r="A72" s="25">
        <v>8</v>
      </c>
      <c r="B72" s="271">
        <v>44116</v>
      </c>
      <c r="C72" s="27"/>
      <c r="D72" s="22" t="s">
        <v>968</v>
      </c>
      <c r="E72" s="27"/>
      <c r="F72" s="27"/>
      <c r="G72" s="27"/>
      <c r="H72" s="27"/>
      <c r="I72" s="27"/>
      <c r="J72" s="27"/>
    </row>
    <row r="73" spans="1:10" ht="13" x14ac:dyDescent="0.15">
      <c r="A73" s="29">
        <v>8</v>
      </c>
      <c r="B73" s="270">
        <v>44117</v>
      </c>
      <c r="C73" s="31"/>
      <c r="D73" s="22" t="s">
        <v>968</v>
      </c>
      <c r="E73" s="31"/>
      <c r="F73" s="31"/>
      <c r="G73" s="31"/>
      <c r="H73" s="31"/>
      <c r="I73" s="31"/>
      <c r="J73" s="31"/>
    </row>
    <row r="74" spans="1:10" ht="13" x14ac:dyDescent="0.15">
      <c r="A74" s="25">
        <v>8</v>
      </c>
      <c r="B74" s="271">
        <v>44118</v>
      </c>
      <c r="C74" s="27"/>
      <c r="D74" s="27"/>
      <c r="E74" s="27"/>
      <c r="F74" s="27"/>
      <c r="G74" s="27"/>
      <c r="H74" s="27"/>
      <c r="I74" s="27"/>
      <c r="J74" s="27"/>
    </row>
    <row r="75" spans="1:10" ht="13" x14ac:dyDescent="0.15">
      <c r="A75" s="29">
        <v>8</v>
      </c>
      <c r="B75" s="270">
        <v>44119</v>
      </c>
      <c r="C75" s="31"/>
      <c r="D75" s="31"/>
      <c r="E75" s="31"/>
      <c r="F75" s="31"/>
      <c r="G75" s="31"/>
      <c r="H75" s="31"/>
      <c r="I75" s="31"/>
      <c r="J75" s="31"/>
    </row>
    <row r="76" spans="1:10" ht="13" x14ac:dyDescent="0.15">
      <c r="A76" s="25">
        <v>8</v>
      </c>
      <c r="B76" s="271">
        <v>44120</v>
      </c>
      <c r="C76" s="27"/>
      <c r="D76" s="27"/>
      <c r="E76" s="27"/>
      <c r="F76" s="27"/>
      <c r="G76" s="27"/>
      <c r="H76" s="27"/>
      <c r="I76" s="27"/>
      <c r="J76" s="27"/>
    </row>
    <row r="77" spans="1:10" ht="13" x14ac:dyDescent="0.15">
      <c r="A77" s="29">
        <v>8</v>
      </c>
      <c r="B77" s="270">
        <v>44121</v>
      </c>
      <c r="C77" s="31"/>
      <c r="D77" s="31"/>
      <c r="E77" s="31"/>
      <c r="F77" s="31"/>
      <c r="G77" s="31"/>
      <c r="H77" s="31"/>
      <c r="I77" s="31"/>
      <c r="J77" s="31"/>
    </row>
    <row r="78" spans="1:10" ht="13" x14ac:dyDescent="0.15">
      <c r="A78" s="25">
        <v>8</v>
      </c>
      <c r="B78" s="271">
        <v>44122</v>
      </c>
      <c r="C78" s="27"/>
      <c r="D78" s="27"/>
      <c r="E78" s="27"/>
      <c r="F78" s="27"/>
      <c r="G78" s="27"/>
      <c r="H78" s="27"/>
      <c r="I78" s="27"/>
      <c r="J78" s="27"/>
    </row>
    <row r="79" spans="1:10" ht="13" x14ac:dyDescent="0.15">
      <c r="A79" s="29">
        <v>9</v>
      </c>
      <c r="B79" s="270">
        <v>44123</v>
      </c>
      <c r="C79" s="31"/>
      <c r="D79" s="31"/>
      <c r="E79" s="31"/>
      <c r="F79" s="31"/>
      <c r="G79" s="31"/>
      <c r="H79" s="31"/>
      <c r="I79" s="31"/>
      <c r="J79" s="31"/>
    </row>
    <row r="80" spans="1:10" ht="13" x14ac:dyDescent="0.15">
      <c r="A80" s="25">
        <v>9</v>
      </c>
      <c r="B80" s="271">
        <v>44124</v>
      </c>
      <c r="C80" s="27"/>
      <c r="D80" s="27"/>
      <c r="E80" s="27"/>
      <c r="F80" s="27"/>
      <c r="G80" s="27"/>
      <c r="H80" s="27"/>
      <c r="I80" s="27"/>
      <c r="J80" s="27"/>
    </row>
    <row r="81" spans="1:10" ht="13" x14ac:dyDescent="0.15">
      <c r="A81" s="29">
        <v>9</v>
      </c>
      <c r="B81" s="270">
        <v>44125</v>
      </c>
      <c r="C81" s="31"/>
      <c r="D81" s="31"/>
      <c r="E81" s="31"/>
      <c r="F81" s="31"/>
      <c r="G81" s="31"/>
      <c r="H81" s="31"/>
      <c r="I81" s="31"/>
      <c r="J81" s="31"/>
    </row>
    <row r="82" spans="1:10" ht="13" x14ac:dyDescent="0.15">
      <c r="A82" s="25">
        <v>9</v>
      </c>
      <c r="B82" s="271">
        <v>44126</v>
      </c>
      <c r="C82" s="27"/>
      <c r="D82" s="27"/>
      <c r="E82" s="27"/>
      <c r="F82" s="27"/>
      <c r="G82" s="27"/>
      <c r="H82" s="27"/>
      <c r="I82" s="27"/>
      <c r="J82" s="27"/>
    </row>
    <row r="83" spans="1:10" ht="13" x14ac:dyDescent="0.15">
      <c r="A83" s="29">
        <v>9</v>
      </c>
      <c r="B83" s="270">
        <v>44127</v>
      </c>
      <c r="C83" s="31"/>
      <c r="D83" s="31"/>
      <c r="E83" s="31"/>
      <c r="F83" s="31"/>
      <c r="G83" s="31"/>
      <c r="H83" s="31"/>
      <c r="I83" s="31"/>
      <c r="J83" s="31"/>
    </row>
    <row r="84" spans="1:10" ht="13" x14ac:dyDescent="0.15">
      <c r="A84" s="15">
        <v>9</v>
      </c>
      <c r="B84" s="272">
        <v>44128</v>
      </c>
      <c r="C84" s="17" t="s">
        <v>601</v>
      </c>
      <c r="D84" s="17" t="s">
        <v>868</v>
      </c>
      <c r="E84" s="17" t="s">
        <v>969</v>
      </c>
      <c r="F84" s="17"/>
      <c r="G84" s="17" t="s">
        <v>98</v>
      </c>
      <c r="H84" s="17"/>
      <c r="I84" s="17"/>
      <c r="J84" s="17"/>
    </row>
    <row r="85" spans="1:10" ht="13" x14ac:dyDescent="0.15">
      <c r="A85" s="29">
        <v>9</v>
      </c>
      <c r="B85" s="270"/>
      <c r="C85" s="31" t="s">
        <v>970</v>
      </c>
      <c r="D85" s="31"/>
      <c r="E85" s="31" t="s">
        <v>971</v>
      </c>
      <c r="F85" s="31"/>
      <c r="G85" s="31" t="s">
        <v>176</v>
      </c>
      <c r="H85" s="31"/>
      <c r="I85" s="31"/>
      <c r="J85" s="31"/>
    </row>
    <row r="86" spans="1:10" ht="13" x14ac:dyDescent="0.15">
      <c r="A86" s="25">
        <v>9</v>
      </c>
      <c r="B86" s="271">
        <v>44129</v>
      </c>
      <c r="C86" s="27"/>
      <c r="D86" s="27"/>
      <c r="E86" s="27"/>
      <c r="F86" s="27"/>
      <c r="G86" s="27"/>
      <c r="H86" s="27"/>
      <c r="I86" s="27"/>
      <c r="J86" s="27"/>
    </row>
    <row r="87" spans="1:10" ht="13" x14ac:dyDescent="0.15">
      <c r="A87" s="29">
        <v>10</v>
      </c>
      <c r="B87" s="270">
        <v>44130</v>
      </c>
      <c r="C87" s="31"/>
      <c r="D87" s="31"/>
      <c r="E87" s="31"/>
      <c r="F87" s="31"/>
      <c r="G87" s="31"/>
      <c r="H87" s="31"/>
      <c r="I87" s="31"/>
      <c r="J87" s="31"/>
    </row>
    <row r="88" spans="1:10" ht="13" x14ac:dyDescent="0.15">
      <c r="A88" s="25">
        <v>10</v>
      </c>
      <c r="B88" s="271">
        <v>44131</v>
      </c>
      <c r="C88" s="27"/>
      <c r="D88" s="27"/>
      <c r="E88" s="27"/>
      <c r="F88" s="27"/>
      <c r="G88" s="27"/>
      <c r="H88" s="27"/>
      <c r="I88" s="27"/>
      <c r="J88" s="27"/>
    </row>
    <row r="89" spans="1:10" ht="13" x14ac:dyDescent="0.15">
      <c r="A89" s="29">
        <v>10</v>
      </c>
      <c r="B89" s="270">
        <v>44132</v>
      </c>
      <c r="C89" s="31"/>
      <c r="D89" s="31"/>
      <c r="E89" s="31"/>
      <c r="F89" s="31"/>
      <c r="G89" s="31"/>
      <c r="H89" s="31"/>
      <c r="I89" s="31"/>
      <c r="J89" s="31"/>
    </row>
    <row r="90" spans="1:10" ht="13" x14ac:dyDescent="0.15">
      <c r="A90" s="25">
        <v>10</v>
      </c>
      <c r="B90" s="271">
        <v>44133</v>
      </c>
      <c r="C90" s="27"/>
      <c r="D90" s="27"/>
      <c r="E90" s="27"/>
      <c r="F90" s="27"/>
      <c r="G90" s="27"/>
      <c r="H90" s="27"/>
      <c r="I90" s="27"/>
      <c r="J90" s="27"/>
    </row>
    <row r="91" spans="1:10" ht="13" x14ac:dyDescent="0.15">
      <c r="A91" s="29">
        <v>10</v>
      </c>
      <c r="B91" s="270">
        <v>44134</v>
      </c>
      <c r="C91" s="31" t="s">
        <v>637</v>
      </c>
      <c r="D91" s="31" t="s">
        <v>176</v>
      </c>
      <c r="E91" s="31"/>
      <c r="F91" s="31"/>
      <c r="G91" s="31" t="s">
        <v>176</v>
      </c>
      <c r="H91" s="31"/>
      <c r="I91" s="31"/>
      <c r="J91" s="31"/>
    </row>
    <row r="92" spans="1:10" ht="13" x14ac:dyDescent="0.15">
      <c r="A92" s="25">
        <v>10</v>
      </c>
      <c r="B92" s="272">
        <v>44135</v>
      </c>
      <c r="C92" s="17" t="s">
        <v>972</v>
      </c>
      <c r="D92" s="17" t="s">
        <v>868</v>
      </c>
      <c r="E92" s="17" t="s">
        <v>973</v>
      </c>
      <c r="F92" s="17"/>
      <c r="G92" s="17" t="s">
        <v>98</v>
      </c>
      <c r="H92" s="17"/>
      <c r="I92" s="17"/>
      <c r="J92" s="17"/>
    </row>
    <row r="93" spans="1:10" ht="13" x14ac:dyDescent="0.15">
      <c r="A93" s="29">
        <v>10</v>
      </c>
      <c r="B93" s="270">
        <v>44135</v>
      </c>
      <c r="C93" s="31" t="s">
        <v>141</v>
      </c>
      <c r="D93" s="31"/>
      <c r="E93" s="31" t="s">
        <v>142</v>
      </c>
      <c r="F93" s="31"/>
      <c r="G93" s="31" t="s">
        <v>183</v>
      </c>
      <c r="H93" s="31"/>
      <c r="I93" s="31"/>
      <c r="J93" s="31"/>
    </row>
    <row r="94" spans="1:10" ht="13" x14ac:dyDescent="0.15">
      <c r="A94" s="25">
        <v>10</v>
      </c>
      <c r="B94" s="271">
        <v>44136</v>
      </c>
      <c r="C94" s="27"/>
      <c r="D94" s="27"/>
      <c r="E94" s="27"/>
      <c r="F94" s="27"/>
      <c r="G94" s="27"/>
      <c r="H94" s="27"/>
      <c r="I94" s="27"/>
      <c r="J94" s="27"/>
    </row>
    <row r="95" spans="1:10" ht="13" x14ac:dyDescent="0.15">
      <c r="A95" s="29">
        <v>11</v>
      </c>
      <c r="B95" s="270">
        <v>44137</v>
      </c>
      <c r="C95" s="31"/>
      <c r="D95" s="31"/>
      <c r="E95" s="31"/>
      <c r="F95" s="31"/>
      <c r="G95" s="31"/>
      <c r="H95" s="31"/>
      <c r="I95" s="31"/>
      <c r="J95" s="31"/>
    </row>
    <row r="96" spans="1:10" ht="13" x14ac:dyDescent="0.15">
      <c r="A96" s="25">
        <v>11</v>
      </c>
      <c r="B96" s="271">
        <v>44138</v>
      </c>
      <c r="C96" s="27"/>
      <c r="D96" s="27"/>
      <c r="E96" s="27"/>
      <c r="F96" s="27"/>
      <c r="G96" s="27"/>
      <c r="H96" s="27"/>
      <c r="I96" s="27"/>
      <c r="J96" s="27"/>
    </row>
    <row r="97" spans="1:10" ht="13" x14ac:dyDescent="0.15">
      <c r="A97" s="29">
        <v>11</v>
      </c>
      <c r="B97" s="270">
        <v>44139</v>
      </c>
      <c r="C97" s="31"/>
      <c r="D97" s="31"/>
      <c r="E97" s="31"/>
      <c r="F97" s="31"/>
      <c r="G97" s="31"/>
      <c r="H97" s="31"/>
      <c r="I97" s="31"/>
      <c r="J97" s="31"/>
    </row>
    <row r="98" spans="1:10" ht="13" x14ac:dyDescent="0.15">
      <c r="A98" s="19">
        <v>11</v>
      </c>
      <c r="B98" s="273">
        <v>44140</v>
      </c>
      <c r="C98" s="22" t="s">
        <v>148</v>
      </c>
      <c r="D98" s="22" t="s">
        <v>80</v>
      </c>
      <c r="E98" s="22"/>
      <c r="F98" s="22"/>
      <c r="G98" s="22"/>
      <c r="H98" s="22"/>
      <c r="I98" s="22"/>
      <c r="J98" s="22"/>
    </row>
    <row r="99" spans="1:10" ht="13" x14ac:dyDescent="0.15">
      <c r="A99" s="29">
        <v>11</v>
      </c>
      <c r="B99" s="270">
        <v>44141</v>
      </c>
      <c r="C99" s="31"/>
      <c r="D99" s="31"/>
      <c r="E99" s="31"/>
      <c r="F99" s="31"/>
      <c r="G99" s="31"/>
      <c r="H99" s="31"/>
      <c r="I99" s="31"/>
      <c r="J99" s="31"/>
    </row>
    <row r="100" spans="1:10" ht="13" x14ac:dyDescent="0.15">
      <c r="A100" s="25">
        <v>11</v>
      </c>
      <c r="B100" s="271">
        <v>44142</v>
      </c>
      <c r="C100" s="27"/>
      <c r="D100" s="27"/>
      <c r="E100" s="27"/>
      <c r="F100" s="27"/>
      <c r="G100" s="27"/>
      <c r="H100" s="27"/>
      <c r="I100" s="27"/>
      <c r="J100" s="27"/>
    </row>
    <row r="101" spans="1:10" ht="13" x14ac:dyDescent="0.15">
      <c r="A101" s="29">
        <v>11</v>
      </c>
      <c r="B101" s="270">
        <v>44143</v>
      </c>
      <c r="C101" s="31"/>
      <c r="D101" s="31"/>
      <c r="E101" s="31"/>
      <c r="F101" s="31"/>
      <c r="G101" s="31"/>
      <c r="H101" s="31"/>
      <c r="I101" s="31"/>
      <c r="J101" s="31"/>
    </row>
    <row r="102" spans="1:10" ht="13" x14ac:dyDescent="0.15">
      <c r="A102" s="25">
        <v>12</v>
      </c>
      <c r="B102" s="271">
        <v>44144</v>
      </c>
      <c r="C102" s="27"/>
      <c r="D102" s="27"/>
      <c r="E102" s="27"/>
      <c r="F102" s="27"/>
      <c r="G102" s="27"/>
      <c r="H102" s="27"/>
      <c r="I102" s="27"/>
      <c r="J102" s="27"/>
    </row>
    <row r="103" spans="1:10" ht="13" x14ac:dyDescent="0.15">
      <c r="A103" s="29">
        <v>12</v>
      </c>
      <c r="B103" s="270">
        <v>44145</v>
      </c>
      <c r="C103" s="31"/>
      <c r="D103" s="31"/>
      <c r="E103" s="31"/>
      <c r="F103" s="31"/>
      <c r="G103" s="31"/>
      <c r="H103" s="31"/>
      <c r="I103" s="31"/>
      <c r="J103" s="31"/>
    </row>
    <row r="104" spans="1:10" ht="13" x14ac:dyDescent="0.15">
      <c r="A104" s="25">
        <v>12</v>
      </c>
      <c r="B104" s="271">
        <v>44146</v>
      </c>
      <c r="C104" s="27"/>
      <c r="D104" s="27"/>
      <c r="E104" s="27"/>
      <c r="F104" s="27"/>
      <c r="G104" s="27"/>
      <c r="H104" s="27"/>
      <c r="I104" s="27"/>
      <c r="J104" s="27"/>
    </row>
    <row r="105" spans="1:10" ht="13" x14ac:dyDescent="0.15">
      <c r="A105" s="29">
        <v>12</v>
      </c>
      <c r="B105" s="270">
        <v>44147</v>
      </c>
      <c r="C105" s="31"/>
      <c r="D105" s="31"/>
      <c r="E105" s="31"/>
      <c r="F105" s="31"/>
      <c r="G105" s="31"/>
      <c r="H105" s="31"/>
      <c r="I105" s="31"/>
      <c r="J105" s="31"/>
    </row>
    <row r="106" spans="1:10" ht="13" x14ac:dyDescent="0.15">
      <c r="A106" s="233">
        <v>12</v>
      </c>
      <c r="B106" s="274">
        <v>44148</v>
      </c>
      <c r="C106" s="235" t="s">
        <v>641</v>
      </c>
      <c r="D106" s="235" t="s">
        <v>974</v>
      </c>
      <c r="E106" s="235"/>
      <c r="F106" s="235"/>
      <c r="G106" s="235"/>
      <c r="H106" s="235"/>
      <c r="I106" s="235"/>
      <c r="J106" s="235"/>
    </row>
    <row r="107" spans="1:10" ht="13" x14ac:dyDescent="0.15">
      <c r="A107" s="233">
        <v>12</v>
      </c>
      <c r="B107" s="274">
        <v>44149</v>
      </c>
      <c r="C107" s="235" t="s">
        <v>641</v>
      </c>
      <c r="D107" s="235" t="s">
        <v>974</v>
      </c>
      <c r="E107" s="235"/>
      <c r="F107" s="235"/>
      <c r="G107" s="235"/>
      <c r="H107" s="235"/>
      <c r="I107" s="235"/>
      <c r="J107" s="235"/>
    </row>
    <row r="108" spans="1:10" ht="13" x14ac:dyDescent="0.15">
      <c r="A108" s="25">
        <v>12</v>
      </c>
      <c r="B108" s="271">
        <v>44150</v>
      </c>
      <c r="C108" s="27"/>
      <c r="D108" s="27"/>
      <c r="E108" s="27"/>
      <c r="F108" s="27"/>
      <c r="G108" s="27"/>
      <c r="H108" s="27"/>
      <c r="I108" s="27"/>
      <c r="J108" s="27"/>
    </row>
    <row r="109" spans="1:10" ht="13" x14ac:dyDescent="0.15">
      <c r="A109" s="29">
        <v>13</v>
      </c>
      <c r="B109" s="270">
        <v>44151</v>
      </c>
      <c r="C109" s="31"/>
      <c r="D109" s="31"/>
      <c r="E109" s="31"/>
      <c r="F109" s="31"/>
      <c r="G109" s="31"/>
      <c r="H109" s="31"/>
      <c r="I109" s="31"/>
      <c r="J109" s="31"/>
    </row>
    <row r="110" spans="1:10" ht="13" x14ac:dyDescent="0.15">
      <c r="A110" s="25">
        <v>13</v>
      </c>
      <c r="B110" s="271">
        <v>44152</v>
      </c>
      <c r="C110" s="27"/>
      <c r="D110" s="27"/>
      <c r="E110" s="27"/>
      <c r="F110" s="27"/>
      <c r="G110" s="27"/>
      <c r="H110" s="27"/>
      <c r="I110" s="27"/>
      <c r="J110" s="27"/>
    </row>
    <row r="111" spans="1:10" ht="13" x14ac:dyDescent="0.15">
      <c r="A111" s="29">
        <v>13</v>
      </c>
      <c r="B111" s="270">
        <v>44153</v>
      </c>
      <c r="C111" s="31"/>
      <c r="D111" s="31"/>
      <c r="E111" s="31"/>
      <c r="F111" s="31"/>
      <c r="G111" s="31"/>
      <c r="H111" s="31"/>
      <c r="I111" s="31"/>
      <c r="J111" s="31"/>
    </row>
    <row r="112" spans="1:10" ht="13" x14ac:dyDescent="0.15">
      <c r="A112" s="25">
        <v>13</v>
      </c>
      <c r="B112" s="271">
        <v>44154</v>
      </c>
      <c r="C112" s="27"/>
      <c r="D112" s="27"/>
      <c r="E112" s="27"/>
      <c r="F112" s="27"/>
      <c r="G112" s="27"/>
      <c r="H112" s="27"/>
      <c r="I112" s="27"/>
      <c r="J112" s="27"/>
    </row>
    <row r="113" spans="1:10" ht="13" x14ac:dyDescent="0.15">
      <c r="A113" s="233">
        <v>13</v>
      </c>
      <c r="B113" s="274">
        <v>44155</v>
      </c>
      <c r="C113" s="235" t="s">
        <v>179</v>
      </c>
      <c r="D113" s="235" t="s">
        <v>974</v>
      </c>
      <c r="E113" s="235"/>
      <c r="F113" s="235"/>
      <c r="G113" s="235"/>
      <c r="H113" s="235"/>
      <c r="I113" s="235"/>
      <c r="J113" s="235"/>
    </row>
    <row r="114" spans="1:10" ht="13" x14ac:dyDescent="0.15">
      <c r="A114" s="233">
        <v>13</v>
      </c>
      <c r="B114" s="274">
        <v>44156</v>
      </c>
      <c r="C114" s="235" t="s">
        <v>975</v>
      </c>
      <c r="D114" s="235" t="s">
        <v>974</v>
      </c>
      <c r="E114" s="235"/>
      <c r="F114" s="235"/>
      <c r="G114" s="235"/>
      <c r="H114" s="235"/>
      <c r="I114" s="235"/>
      <c r="J114" s="235"/>
    </row>
    <row r="115" spans="1:10" ht="13" x14ac:dyDescent="0.15">
      <c r="A115" s="29">
        <v>13</v>
      </c>
      <c r="B115" s="270">
        <v>44157</v>
      </c>
      <c r="C115" s="31"/>
      <c r="D115" s="31"/>
      <c r="E115" s="31"/>
      <c r="F115" s="31"/>
      <c r="G115" s="31"/>
      <c r="H115" s="31"/>
      <c r="I115" s="31"/>
      <c r="J115" s="31"/>
    </row>
    <row r="116" spans="1:10" ht="13" x14ac:dyDescent="0.15">
      <c r="A116" s="25">
        <v>14</v>
      </c>
      <c r="B116" s="271">
        <v>44158</v>
      </c>
      <c r="C116" s="27"/>
      <c r="D116" s="27"/>
      <c r="E116" s="27"/>
      <c r="F116" s="27"/>
      <c r="G116" s="27"/>
      <c r="H116" s="27"/>
      <c r="I116" s="27"/>
      <c r="J116" s="27"/>
    </row>
    <row r="117" spans="1:10" ht="13" x14ac:dyDescent="0.15">
      <c r="A117" s="29">
        <v>14</v>
      </c>
      <c r="B117" s="270">
        <v>44159</v>
      </c>
      <c r="C117" s="31"/>
      <c r="D117" s="31"/>
      <c r="E117" s="31"/>
      <c r="F117" s="31"/>
      <c r="G117" s="31"/>
      <c r="H117" s="31"/>
      <c r="I117" s="31"/>
      <c r="J117" s="31"/>
    </row>
    <row r="118" spans="1:10" ht="13" x14ac:dyDescent="0.15">
      <c r="A118" s="19">
        <v>14</v>
      </c>
      <c r="B118" s="273">
        <v>44160</v>
      </c>
      <c r="C118" s="22" t="s">
        <v>172</v>
      </c>
      <c r="D118" s="22" t="s">
        <v>172</v>
      </c>
      <c r="E118" s="22"/>
      <c r="F118" s="22"/>
      <c r="G118" s="22"/>
      <c r="H118" s="22"/>
      <c r="I118" s="22"/>
      <c r="J118" s="22"/>
    </row>
    <row r="119" spans="1:10" ht="13" x14ac:dyDescent="0.15">
      <c r="A119" s="19">
        <v>14</v>
      </c>
      <c r="B119" s="273">
        <v>44161</v>
      </c>
      <c r="C119" s="22" t="s">
        <v>172</v>
      </c>
      <c r="D119" s="22" t="s">
        <v>172</v>
      </c>
      <c r="E119" s="22"/>
      <c r="F119" s="22"/>
      <c r="G119" s="22"/>
      <c r="H119" s="22"/>
      <c r="I119" s="22"/>
      <c r="J119" s="22"/>
    </row>
    <row r="120" spans="1:10" ht="13" x14ac:dyDescent="0.15">
      <c r="A120" s="19">
        <v>14</v>
      </c>
      <c r="B120" s="273">
        <v>44162</v>
      </c>
      <c r="C120" s="22" t="s">
        <v>172</v>
      </c>
      <c r="D120" s="22" t="s">
        <v>172</v>
      </c>
      <c r="E120" s="22"/>
      <c r="F120" s="22"/>
      <c r="G120" s="22"/>
      <c r="H120" s="22"/>
      <c r="I120" s="22"/>
      <c r="J120" s="22"/>
    </row>
    <row r="121" spans="1:10" ht="13" x14ac:dyDescent="0.15">
      <c r="A121" s="19">
        <v>14</v>
      </c>
      <c r="B121" s="273">
        <v>44163</v>
      </c>
      <c r="C121" s="22" t="s">
        <v>172</v>
      </c>
      <c r="D121" s="22" t="s">
        <v>172</v>
      </c>
      <c r="E121" s="22"/>
      <c r="F121" s="22"/>
      <c r="G121" s="22"/>
      <c r="H121" s="22"/>
      <c r="I121" s="22"/>
      <c r="J121" s="22"/>
    </row>
    <row r="122" spans="1:10" ht="13" x14ac:dyDescent="0.15">
      <c r="A122" s="19">
        <v>14</v>
      </c>
      <c r="B122" s="273">
        <v>44164</v>
      </c>
      <c r="C122" s="22" t="s">
        <v>172</v>
      </c>
      <c r="D122" s="22" t="s">
        <v>172</v>
      </c>
      <c r="E122" s="22"/>
      <c r="F122" s="22"/>
      <c r="G122" s="22"/>
      <c r="H122" s="22"/>
      <c r="I122" s="22"/>
      <c r="J122" s="22"/>
    </row>
    <row r="123" spans="1:10" ht="13" x14ac:dyDescent="0.15">
      <c r="A123" s="29">
        <v>15</v>
      </c>
      <c r="B123" s="270">
        <v>44165</v>
      </c>
      <c r="C123" s="31"/>
      <c r="D123" s="31"/>
      <c r="E123" s="31"/>
      <c r="F123" s="31"/>
      <c r="G123" s="31"/>
      <c r="H123" s="31"/>
      <c r="I123" s="31"/>
      <c r="J123" s="31"/>
    </row>
    <row r="124" spans="1:10" ht="13" x14ac:dyDescent="0.15">
      <c r="A124" s="25">
        <v>15</v>
      </c>
      <c r="B124" s="271">
        <v>44166</v>
      </c>
      <c r="C124" s="27"/>
      <c r="D124" s="27"/>
      <c r="E124" s="27"/>
      <c r="F124" s="27"/>
      <c r="G124" s="27"/>
      <c r="H124" s="27"/>
      <c r="I124" s="27"/>
      <c r="J124" s="27"/>
    </row>
    <row r="125" spans="1:10" ht="13" x14ac:dyDescent="0.15">
      <c r="A125" s="29">
        <v>15</v>
      </c>
      <c r="B125" s="270">
        <v>44167</v>
      </c>
      <c r="C125" s="31"/>
      <c r="D125" s="31"/>
      <c r="E125" s="31"/>
      <c r="F125" s="31"/>
      <c r="G125" s="31"/>
      <c r="H125" s="31"/>
      <c r="I125" s="31"/>
      <c r="J125" s="31"/>
    </row>
    <row r="126" spans="1:10" ht="13" x14ac:dyDescent="0.15">
      <c r="A126" s="25">
        <v>15</v>
      </c>
      <c r="B126" s="271">
        <v>44168</v>
      </c>
      <c r="C126" s="27"/>
      <c r="D126" s="27"/>
      <c r="E126" s="27"/>
      <c r="F126" s="27"/>
      <c r="G126" s="27"/>
      <c r="H126" s="27"/>
      <c r="I126" s="27"/>
      <c r="J126" s="27"/>
    </row>
    <row r="127" spans="1:10" ht="13" x14ac:dyDescent="0.15">
      <c r="A127" s="233">
        <v>15</v>
      </c>
      <c r="B127" s="274">
        <v>44169</v>
      </c>
      <c r="C127" s="235" t="s">
        <v>683</v>
      </c>
      <c r="D127" s="235" t="s">
        <v>974</v>
      </c>
      <c r="E127" s="235"/>
      <c r="F127" s="235"/>
      <c r="G127" s="235"/>
      <c r="H127" s="235"/>
      <c r="I127" s="235"/>
      <c r="J127" s="235"/>
    </row>
    <row r="128" spans="1:10" ht="13" x14ac:dyDescent="0.15">
      <c r="A128" s="233">
        <v>15</v>
      </c>
      <c r="B128" s="274">
        <v>44170</v>
      </c>
      <c r="C128" s="235" t="s">
        <v>683</v>
      </c>
      <c r="D128" s="235" t="s">
        <v>974</v>
      </c>
      <c r="E128" s="235"/>
      <c r="F128" s="235"/>
      <c r="G128" s="235"/>
      <c r="H128" s="235"/>
      <c r="I128" s="235"/>
      <c r="J128" s="235"/>
    </row>
    <row r="129" spans="1:10" ht="13" x14ac:dyDescent="0.15">
      <c r="A129" s="29">
        <v>15</v>
      </c>
      <c r="B129" s="270">
        <v>44171</v>
      </c>
      <c r="C129" s="31"/>
      <c r="D129" s="31"/>
      <c r="E129" s="31"/>
      <c r="F129" s="31"/>
      <c r="G129" s="31"/>
      <c r="H129" s="31"/>
      <c r="I129" s="31"/>
      <c r="J129" s="31"/>
    </row>
    <row r="130" spans="1:10" ht="13" x14ac:dyDescent="0.15">
      <c r="A130" s="25"/>
      <c r="B130" s="271">
        <v>44172</v>
      </c>
      <c r="C130" s="27"/>
      <c r="D130" s="27"/>
      <c r="E130" s="27"/>
      <c r="F130" s="27"/>
      <c r="G130" s="27"/>
      <c r="H130" s="27"/>
      <c r="I130" s="27"/>
      <c r="J130" s="27"/>
    </row>
    <row r="131" spans="1:10" ht="13" x14ac:dyDescent="0.15">
      <c r="A131" s="29"/>
      <c r="B131" s="270">
        <v>44173</v>
      </c>
      <c r="C131" s="31"/>
      <c r="D131" s="31"/>
      <c r="E131" s="31"/>
      <c r="F131" s="31"/>
      <c r="G131" s="31"/>
      <c r="H131" s="31"/>
      <c r="I131" s="31"/>
      <c r="J131" s="31"/>
    </row>
    <row r="132" spans="1:10" ht="13" x14ac:dyDescent="0.15">
      <c r="A132" s="25"/>
      <c r="B132" s="271">
        <v>44174</v>
      </c>
      <c r="C132" s="27"/>
      <c r="D132" s="27"/>
      <c r="E132" s="27"/>
      <c r="F132" s="27"/>
      <c r="G132" s="27"/>
      <c r="H132" s="27"/>
      <c r="I132" s="27"/>
      <c r="J132" s="27"/>
    </row>
    <row r="133" spans="1:10" ht="13" x14ac:dyDescent="0.15">
      <c r="A133" s="29"/>
      <c r="B133" s="270">
        <v>44175</v>
      </c>
      <c r="C133" s="31"/>
      <c r="D133" s="31"/>
      <c r="E133" s="31"/>
      <c r="F133" s="31"/>
      <c r="G133" s="31"/>
      <c r="H133" s="31"/>
      <c r="I133" s="31"/>
      <c r="J133" s="31"/>
    </row>
    <row r="134" spans="1:10" ht="13" x14ac:dyDescent="0.15">
      <c r="A134" s="19"/>
      <c r="B134" s="273">
        <v>44176</v>
      </c>
      <c r="C134" s="22" t="s">
        <v>365</v>
      </c>
      <c r="D134" s="22" t="s">
        <v>365</v>
      </c>
      <c r="E134" s="22"/>
      <c r="F134" s="22"/>
      <c r="G134" s="22"/>
      <c r="H134" s="22"/>
      <c r="I134" s="22"/>
      <c r="J134" s="22"/>
    </row>
    <row r="135" spans="1:10" ht="13" x14ac:dyDescent="0.15">
      <c r="A135" s="29"/>
      <c r="B135" s="270">
        <v>44177</v>
      </c>
      <c r="C135" s="31"/>
      <c r="D135" s="31"/>
      <c r="E135" s="31"/>
      <c r="F135" s="31"/>
      <c r="G135" s="31"/>
      <c r="H135" s="31"/>
      <c r="I135" s="31"/>
      <c r="J135" s="31"/>
    </row>
    <row r="136" spans="1:10" ht="13" x14ac:dyDescent="0.15">
      <c r="A136" s="94"/>
      <c r="B136" s="275">
        <v>44178</v>
      </c>
      <c r="C136" s="89" t="s">
        <v>976</v>
      </c>
      <c r="D136" s="89"/>
      <c r="E136" s="89"/>
      <c r="F136" s="89"/>
      <c r="G136" s="89"/>
      <c r="H136" s="89"/>
      <c r="I136" s="89"/>
      <c r="J136" s="89"/>
    </row>
    <row r="137" spans="1:10" ht="13" x14ac:dyDescent="0.15">
      <c r="A137" s="19"/>
      <c r="B137" s="273">
        <v>44179</v>
      </c>
      <c r="C137" s="22" t="s">
        <v>184</v>
      </c>
      <c r="D137" s="22" t="s">
        <v>184</v>
      </c>
      <c r="E137" s="22"/>
      <c r="F137" s="22"/>
      <c r="G137" s="22"/>
      <c r="H137" s="22"/>
      <c r="I137" s="22"/>
      <c r="J137" s="22"/>
    </row>
    <row r="138" spans="1:10" ht="13" x14ac:dyDescent="0.15">
      <c r="A138" s="19"/>
      <c r="B138" s="273">
        <v>44180</v>
      </c>
      <c r="C138" s="22" t="s">
        <v>184</v>
      </c>
      <c r="D138" s="22" t="s">
        <v>184</v>
      </c>
      <c r="E138" s="22"/>
      <c r="F138" s="22"/>
      <c r="G138" s="22"/>
      <c r="H138" s="22"/>
      <c r="I138" s="22"/>
      <c r="J138" s="22"/>
    </row>
    <row r="139" spans="1:10" ht="13" x14ac:dyDescent="0.15">
      <c r="A139" s="19"/>
      <c r="B139" s="273">
        <v>44181</v>
      </c>
      <c r="C139" s="22" t="s">
        <v>185</v>
      </c>
      <c r="D139" s="22" t="s">
        <v>185</v>
      </c>
      <c r="E139" s="22"/>
      <c r="F139" s="22"/>
      <c r="G139" s="22"/>
      <c r="H139" s="22"/>
      <c r="I139" s="22"/>
      <c r="J139" s="22"/>
    </row>
    <row r="140" spans="1:10" ht="13" x14ac:dyDescent="0.15">
      <c r="A140" s="19"/>
      <c r="B140" s="273">
        <v>44182</v>
      </c>
      <c r="C140" s="22" t="s">
        <v>185</v>
      </c>
      <c r="D140" s="22" t="s">
        <v>185</v>
      </c>
      <c r="E140" s="22"/>
      <c r="F140" s="22"/>
      <c r="G140" s="22"/>
      <c r="H140" s="22"/>
      <c r="I140" s="22"/>
      <c r="J140" s="22"/>
    </row>
    <row r="141" spans="1:10" ht="13" x14ac:dyDescent="0.15">
      <c r="A141" s="19"/>
      <c r="B141" s="273">
        <v>44183</v>
      </c>
      <c r="C141" s="22" t="s">
        <v>185</v>
      </c>
      <c r="D141" s="22" t="s">
        <v>185</v>
      </c>
      <c r="E141" s="22"/>
      <c r="F141" s="22"/>
      <c r="G141" s="22"/>
      <c r="H141" s="22"/>
      <c r="I141" s="22"/>
      <c r="J141" s="22"/>
    </row>
    <row r="142" spans="1:10" ht="13" x14ac:dyDescent="0.15">
      <c r="A142" s="19"/>
      <c r="B142" s="273">
        <v>44184</v>
      </c>
      <c r="C142" s="22" t="s">
        <v>185</v>
      </c>
      <c r="D142" s="22" t="s">
        <v>185</v>
      </c>
      <c r="E142" s="22"/>
      <c r="F142" s="22"/>
      <c r="G142" s="22"/>
      <c r="H142" s="22"/>
      <c r="I142" s="22"/>
      <c r="J142" s="22"/>
    </row>
    <row r="143" spans="1:10" ht="13" x14ac:dyDescent="0.15">
      <c r="A143" s="19"/>
      <c r="B143" s="273">
        <v>44185</v>
      </c>
      <c r="C143" s="22" t="s">
        <v>185</v>
      </c>
      <c r="D143" s="22" t="s">
        <v>185</v>
      </c>
      <c r="E143" s="22"/>
      <c r="F143" s="22"/>
      <c r="G143" s="22"/>
      <c r="H143" s="22"/>
      <c r="I143" s="22"/>
      <c r="J143" s="22"/>
    </row>
    <row r="144" spans="1:10" ht="13" x14ac:dyDescent="0.15">
      <c r="A144" s="19"/>
      <c r="B144" s="273">
        <v>44186</v>
      </c>
      <c r="C144" s="22" t="s">
        <v>185</v>
      </c>
      <c r="D144" s="22" t="s">
        <v>185</v>
      </c>
      <c r="E144" s="22"/>
      <c r="F144" s="22"/>
      <c r="G144" s="22"/>
      <c r="H144" s="22"/>
      <c r="I144" s="22"/>
      <c r="J144" s="22"/>
    </row>
    <row r="145" spans="1:10" ht="13" x14ac:dyDescent="0.15">
      <c r="A145" s="29"/>
      <c r="B145" s="270">
        <v>44187</v>
      </c>
      <c r="C145" s="31" t="s">
        <v>187</v>
      </c>
      <c r="D145" s="31"/>
      <c r="E145" s="31"/>
      <c r="F145" s="31"/>
      <c r="G145" s="31"/>
      <c r="H145" s="31"/>
      <c r="I145" s="31"/>
      <c r="J145" s="31"/>
    </row>
    <row r="146" spans="1:10" ht="13" x14ac:dyDescent="0.15">
      <c r="A146" s="25"/>
      <c r="B146" s="271">
        <v>44188</v>
      </c>
      <c r="C146" s="27" t="s">
        <v>187</v>
      </c>
      <c r="D146" s="27"/>
      <c r="E146" s="27"/>
      <c r="F146" s="27"/>
      <c r="G146" s="27"/>
      <c r="H146" s="27"/>
      <c r="I146" s="27"/>
      <c r="J146" s="27"/>
    </row>
    <row r="147" spans="1:10" ht="13" x14ac:dyDescent="0.15">
      <c r="A147" s="29"/>
      <c r="B147" s="270">
        <v>44189</v>
      </c>
      <c r="C147" s="31" t="s">
        <v>187</v>
      </c>
      <c r="D147" s="31"/>
      <c r="E147" s="31"/>
      <c r="F147" s="31"/>
      <c r="G147" s="31"/>
      <c r="H147" s="31"/>
      <c r="I147" s="31"/>
      <c r="J147" s="31"/>
    </row>
    <row r="148" spans="1:10" ht="13" x14ac:dyDescent="0.15">
      <c r="A148" s="25"/>
      <c r="B148" s="271">
        <v>44190</v>
      </c>
      <c r="C148" s="27" t="s">
        <v>187</v>
      </c>
      <c r="D148" s="27"/>
      <c r="E148" s="27"/>
      <c r="F148" s="27"/>
      <c r="G148" s="27"/>
      <c r="H148" s="27"/>
      <c r="I148" s="27"/>
      <c r="J148" s="27"/>
    </row>
    <row r="149" spans="1:10" ht="13" x14ac:dyDescent="0.15">
      <c r="A149" s="29"/>
      <c r="B149" s="270">
        <v>44191</v>
      </c>
      <c r="C149" s="31" t="s">
        <v>187</v>
      </c>
      <c r="D149" s="31"/>
      <c r="E149" s="31"/>
      <c r="F149" s="31"/>
      <c r="G149" s="31"/>
      <c r="H149" s="31"/>
      <c r="I149" s="31"/>
      <c r="J149" s="31"/>
    </row>
    <row r="150" spans="1:10" ht="13" x14ac:dyDescent="0.15">
      <c r="A150" s="25"/>
      <c r="B150" s="271">
        <v>44192</v>
      </c>
      <c r="C150" s="27" t="s">
        <v>187</v>
      </c>
      <c r="D150" s="27"/>
      <c r="E150" s="27"/>
      <c r="F150" s="27"/>
      <c r="G150" s="27"/>
      <c r="H150" s="27"/>
      <c r="I150" s="27"/>
      <c r="J150" s="27"/>
    </row>
    <row r="151" spans="1:10" ht="13" x14ac:dyDescent="0.15">
      <c r="A151" s="29"/>
      <c r="B151" s="270">
        <v>44193</v>
      </c>
      <c r="C151" s="31" t="s">
        <v>187</v>
      </c>
      <c r="D151" s="31"/>
      <c r="E151" s="31"/>
      <c r="F151" s="31"/>
      <c r="G151" s="31"/>
      <c r="H151" s="31"/>
      <c r="I151" s="31"/>
      <c r="J151" s="31"/>
    </row>
    <row r="152" spans="1:10" ht="13" x14ac:dyDescent="0.15">
      <c r="A152" s="25"/>
      <c r="B152" s="271">
        <v>44194</v>
      </c>
      <c r="C152" s="27" t="s">
        <v>187</v>
      </c>
      <c r="D152" s="27"/>
      <c r="E152" s="27"/>
      <c r="F152" s="27"/>
      <c r="G152" s="27"/>
      <c r="H152" s="27"/>
      <c r="I152" s="27"/>
      <c r="J152" s="27"/>
    </row>
    <row r="153" spans="1:10" ht="13" x14ac:dyDescent="0.15">
      <c r="A153" s="29"/>
      <c r="B153" s="270">
        <v>44195</v>
      </c>
      <c r="C153" s="31" t="s">
        <v>187</v>
      </c>
      <c r="D153" s="31"/>
      <c r="E153" s="31"/>
      <c r="F153" s="31"/>
      <c r="G153" s="31"/>
      <c r="H153" s="31"/>
      <c r="I153" s="31"/>
      <c r="J153" s="31"/>
    </row>
    <row r="154" spans="1:10" ht="13" x14ac:dyDescent="0.15">
      <c r="A154" s="25"/>
      <c r="B154" s="271">
        <v>44196</v>
      </c>
      <c r="C154" s="27" t="s">
        <v>187</v>
      </c>
      <c r="D154" s="27"/>
      <c r="E154" s="27"/>
      <c r="F154" s="27"/>
      <c r="G154" s="27"/>
      <c r="H154" s="27"/>
      <c r="I154" s="27"/>
      <c r="J154" s="27"/>
    </row>
    <row r="155" spans="1:10" ht="13" x14ac:dyDescent="0.15">
      <c r="A155" s="29"/>
      <c r="B155" s="270">
        <v>44197</v>
      </c>
      <c r="C155" s="31" t="s">
        <v>187</v>
      </c>
      <c r="D155" s="31"/>
      <c r="E155" s="31"/>
      <c r="F155" s="31"/>
      <c r="G155" s="31"/>
      <c r="H155" s="31"/>
      <c r="I155" s="31"/>
      <c r="J155" s="31"/>
    </row>
    <row r="156" spans="1:10" ht="13" x14ac:dyDescent="0.15">
      <c r="A156" s="25"/>
      <c r="B156" s="271">
        <v>44198</v>
      </c>
      <c r="C156" s="27" t="s">
        <v>187</v>
      </c>
      <c r="D156" s="27"/>
      <c r="E156" s="27"/>
      <c r="F156" s="27"/>
      <c r="G156" s="27"/>
      <c r="H156" s="27"/>
      <c r="I156" s="27"/>
      <c r="J156" s="27"/>
    </row>
    <row r="157" spans="1:10" ht="13" x14ac:dyDescent="0.15">
      <c r="A157" s="29"/>
      <c r="B157" s="270">
        <v>44199</v>
      </c>
      <c r="C157" s="31" t="s">
        <v>187</v>
      </c>
      <c r="D157" s="31"/>
      <c r="E157" s="31"/>
      <c r="F157" s="31"/>
      <c r="G157" s="31"/>
      <c r="H157" s="31"/>
      <c r="I157" s="31"/>
      <c r="J157" s="31"/>
    </row>
    <row r="158" spans="1:10" ht="13" x14ac:dyDescent="0.15">
      <c r="A158" s="19">
        <v>1</v>
      </c>
      <c r="B158" s="273">
        <v>44200</v>
      </c>
      <c r="C158" s="22" t="s">
        <v>189</v>
      </c>
      <c r="D158" s="22"/>
      <c r="E158" s="22"/>
      <c r="F158" s="22"/>
      <c r="G158" s="22"/>
      <c r="H158" s="22"/>
      <c r="I158" s="22"/>
      <c r="J158" s="22"/>
    </row>
    <row r="159" spans="1:10" ht="13" x14ac:dyDescent="0.15">
      <c r="A159" s="29">
        <v>1</v>
      </c>
      <c r="B159" s="270">
        <v>44201</v>
      </c>
      <c r="C159" s="31"/>
      <c r="D159" s="31"/>
      <c r="E159" s="31"/>
      <c r="F159" s="31"/>
      <c r="G159" s="31"/>
      <c r="H159" s="31"/>
      <c r="I159" s="31"/>
      <c r="J159" s="31"/>
    </row>
    <row r="160" spans="1:10" ht="13" x14ac:dyDescent="0.15">
      <c r="A160" s="25">
        <v>1</v>
      </c>
      <c r="B160" s="271">
        <v>44202</v>
      </c>
      <c r="C160" s="27"/>
      <c r="D160" s="27"/>
      <c r="E160" s="27"/>
      <c r="F160" s="27"/>
      <c r="G160" s="27"/>
      <c r="H160" s="27"/>
      <c r="I160" s="27"/>
      <c r="J160" s="27"/>
    </row>
    <row r="161" spans="1:10" ht="13" x14ac:dyDescent="0.15">
      <c r="A161" s="29">
        <v>1</v>
      </c>
      <c r="B161" s="270">
        <v>44203</v>
      </c>
      <c r="C161" s="31"/>
      <c r="D161" s="31"/>
      <c r="E161" s="31"/>
      <c r="F161" s="31"/>
      <c r="G161" s="31"/>
      <c r="H161" s="31"/>
      <c r="I161" s="31"/>
      <c r="J161" s="31"/>
    </row>
    <row r="162" spans="1:10" ht="13" x14ac:dyDescent="0.15">
      <c r="A162" s="25">
        <v>1</v>
      </c>
      <c r="B162" s="271">
        <v>44204</v>
      </c>
      <c r="C162" s="27"/>
      <c r="D162" s="27"/>
      <c r="E162" s="27"/>
      <c r="F162" s="27"/>
      <c r="G162" s="27"/>
      <c r="H162" s="27"/>
      <c r="I162" s="27"/>
      <c r="J162" s="27"/>
    </row>
    <row r="163" spans="1:10" ht="13" x14ac:dyDescent="0.15">
      <c r="A163" s="29">
        <v>1</v>
      </c>
      <c r="B163" s="270">
        <v>44205</v>
      </c>
      <c r="C163" s="31"/>
      <c r="D163" s="31"/>
      <c r="E163" s="31"/>
      <c r="F163" s="31"/>
      <c r="G163" s="31"/>
      <c r="H163" s="31"/>
      <c r="I163" s="31"/>
      <c r="J163" s="31"/>
    </row>
    <row r="164" spans="1:10" ht="13" x14ac:dyDescent="0.15">
      <c r="A164" s="25">
        <v>1</v>
      </c>
      <c r="B164" s="271">
        <v>44206</v>
      </c>
      <c r="C164" s="27"/>
      <c r="D164" s="27"/>
      <c r="E164" s="27"/>
      <c r="F164" s="27"/>
      <c r="G164" s="27"/>
      <c r="H164" s="27"/>
      <c r="I164" s="27"/>
      <c r="J164" s="27"/>
    </row>
    <row r="165" spans="1:10" ht="13" x14ac:dyDescent="0.15">
      <c r="A165" s="29">
        <v>2</v>
      </c>
      <c r="B165" s="270">
        <v>44207</v>
      </c>
      <c r="C165" s="31"/>
      <c r="D165" s="31"/>
      <c r="E165" s="31"/>
      <c r="F165" s="31"/>
      <c r="G165" s="31"/>
      <c r="H165" s="31"/>
      <c r="I165" s="31"/>
      <c r="J165" s="31"/>
    </row>
    <row r="166" spans="1:10" ht="13" x14ac:dyDescent="0.15">
      <c r="A166" s="25">
        <v>2</v>
      </c>
      <c r="B166" s="271">
        <v>44208</v>
      </c>
      <c r="C166" s="27"/>
      <c r="D166" s="27"/>
      <c r="E166" s="27"/>
      <c r="F166" s="27"/>
      <c r="G166" s="27"/>
      <c r="H166" s="27"/>
      <c r="I166" s="27"/>
      <c r="J166" s="27"/>
    </row>
    <row r="167" spans="1:10" ht="13" x14ac:dyDescent="0.15">
      <c r="A167" s="29">
        <v>2</v>
      </c>
      <c r="B167" s="270">
        <v>44209</v>
      </c>
      <c r="C167" s="31"/>
      <c r="D167" s="31"/>
      <c r="E167" s="31"/>
      <c r="F167" s="31"/>
      <c r="G167" s="31"/>
      <c r="H167" s="31"/>
      <c r="I167" s="31"/>
      <c r="J167" s="31"/>
    </row>
    <row r="168" spans="1:10" ht="13" x14ac:dyDescent="0.15">
      <c r="A168" s="25">
        <v>2</v>
      </c>
      <c r="B168" s="271">
        <v>44210</v>
      </c>
      <c r="C168" s="27"/>
      <c r="D168" s="27"/>
      <c r="E168" s="27"/>
      <c r="F168" s="27"/>
      <c r="G168" s="27"/>
      <c r="H168" s="27"/>
      <c r="I168" s="27"/>
      <c r="J168" s="27"/>
    </row>
    <row r="169" spans="1:10" ht="13" x14ac:dyDescent="0.15">
      <c r="A169" s="29">
        <v>2</v>
      </c>
      <c r="B169" s="270">
        <v>44211</v>
      </c>
      <c r="C169" s="31"/>
      <c r="D169" s="31"/>
      <c r="E169" s="31"/>
      <c r="F169" s="31"/>
      <c r="G169" s="31"/>
      <c r="H169" s="31"/>
      <c r="I169" s="31"/>
      <c r="J169" s="31"/>
    </row>
    <row r="170" spans="1:10" ht="13" x14ac:dyDescent="0.15">
      <c r="A170" s="25">
        <v>2</v>
      </c>
      <c r="B170" s="271">
        <v>44212</v>
      </c>
      <c r="C170" s="27"/>
      <c r="D170" s="27"/>
      <c r="E170" s="27"/>
      <c r="F170" s="27"/>
      <c r="G170" s="27"/>
      <c r="H170" s="27"/>
      <c r="I170" s="27"/>
      <c r="J170" s="27"/>
    </row>
    <row r="171" spans="1:10" ht="13" x14ac:dyDescent="0.15">
      <c r="A171" s="29">
        <v>2</v>
      </c>
      <c r="B171" s="270">
        <v>44213</v>
      </c>
      <c r="C171" s="31"/>
      <c r="D171" s="31"/>
      <c r="E171" s="31"/>
      <c r="F171" s="31"/>
      <c r="G171" s="31"/>
      <c r="H171" s="31"/>
      <c r="I171" s="31"/>
      <c r="J171" s="31"/>
    </row>
    <row r="172" spans="1:10" ht="13" x14ac:dyDescent="0.15">
      <c r="A172" s="25">
        <v>3</v>
      </c>
      <c r="B172" s="271">
        <v>44214</v>
      </c>
      <c r="C172" s="27"/>
      <c r="D172" s="27"/>
      <c r="E172" s="27"/>
      <c r="F172" s="27"/>
      <c r="G172" s="27"/>
      <c r="H172" s="27"/>
      <c r="I172" s="27"/>
      <c r="J172" s="27"/>
    </row>
    <row r="173" spans="1:10" ht="13" x14ac:dyDescent="0.15">
      <c r="A173" s="29">
        <v>3</v>
      </c>
      <c r="B173" s="270">
        <v>44215</v>
      </c>
      <c r="C173" s="31"/>
      <c r="D173" s="31"/>
      <c r="E173" s="31"/>
      <c r="F173" s="31"/>
      <c r="G173" s="31"/>
      <c r="H173" s="31"/>
      <c r="I173" s="31"/>
      <c r="J173" s="31"/>
    </row>
    <row r="174" spans="1:10" ht="13" x14ac:dyDescent="0.15">
      <c r="A174" s="25">
        <v>3</v>
      </c>
      <c r="B174" s="271">
        <v>44216</v>
      </c>
      <c r="C174" s="27"/>
      <c r="D174" s="27"/>
      <c r="E174" s="27"/>
      <c r="F174" s="27"/>
      <c r="G174" s="27"/>
      <c r="H174" s="27"/>
      <c r="I174" s="27"/>
      <c r="J174" s="27"/>
    </row>
    <row r="175" spans="1:10" ht="13" x14ac:dyDescent="0.15">
      <c r="A175" s="29">
        <v>3</v>
      </c>
      <c r="B175" s="270">
        <v>44217</v>
      </c>
      <c r="C175" s="31"/>
      <c r="D175" s="31"/>
      <c r="E175" s="31"/>
      <c r="F175" s="31"/>
      <c r="G175" s="31"/>
      <c r="H175" s="31"/>
      <c r="I175" s="31"/>
      <c r="J175" s="31"/>
    </row>
    <row r="176" spans="1:10" ht="13" x14ac:dyDescent="0.15">
      <c r="A176" s="25">
        <v>3</v>
      </c>
      <c r="B176" s="271">
        <v>44218</v>
      </c>
      <c r="C176" s="27"/>
      <c r="D176" s="27"/>
      <c r="E176" s="27"/>
      <c r="F176" s="27"/>
      <c r="G176" s="27"/>
      <c r="H176" s="27"/>
      <c r="I176" s="27"/>
      <c r="J176" s="27"/>
    </row>
    <row r="177" spans="1:10" ht="13" x14ac:dyDescent="0.15">
      <c r="A177" s="29">
        <v>3</v>
      </c>
      <c r="B177" s="270">
        <v>44219</v>
      </c>
      <c r="C177" s="31"/>
      <c r="D177" s="31"/>
      <c r="E177" s="31"/>
      <c r="F177" s="31"/>
      <c r="G177" s="31"/>
      <c r="H177" s="31"/>
      <c r="I177" s="31"/>
      <c r="J177" s="31"/>
    </row>
    <row r="178" spans="1:10" ht="13" x14ac:dyDescent="0.15">
      <c r="A178" s="25">
        <v>3</v>
      </c>
      <c r="B178" s="271">
        <v>44220</v>
      </c>
      <c r="C178" s="27"/>
      <c r="D178" s="27"/>
      <c r="E178" s="27"/>
      <c r="F178" s="27"/>
      <c r="G178" s="27"/>
      <c r="H178" s="27"/>
      <c r="I178" s="27"/>
      <c r="J178" s="27"/>
    </row>
    <row r="179" spans="1:10" ht="13" x14ac:dyDescent="0.15">
      <c r="A179" s="29">
        <v>4</v>
      </c>
      <c r="B179" s="270">
        <v>44221</v>
      </c>
      <c r="C179" s="31"/>
      <c r="D179" s="31"/>
      <c r="E179" s="31"/>
      <c r="F179" s="31"/>
      <c r="G179" s="31"/>
      <c r="H179" s="31"/>
      <c r="I179" s="31"/>
      <c r="J179" s="31"/>
    </row>
    <row r="180" spans="1:10" ht="13" x14ac:dyDescent="0.15">
      <c r="A180" s="25">
        <v>4</v>
      </c>
      <c r="B180" s="271">
        <v>44222</v>
      </c>
      <c r="C180" s="27"/>
      <c r="D180" s="27"/>
      <c r="E180" s="27"/>
      <c r="F180" s="27"/>
      <c r="G180" s="27"/>
      <c r="H180" s="27"/>
      <c r="I180" s="27"/>
      <c r="J180" s="27"/>
    </row>
    <row r="181" spans="1:10" ht="13" x14ac:dyDescent="0.15">
      <c r="A181" s="29">
        <v>4</v>
      </c>
      <c r="B181" s="270">
        <v>44223</v>
      </c>
      <c r="C181" s="31"/>
      <c r="D181" s="31"/>
      <c r="E181" s="31"/>
      <c r="F181" s="31"/>
      <c r="G181" s="31"/>
      <c r="H181" s="31"/>
      <c r="I181" s="31"/>
      <c r="J181" s="31"/>
    </row>
    <row r="182" spans="1:10" ht="13" x14ac:dyDescent="0.15">
      <c r="A182" s="25">
        <v>4</v>
      </c>
      <c r="B182" s="273">
        <v>44224</v>
      </c>
      <c r="C182" s="22" t="s">
        <v>747</v>
      </c>
      <c r="D182" s="22"/>
      <c r="E182" s="22"/>
      <c r="F182" s="22"/>
      <c r="G182" s="22"/>
      <c r="H182" s="22"/>
      <c r="I182" s="22"/>
      <c r="J182" s="22"/>
    </row>
    <row r="183" spans="1:10" ht="13" x14ac:dyDescent="0.15">
      <c r="A183" s="29"/>
      <c r="B183" s="270">
        <v>44225</v>
      </c>
      <c r="C183" s="31"/>
      <c r="D183" s="31"/>
      <c r="E183" s="31"/>
      <c r="F183" s="31"/>
      <c r="G183" s="31"/>
      <c r="H183" s="31"/>
      <c r="I183" s="31"/>
      <c r="J183" s="31"/>
    </row>
    <row r="184" spans="1:10" ht="13" x14ac:dyDescent="0.15">
      <c r="A184" s="25"/>
      <c r="B184" s="271">
        <v>44226</v>
      </c>
      <c r="C184" s="27"/>
      <c r="D184" s="27"/>
      <c r="E184" s="27"/>
      <c r="F184" s="27"/>
      <c r="G184" s="27"/>
      <c r="H184" s="27"/>
      <c r="I184" s="27"/>
      <c r="J184" s="27"/>
    </row>
    <row r="185" spans="1:10" ht="13" x14ac:dyDescent="0.15">
      <c r="A185" s="29"/>
      <c r="B185" s="270">
        <v>44227</v>
      </c>
      <c r="C185" s="31"/>
      <c r="D185" s="31"/>
      <c r="E185" s="31"/>
      <c r="F185" s="31"/>
      <c r="G185" s="31"/>
      <c r="H185" s="31"/>
      <c r="I185" s="31"/>
      <c r="J185" s="31"/>
    </row>
    <row r="186" spans="1:10" ht="13" x14ac:dyDescent="0.15">
      <c r="A186" s="25"/>
      <c r="B186" s="271">
        <v>44228</v>
      </c>
      <c r="C186" s="27"/>
      <c r="D186" s="27"/>
      <c r="E186" s="27"/>
      <c r="F186" s="27"/>
      <c r="G186" s="27"/>
      <c r="H186" s="27"/>
      <c r="I186" s="27"/>
      <c r="J186" s="27"/>
    </row>
    <row r="187" spans="1:10" ht="13" x14ac:dyDescent="0.15">
      <c r="A187" s="29">
        <v>1</v>
      </c>
      <c r="B187" s="270">
        <v>44229</v>
      </c>
      <c r="C187" s="31"/>
      <c r="D187" s="31"/>
      <c r="E187" s="31"/>
      <c r="F187" s="31"/>
      <c r="G187" s="31"/>
      <c r="H187" s="31"/>
      <c r="I187" s="31"/>
      <c r="J187" s="31"/>
    </row>
    <row r="188" spans="1:10" ht="13" x14ac:dyDescent="0.15">
      <c r="A188" s="19">
        <v>1</v>
      </c>
      <c r="B188" s="273">
        <v>44230</v>
      </c>
      <c r="C188" s="22" t="s">
        <v>53</v>
      </c>
      <c r="D188" s="22"/>
      <c r="E188" s="22"/>
      <c r="F188" s="22"/>
      <c r="G188" s="22"/>
      <c r="H188" s="22"/>
      <c r="I188" s="22"/>
      <c r="J188" s="22"/>
    </row>
    <row r="189" spans="1:10" ht="13" x14ac:dyDescent="0.15">
      <c r="A189" s="29">
        <v>1</v>
      </c>
      <c r="B189" s="270">
        <v>44231</v>
      </c>
      <c r="C189" s="31"/>
      <c r="D189" s="31" t="s">
        <v>977</v>
      </c>
      <c r="E189" s="31"/>
      <c r="F189" s="31"/>
      <c r="G189" s="31"/>
      <c r="H189" s="31"/>
      <c r="I189" s="31"/>
      <c r="J189" s="31"/>
    </row>
    <row r="190" spans="1:10" ht="13" x14ac:dyDescent="0.15">
      <c r="A190" s="19">
        <v>1</v>
      </c>
      <c r="B190" s="273">
        <v>44232</v>
      </c>
      <c r="C190" s="22" t="s">
        <v>65</v>
      </c>
      <c r="D190" s="22" t="s">
        <v>977</v>
      </c>
      <c r="E190" s="22"/>
      <c r="F190" s="22"/>
      <c r="G190" s="22"/>
      <c r="H190" s="22"/>
      <c r="I190" s="22"/>
      <c r="J190" s="22"/>
    </row>
    <row r="191" spans="1:10" ht="13" x14ac:dyDescent="0.15">
      <c r="A191" s="19">
        <v>1</v>
      </c>
      <c r="B191" s="273">
        <v>44233</v>
      </c>
      <c r="C191" s="22" t="s">
        <v>784</v>
      </c>
      <c r="D191" s="22" t="s">
        <v>977</v>
      </c>
      <c r="E191" s="22"/>
      <c r="F191" s="22"/>
      <c r="G191" s="22"/>
      <c r="H191" s="22"/>
      <c r="I191" s="22"/>
      <c r="J191" s="22"/>
    </row>
    <row r="192" spans="1:10" ht="13" x14ac:dyDescent="0.15">
      <c r="A192" s="25">
        <v>1</v>
      </c>
      <c r="B192" s="271">
        <v>44234</v>
      </c>
      <c r="C192" s="27"/>
      <c r="D192" s="27" t="s">
        <v>977</v>
      </c>
      <c r="E192" s="27"/>
      <c r="F192" s="27"/>
      <c r="G192" s="27"/>
      <c r="H192" s="27"/>
      <c r="I192" s="27"/>
      <c r="J192" s="27"/>
    </row>
    <row r="193" spans="1:10" ht="13" x14ac:dyDescent="0.15">
      <c r="A193" s="29">
        <v>2</v>
      </c>
      <c r="B193" s="270">
        <v>44235</v>
      </c>
      <c r="C193" s="31"/>
      <c r="D193" s="31" t="s">
        <v>977</v>
      </c>
      <c r="E193" s="31"/>
      <c r="F193" s="31"/>
      <c r="G193" s="31"/>
      <c r="H193" s="31"/>
      <c r="I193" s="31"/>
      <c r="J193" s="31"/>
    </row>
    <row r="194" spans="1:10" ht="13" x14ac:dyDescent="0.15">
      <c r="A194" s="25">
        <v>2</v>
      </c>
      <c r="B194" s="271">
        <v>44236</v>
      </c>
      <c r="C194" s="27"/>
      <c r="D194" s="27" t="s">
        <v>977</v>
      </c>
      <c r="E194" s="27"/>
      <c r="F194" s="27"/>
      <c r="G194" s="27"/>
      <c r="H194" s="27"/>
      <c r="I194" s="27"/>
      <c r="J194" s="27"/>
    </row>
    <row r="195" spans="1:10" ht="13" x14ac:dyDescent="0.15">
      <c r="A195" s="29">
        <v>2</v>
      </c>
      <c r="B195" s="270">
        <v>44237</v>
      </c>
      <c r="C195" s="31"/>
      <c r="D195" s="31" t="s">
        <v>977</v>
      </c>
      <c r="E195" s="31"/>
      <c r="F195" s="31"/>
      <c r="G195" s="31"/>
      <c r="H195" s="31"/>
      <c r="I195" s="31"/>
      <c r="J195" s="31"/>
    </row>
    <row r="196" spans="1:10" ht="13" x14ac:dyDescent="0.15">
      <c r="A196" s="25">
        <v>2</v>
      </c>
      <c r="B196" s="271">
        <v>44238</v>
      </c>
      <c r="C196" s="27"/>
      <c r="D196" s="27" t="s">
        <v>977</v>
      </c>
      <c r="E196" s="27"/>
      <c r="F196" s="27"/>
      <c r="G196" s="27"/>
      <c r="H196" s="27"/>
      <c r="I196" s="27"/>
      <c r="J196" s="27"/>
    </row>
    <row r="197" spans="1:10" ht="13" x14ac:dyDescent="0.15">
      <c r="A197" s="29">
        <v>2</v>
      </c>
      <c r="B197" s="270">
        <v>44239</v>
      </c>
      <c r="C197" s="31"/>
      <c r="D197" s="31" t="s">
        <v>977</v>
      </c>
      <c r="E197" s="31"/>
      <c r="F197" s="31"/>
      <c r="G197" s="31"/>
      <c r="H197" s="31"/>
      <c r="I197" s="31"/>
      <c r="J197" s="31"/>
    </row>
    <row r="198" spans="1:10" ht="13" x14ac:dyDescent="0.15">
      <c r="A198" s="25">
        <v>2</v>
      </c>
      <c r="B198" s="273">
        <v>44240</v>
      </c>
      <c r="C198" s="22" t="s">
        <v>255</v>
      </c>
      <c r="D198" s="22" t="s">
        <v>80</v>
      </c>
      <c r="E198" s="22"/>
      <c r="F198" s="22"/>
      <c r="G198" s="22"/>
      <c r="H198" s="22"/>
      <c r="I198" s="22"/>
      <c r="J198" s="22"/>
    </row>
    <row r="199" spans="1:10" ht="13" x14ac:dyDescent="0.15">
      <c r="A199" s="29">
        <v>2</v>
      </c>
      <c r="B199" s="270">
        <v>44241</v>
      </c>
      <c r="C199" s="31"/>
      <c r="D199" s="31"/>
      <c r="E199" s="31"/>
      <c r="F199" s="31"/>
      <c r="G199" s="31"/>
      <c r="H199" s="31"/>
      <c r="I199" s="31"/>
      <c r="J199" s="31"/>
    </row>
    <row r="200" spans="1:10" ht="13" x14ac:dyDescent="0.15">
      <c r="A200" s="25">
        <v>3</v>
      </c>
      <c r="B200" s="271">
        <v>44242</v>
      </c>
      <c r="C200" s="27"/>
      <c r="D200" s="27"/>
      <c r="E200" s="27"/>
      <c r="F200" s="27"/>
      <c r="G200" s="27"/>
      <c r="H200" s="27"/>
      <c r="I200" s="27"/>
      <c r="J200" s="27"/>
    </row>
    <row r="201" spans="1:10" ht="13" x14ac:dyDescent="0.15">
      <c r="A201" s="29">
        <v>3</v>
      </c>
      <c r="B201" s="270">
        <v>44243</v>
      </c>
      <c r="C201" s="31"/>
      <c r="D201" s="31"/>
      <c r="E201" s="31"/>
      <c r="F201" s="31"/>
      <c r="G201" s="31"/>
      <c r="H201" s="31"/>
      <c r="I201" s="31"/>
      <c r="J201" s="31"/>
    </row>
    <row r="202" spans="1:10" ht="13" x14ac:dyDescent="0.15">
      <c r="A202" s="25">
        <v>3</v>
      </c>
      <c r="B202" s="271">
        <v>44244</v>
      </c>
      <c r="C202" s="27"/>
      <c r="D202" s="27"/>
      <c r="E202" s="27"/>
      <c r="F202" s="27"/>
      <c r="G202" s="27"/>
      <c r="H202" s="27"/>
      <c r="I202" s="27"/>
      <c r="J202" s="27"/>
    </row>
    <row r="203" spans="1:10" ht="13" x14ac:dyDescent="0.15">
      <c r="A203" s="29">
        <v>3</v>
      </c>
      <c r="B203" s="270">
        <v>44245</v>
      </c>
      <c r="C203" s="31"/>
      <c r="D203" s="31"/>
      <c r="E203" s="31"/>
      <c r="F203" s="31"/>
      <c r="G203" s="31"/>
      <c r="H203" s="31"/>
      <c r="I203" s="31"/>
      <c r="J203" s="31"/>
    </row>
    <row r="204" spans="1:10" ht="13" x14ac:dyDescent="0.15">
      <c r="A204" s="25">
        <v>3</v>
      </c>
      <c r="B204" s="271">
        <v>44246</v>
      </c>
      <c r="C204" s="27"/>
      <c r="D204" s="27"/>
      <c r="E204" s="27"/>
      <c r="F204" s="27"/>
      <c r="G204" s="27"/>
      <c r="H204" s="27"/>
      <c r="I204" s="27"/>
      <c r="J204" s="27"/>
    </row>
    <row r="205" spans="1:10" ht="13" x14ac:dyDescent="0.15">
      <c r="A205" s="29">
        <v>3</v>
      </c>
      <c r="B205" s="270">
        <v>44247</v>
      </c>
      <c r="C205" s="31"/>
      <c r="D205" s="31"/>
      <c r="E205" s="31"/>
      <c r="F205" s="31"/>
      <c r="G205" s="31"/>
      <c r="H205" s="31"/>
      <c r="I205" s="31"/>
      <c r="J205" s="31"/>
    </row>
    <row r="206" spans="1:10" ht="13" x14ac:dyDescent="0.15">
      <c r="A206" s="25">
        <v>3</v>
      </c>
      <c r="B206" s="271">
        <v>44248</v>
      </c>
      <c r="C206" s="27"/>
      <c r="D206" s="27"/>
      <c r="E206" s="27"/>
      <c r="F206" s="27"/>
      <c r="G206" s="27"/>
      <c r="H206" s="27"/>
      <c r="I206" s="27"/>
      <c r="J206" s="27"/>
    </row>
    <row r="207" spans="1:10" ht="13" x14ac:dyDescent="0.15">
      <c r="A207" s="29">
        <v>4</v>
      </c>
      <c r="B207" s="270">
        <v>44249</v>
      </c>
      <c r="C207" s="31"/>
      <c r="D207" s="31"/>
      <c r="E207" s="31"/>
      <c r="F207" s="31"/>
      <c r="G207" s="31"/>
      <c r="H207" s="31"/>
      <c r="I207" s="31"/>
      <c r="J207" s="31"/>
    </row>
    <row r="208" spans="1:10" ht="13" x14ac:dyDescent="0.15">
      <c r="A208" s="25">
        <v>4</v>
      </c>
      <c r="B208" s="271">
        <v>44250</v>
      </c>
      <c r="C208" s="27"/>
      <c r="D208" s="27"/>
      <c r="E208" s="27"/>
      <c r="F208" s="27"/>
      <c r="G208" s="27"/>
      <c r="H208" s="27"/>
      <c r="I208" s="27"/>
      <c r="J208" s="27"/>
    </row>
    <row r="209" spans="1:10" ht="13" x14ac:dyDescent="0.15">
      <c r="A209" s="29">
        <v>4</v>
      </c>
      <c r="B209" s="270">
        <v>44251</v>
      </c>
      <c r="C209" s="31"/>
      <c r="D209" s="31"/>
      <c r="E209" s="31"/>
      <c r="F209" s="31"/>
      <c r="G209" s="31"/>
      <c r="H209" s="31"/>
      <c r="I209" s="31"/>
      <c r="J209" s="31"/>
    </row>
    <row r="210" spans="1:10" ht="13" x14ac:dyDescent="0.15">
      <c r="A210" s="25">
        <v>4</v>
      </c>
      <c r="B210" s="271">
        <v>44252</v>
      </c>
      <c r="C210" s="27"/>
      <c r="D210" s="27"/>
      <c r="E210" s="27"/>
      <c r="F210" s="27"/>
      <c r="G210" s="27"/>
      <c r="H210" s="27"/>
      <c r="I210" s="27"/>
      <c r="J210" s="27"/>
    </row>
    <row r="211" spans="1:10" ht="13" x14ac:dyDescent="0.15">
      <c r="A211" s="29">
        <v>4</v>
      </c>
      <c r="B211" s="270">
        <v>44253</v>
      </c>
      <c r="C211" s="31"/>
      <c r="D211" s="31"/>
      <c r="E211" s="31"/>
      <c r="F211" s="31"/>
      <c r="G211" s="31"/>
      <c r="H211" s="31"/>
      <c r="I211" s="31"/>
      <c r="J211" s="31"/>
    </row>
    <row r="212" spans="1:10" ht="13" x14ac:dyDescent="0.15">
      <c r="A212" s="25">
        <v>4</v>
      </c>
      <c r="B212" s="271">
        <v>44254</v>
      </c>
      <c r="C212" s="27"/>
      <c r="D212" s="27"/>
      <c r="E212" s="27"/>
      <c r="F212" s="27"/>
      <c r="G212" s="27"/>
      <c r="H212" s="27"/>
      <c r="I212" s="27"/>
      <c r="J212" s="27"/>
    </row>
    <row r="213" spans="1:10" ht="13" x14ac:dyDescent="0.15">
      <c r="A213" s="29">
        <v>4</v>
      </c>
      <c r="B213" s="270">
        <v>44255</v>
      </c>
      <c r="C213" s="31"/>
      <c r="D213" s="31"/>
      <c r="E213" s="31"/>
      <c r="F213" s="31"/>
      <c r="G213" s="31"/>
      <c r="H213" s="31"/>
      <c r="I213" s="31"/>
      <c r="J213" s="31"/>
    </row>
    <row r="214" spans="1:10" ht="13" x14ac:dyDescent="0.15">
      <c r="A214" s="25">
        <v>5</v>
      </c>
      <c r="B214" s="271">
        <v>44256</v>
      </c>
      <c r="C214" s="27"/>
      <c r="D214" s="27"/>
      <c r="E214" s="27"/>
      <c r="F214" s="27"/>
      <c r="G214" s="27"/>
      <c r="H214" s="27"/>
      <c r="I214" s="27"/>
      <c r="J214" s="27"/>
    </row>
    <row r="215" spans="1:10" ht="13" x14ac:dyDescent="0.15">
      <c r="A215" s="29">
        <v>5</v>
      </c>
      <c r="B215" s="270">
        <v>44257</v>
      </c>
      <c r="C215" s="31"/>
      <c r="D215" s="31"/>
      <c r="E215" s="31"/>
      <c r="F215" s="31"/>
      <c r="G215" s="31"/>
      <c r="H215" s="31"/>
      <c r="I215" s="31"/>
      <c r="J215" s="31"/>
    </row>
    <row r="216" spans="1:10" ht="13" x14ac:dyDescent="0.15">
      <c r="A216" s="25">
        <v>5</v>
      </c>
      <c r="B216" s="271">
        <v>44258</v>
      </c>
      <c r="C216" s="27"/>
      <c r="D216" s="27"/>
      <c r="E216" s="27"/>
      <c r="F216" s="27"/>
      <c r="G216" s="27"/>
      <c r="H216" s="27"/>
      <c r="I216" s="27"/>
      <c r="J216" s="27"/>
    </row>
    <row r="217" spans="1:10" ht="13" x14ac:dyDescent="0.15">
      <c r="A217" s="29">
        <v>5</v>
      </c>
      <c r="B217" s="270">
        <v>44259</v>
      </c>
      <c r="C217" s="31"/>
      <c r="D217" s="31"/>
      <c r="E217" s="31"/>
      <c r="F217" s="31"/>
      <c r="G217" s="31"/>
      <c r="H217" s="31"/>
      <c r="I217" s="31"/>
      <c r="J217" s="31"/>
    </row>
    <row r="218" spans="1:10" ht="13" x14ac:dyDescent="0.15">
      <c r="A218" s="25">
        <v>5</v>
      </c>
      <c r="B218" s="271">
        <v>44260</v>
      </c>
      <c r="C218" s="27"/>
      <c r="D218" s="27"/>
      <c r="E218" s="27"/>
      <c r="F218" s="27"/>
      <c r="G218" s="27"/>
      <c r="H218" s="27"/>
      <c r="I218" s="27"/>
      <c r="J218" s="27"/>
    </row>
    <row r="219" spans="1:10" ht="13" x14ac:dyDescent="0.15">
      <c r="A219" s="29">
        <v>5</v>
      </c>
      <c r="B219" s="270">
        <v>44261</v>
      </c>
      <c r="C219" s="31"/>
      <c r="D219" s="31"/>
      <c r="E219" s="31"/>
      <c r="F219" s="31"/>
      <c r="G219" s="31"/>
      <c r="H219" s="31"/>
      <c r="I219" s="31"/>
      <c r="J219" s="31"/>
    </row>
    <row r="220" spans="1:10" ht="13" x14ac:dyDescent="0.15">
      <c r="A220" s="25">
        <v>5</v>
      </c>
      <c r="B220" s="271">
        <v>44262</v>
      </c>
      <c r="C220" s="27"/>
      <c r="D220" s="27"/>
      <c r="E220" s="27"/>
      <c r="F220" s="27"/>
      <c r="G220" s="27"/>
      <c r="H220" s="27"/>
      <c r="I220" s="27"/>
      <c r="J220" s="27"/>
    </row>
    <row r="221" spans="1:10" ht="13" x14ac:dyDescent="0.15">
      <c r="A221" s="29">
        <v>6</v>
      </c>
      <c r="B221" s="270">
        <v>44263</v>
      </c>
      <c r="C221" s="31"/>
      <c r="D221" s="31"/>
      <c r="E221" s="31"/>
      <c r="F221" s="31"/>
      <c r="G221" s="31"/>
      <c r="H221" s="31"/>
      <c r="I221" s="31"/>
      <c r="J221" s="31"/>
    </row>
    <row r="222" spans="1:10" ht="13" x14ac:dyDescent="0.15">
      <c r="A222" s="25">
        <v>6</v>
      </c>
      <c r="B222" s="271">
        <v>44264</v>
      </c>
      <c r="C222" s="27"/>
      <c r="D222" s="27"/>
      <c r="E222" s="27"/>
      <c r="F222" s="27"/>
      <c r="G222" s="27"/>
      <c r="H222" s="27"/>
      <c r="I222" s="27"/>
      <c r="J222" s="27"/>
    </row>
    <row r="223" spans="1:10" ht="13" x14ac:dyDescent="0.15">
      <c r="A223" s="29">
        <v>6</v>
      </c>
      <c r="B223" s="270">
        <v>44265</v>
      </c>
      <c r="C223" s="31" t="s">
        <v>284</v>
      </c>
      <c r="D223" s="31" t="s">
        <v>80</v>
      </c>
      <c r="E223" s="31"/>
      <c r="F223" s="31"/>
      <c r="G223" s="31"/>
      <c r="H223" s="31"/>
      <c r="I223" s="31"/>
      <c r="J223" s="31"/>
    </row>
    <row r="224" spans="1:10" ht="13" x14ac:dyDescent="0.15">
      <c r="A224" s="25">
        <v>6</v>
      </c>
      <c r="B224" s="271">
        <v>44266</v>
      </c>
      <c r="C224" s="27"/>
      <c r="D224" s="27"/>
      <c r="E224" s="27"/>
      <c r="F224" s="27"/>
      <c r="G224" s="27"/>
      <c r="H224" s="27"/>
      <c r="I224" s="27"/>
      <c r="J224" s="27"/>
    </row>
    <row r="225" spans="1:10" ht="13" x14ac:dyDescent="0.15">
      <c r="A225" s="29">
        <v>6</v>
      </c>
      <c r="B225" s="272">
        <v>44267</v>
      </c>
      <c r="C225" s="17" t="s">
        <v>978</v>
      </c>
      <c r="D225" s="17" t="s">
        <v>176</v>
      </c>
      <c r="E225" s="17"/>
      <c r="F225" s="17"/>
      <c r="G225" s="17" t="s">
        <v>176</v>
      </c>
      <c r="H225" s="17"/>
      <c r="I225" s="17"/>
      <c r="J225" s="17"/>
    </row>
    <row r="226" spans="1:10" ht="13" x14ac:dyDescent="0.15">
      <c r="A226" s="25">
        <v>6</v>
      </c>
      <c r="B226" s="273">
        <v>44267</v>
      </c>
      <c r="C226" s="22" t="s">
        <v>285</v>
      </c>
      <c r="D226" s="22" t="s">
        <v>285</v>
      </c>
      <c r="E226" s="22"/>
      <c r="F226" s="22"/>
      <c r="G226" s="22"/>
      <c r="H226" s="22"/>
      <c r="I226" s="22"/>
      <c r="J226" s="22"/>
    </row>
    <row r="227" spans="1:10" ht="13" x14ac:dyDescent="0.15">
      <c r="A227" s="29">
        <v>6</v>
      </c>
      <c r="B227" s="270">
        <v>44268</v>
      </c>
      <c r="C227" s="31"/>
      <c r="D227" s="31"/>
      <c r="E227" s="31"/>
      <c r="F227" s="31"/>
      <c r="G227" s="31"/>
      <c r="H227" s="31"/>
      <c r="I227" s="31"/>
      <c r="J227" s="31"/>
    </row>
    <row r="228" spans="1:10" ht="13" x14ac:dyDescent="0.15">
      <c r="A228" s="25">
        <v>6</v>
      </c>
      <c r="B228" s="271">
        <v>44269</v>
      </c>
      <c r="C228" s="27"/>
      <c r="D228" s="27"/>
      <c r="E228" s="27"/>
      <c r="F228" s="27"/>
      <c r="G228" s="27"/>
      <c r="H228" s="27"/>
      <c r="I228" s="27"/>
      <c r="J228" s="27"/>
    </row>
    <row r="229" spans="1:10" ht="13" x14ac:dyDescent="0.15">
      <c r="A229" s="29">
        <v>7</v>
      </c>
      <c r="B229" s="270">
        <v>44270</v>
      </c>
      <c r="C229" s="31"/>
      <c r="D229" s="31"/>
      <c r="E229" s="31"/>
      <c r="F229" s="31"/>
      <c r="G229" s="31"/>
      <c r="H229" s="31"/>
      <c r="I229" s="31"/>
      <c r="J229" s="31"/>
    </row>
    <row r="230" spans="1:10" ht="13" x14ac:dyDescent="0.15">
      <c r="A230" s="25">
        <v>7</v>
      </c>
      <c r="B230" s="271">
        <v>44271</v>
      </c>
      <c r="C230" s="27"/>
      <c r="D230" s="27"/>
      <c r="E230" s="27"/>
      <c r="F230" s="27"/>
      <c r="G230" s="27"/>
      <c r="H230" s="27"/>
      <c r="I230" s="27"/>
      <c r="J230" s="27"/>
    </row>
    <row r="231" spans="1:10" ht="13" x14ac:dyDescent="0.15">
      <c r="A231" s="29">
        <v>7</v>
      </c>
      <c r="B231" s="273">
        <v>44272</v>
      </c>
      <c r="C231" s="22" t="s">
        <v>979</v>
      </c>
      <c r="D231" s="22"/>
      <c r="E231" s="22"/>
      <c r="F231" s="22"/>
      <c r="G231" s="22"/>
      <c r="H231" s="22"/>
      <c r="I231" s="22"/>
      <c r="J231" s="22"/>
    </row>
    <row r="232" spans="1:10" ht="13" x14ac:dyDescent="0.15">
      <c r="A232" s="25">
        <v>7</v>
      </c>
      <c r="B232" s="271">
        <v>44273</v>
      </c>
      <c r="C232" s="27"/>
      <c r="D232" s="27"/>
      <c r="E232" s="27"/>
      <c r="F232" s="27"/>
      <c r="G232" s="27"/>
      <c r="H232" s="27"/>
      <c r="I232" s="27"/>
      <c r="J232" s="27"/>
    </row>
    <row r="233" spans="1:10" ht="13" x14ac:dyDescent="0.15">
      <c r="A233" s="29">
        <v>7</v>
      </c>
      <c r="B233" s="270">
        <v>44274</v>
      </c>
      <c r="C233" s="31"/>
      <c r="D233" s="31"/>
      <c r="E233" s="31"/>
      <c r="F233" s="31"/>
      <c r="G233" s="31"/>
      <c r="H233" s="31"/>
      <c r="I233" s="31"/>
      <c r="J233" s="31"/>
    </row>
    <row r="234" spans="1:10" ht="13" x14ac:dyDescent="0.15">
      <c r="A234" s="25">
        <v>7</v>
      </c>
      <c r="B234" s="271">
        <v>44275</v>
      </c>
      <c r="C234" s="27" t="s">
        <v>315</v>
      </c>
      <c r="D234" s="27" t="s">
        <v>315</v>
      </c>
      <c r="E234" s="27"/>
      <c r="F234" s="27"/>
      <c r="G234" s="27"/>
      <c r="H234" s="27"/>
      <c r="I234" s="27"/>
      <c r="J234" s="27"/>
    </row>
    <row r="235" spans="1:10" ht="13" x14ac:dyDescent="0.15">
      <c r="A235" s="29">
        <v>7</v>
      </c>
      <c r="B235" s="270">
        <v>44276</v>
      </c>
      <c r="C235" s="31" t="s">
        <v>315</v>
      </c>
      <c r="D235" s="31" t="s">
        <v>315</v>
      </c>
      <c r="E235" s="31"/>
      <c r="F235" s="31"/>
      <c r="G235" s="31"/>
      <c r="H235" s="31"/>
      <c r="I235" s="31"/>
      <c r="J235" s="31"/>
    </row>
    <row r="236" spans="1:10" ht="13" x14ac:dyDescent="0.15">
      <c r="A236" s="25">
        <v>8</v>
      </c>
      <c r="B236" s="271">
        <v>44277</v>
      </c>
      <c r="C236" s="27" t="s">
        <v>315</v>
      </c>
      <c r="D236" s="27" t="s">
        <v>315</v>
      </c>
      <c r="E236" s="27"/>
      <c r="F236" s="27"/>
      <c r="G236" s="27"/>
      <c r="H236" s="27"/>
      <c r="I236" s="27"/>
      <c r="J236" s="27"/>
    </row>
    <row r="237" spans="1:10" ht="13" x14ac:dyDescent="0.15">
      <c r="A237" s="29">
        <v>8</v>
      </c>
      <c r="B237" s="270">
        <v>44278</v>
      </c>
      <c r="C237" s="31" t="s">
        <v>315</v>
      </c>
      <c r="D237" s="31" t="s">
        <v>315</v>
      </c>
      <c r="E237" s="31"/>
      <c r="F237" s="31"/>
      <c r="G237" s="31"/>
      <c r="H237" s="31"/>
      <c r="I237" s="31"/>
      <c r="J237" s="31"/>
    </row>
    <row r="238" spans="1:10" ht="13" x14ac:dyDescent="0.15">
      <c r="A238" s="25">
        <v>8</v>
      </c>
      <c r="B238" s="271">
        <v>44279</v>
      </c>
      <c r="C238" s="27" t="s">
        <v>315</v>
      </c>
      <c r="D238" s="27" t="s">
        <v>315</v>
      </c>
      <c r="E238" s="27"/>
      <c r="F238" s="27"/>
      <c r="G238" s="27"/>
      <c r="H238" s="27"/>
      <c r="I238" s="27"/>
      <c r="J238" s="27"/>
    </row>
    <row r="239" spans="1:10" ht="13" x14ac:dyDescent="0.15">
      <c r="A239" s="29">
        <v>8</v>
      </c>
      <c r="B239" s="270">
        <v>44280</v>
      </c>
      <c r="C239" s="31" t="s">
        <v>315</v>
      </c>
      <c r="D239" s="31" t="s">
        <v>315</v>
      </c>
      <c r="E239" s="31"/>
      <c r="F239" s="31"/>
      <c r="G239" s="31"/>
      <c r="H239" s="31"/>
      <c r="I239" s="31"/>
      <c r="J239" s="31"/>
    </row>
    <row r="240" spans="1:10" ht="13" x14ac:dyDescent="0.15">
      <c r="A240" s="25">
        <v>8</v>
      </c>
      <c r="B240" s="271">
        <v>44281</v>
      </c>
      <c r="C240" s="27" t="s">
        <v>315</v>
      </c>
      <c r="D240" s="27" t="s">
        <v>315</v>
      </c>
      <c r="E240" s="27"/>
      <c r="F240" s="27"/>
      <c r="G240" s="27"/>
      <c r="H240" s="27"/>
      <c r="I240" s="27"/>
      <c r="J240" s="27"/>
    </row>
    <row r="241" spans="1:10" ht="13" x14ac:dyDescent="0.15">
      <c r="A241" s="29">
        <v>8</v>
      </c>
      <c r="B241" s="270">
        <v>44282</v>
      </c>
      <c r="C241" s="31" t="s">
        <v>315</v>
      </c>
      <c r="D241" s="31" t="s">
        <v>315</v>
      </c>
      <c r="E241" s="31"/>
      <c r="F241" s="31"/>
      <c r="G241" s="31"/>
      <c r="H241" s="31"/>
      <c r="I241" s="31"/>
      <c r="J241" s="31"/>
    </row>
    <row r="242" spans="1:10" ht="13" x14ac:dyDescent="0.15">
      <c r="A242" s="25">
        <v>8</v>
      </c>
      <c r="B242" s="271">
        <v>44283</v>
      </c>
      <c r="C242" s="27" t="s">
        <v>315</v>
      </c>
      <c r="D242" s="27" t="s">
        <v>315</v>
      </c>
      <c r="E242" s="27"/>
      <c r="F242" s="27"/>
      <c r="G242" s="27"/>
      <c r="H242" s="27"/>
      <c r="I242" s="27"/>
      <c r="J242" s="27"/>
    </row>
    <row r="243" spans="1:10" ht="13" x14ac:dyDescent="0.15">
      <c r="A243" s="29">
        <v>9</v>
      </c>
      <c r="B243" s="270">
        <v>44284</v>
      </c>
      <c r="C243" s="31"/>
      <c r="D243" s="31"/>
      <c r="E243" s="31"/>
      <c r="F243" s="31"/>
      <c r="G243" s="31"/>
      <c r="H243" s="31"/>
      <c r="I243" s="31"/>
      <c r="J243" s="31"/>
    </row>
    <row r="244" spans="1:10" ht="13" x14ac:dyDescent="0.15">
      <c r="A244" s="25">
        <v>9</v>
      </c>
      <c r="B244" s="271">
        <v>44285</v>
      </c>
      <c r="C244" s="27"/>
      <c r="D244" s="27"/>
      <c r="E244" s="27"/>
      <c r="F244" s="27"/>
      <c r="G244" s="27"/>
      <c r="H244" s="27"/>
      <c r="I244" s="27"/>
      <c r="J244" s="27"/>
    </row>
    <row r="245" spans="1:10" ht="13" x14ac:dyDescent="0.15">
      <c r="A245" s="29">
        <v>9</v>
      </c>
      <c r="B245" s="270">
        <v>44286</v>
      </c>
      <c r="C245" s="31"/>
      <c r="D245" s="31"/>
      <c r="E245" s="31"/>
      <c r="F245" s="31"/>
      <c r="G245" s="31"/>
      <c r="H245" s="31"/>
      <c r="I245" s="31"/>
      <c r="J245" s="31"/>
    </row>
    <row r="246" spans="1:10" ht="13" x14ac:dyDescent="0.15">
      <c r="A246" s="25">
        <v>9</v>
      </c>
      <c r="B246" s="271">
        <v>44287</v>
      </c>
      <c r="C246" s="27"/>
      <c r="D246" s="27"/>
      <c r="E246" s="27"/>
      <c r="F246" s="27"/>
      <c r="G246" s="27"/>
      <c r="H246" s="27"/>
      <c r="I246" s="27"/>
      <c r="J246" s="27"/>
    </row>
    <row r="247" spans="1:10" ht="13" x14ac:dyDescent="0.15">
      <c r="A247" s="29">
        <v>9</v>
      </c>
      <c r="B247" s="273">
        <v>44288</v>
      </c>
      <c r="C247" s="22" t="s">
        <v>331</v>
      </c>
      <c r="D247" s="22" t="s">
        <v>847</v>
      </c>
      <c r="E247" s="22"/>
      <c r="F247" s="22"/>
      <c r="G247" s="22"/>
      <c r="H247" s="22"/>
      <c r="I247" s="22"/>
      <c r="J247" s="22"/>
    </row>
    <row r="248" spans="1:10" ht="13" x14ac:dyDescent="0.15">
      <c r="A248" s="25">
        <v>9</v>
      </c>
      <c r="B248" s="272">
        <v>44289</v>
      </c>
      <c r="C248" s="17" t="s">
        <v>905</v>
      </c>
      <c r="D248" s="17" t="s">
        <v>847</v>
      </c>
      <c r="E248" s="17"/>
      <c r="F248" s="17"/>
      <c r="G248" s="17"/>
      <c r="H248" s="17"/>
      <c r="I248" s="17"/>
      <c r="J248" s="17"/>
    </row>
    <row r="249" spans="1:10" ht="13" x14ac:dyDescent="0.15">
      <c r="A249" s="29">
        <v>9</v>
      </c>
      <c r="B249" s="273">
        <v>44289</v>
      </c>
      <c r="C249" s="22" t="s">
        <v>324</v>
      </c>
      <c r="D249" s="22" t="s">
        <v>80</v>
      </c>
      <c r="E249" s="22"/>
      <c r="F249" s="22"/>
      <c r="G249" s="22"/>
      <c r="H249" s="22"/>
      <c r="I249" s="22"/>
      <c r="J249" s="22"/>
    </row>
    <row r="250" spans="1:10" ht="13" x14ac:dyDescent="0.15">
      <c r="A250" s="25">
        <v>9</v>
      </c>
      <c r="B250" s="273">
        <v>44290</v>
      </c>
      <c r="C250" s="22" t="s">
        <v>854</v>
      </c>
      <c r="D250" s="22" t="s">
        <v>847</v>
      </c>
      <c r="E250" s="22"/>
      <c r="F250" s="22"/>
      <c r="G250" s="22"/>
      <c r="H250" s="22"/>
      <c r="I250" s="22"/>
      <c r="J250" s="22"/>
    </row>
    <row r="251" spans="1:10" ht="13" x14ac:dyDescent="0.15">
      <c r="A251" s="29">
        <v>10</v>
      </c>
      <c r="B251" s="270">
        <v>44291</v>
      </c>
      <c r="C251" s="31"/>
      <c r="D251" s="31"/>
      <c r="E251" s="31"/>
      <c r="F251" s="31"/>
      <c r="G251" s="31"/>
      <c r="H251" s="31"/>
      <c r="I251" s="31"/>
      <c r="J251" s="31"/>
    </row>
    <row r="252" spans="1:10" ht="13" x14ac:dyDescent="0.15">
      <c r="A252" s="25">
        <v>10</v>
      </c>
      <c r="B252" s="271">
        <v>44292</v>
      </c>
      <c r="C252" s="27"/>
      <c r="D252" s="27"/>
      <c r="E252" s="27"/>
      <c r="F252" s="27"/>
      <c r="G252" s="27"/>
      <c r="H252" s="27"/>
      <c r="I252" s="27"/>
      <c r="J252" s="27"/>
    </row>
    <row r="253" spans="1:10" ht="13" x14ac:dyDescent="0.15">
      <c r="A253" s="29">
        <v>10</v>
      </c>
      <c r="B253" s="270">
        <v>44293</v>
      </c>
      <c r="C253" s="31"/>
      <c r="D253" s="31"/>
      <c r="E253" s="31"/>
      <c r="F253" s="31"/>
      <c r="G253" s="31"/>
      <c r="H253" s="31"/>
      <c r="I253" s="31"/>
      <c r="J253" s="31"/>
    </row>
    <row r="254" spans="1:10" ht="13" x14ac:dyDescent="0.15">
      <c r="A254" s="25">
        <v>10</v>
      </c>
      <c r="B254" s="271">
        <v>44294</v>
      </c>
      <c r="C254" s="27"/>
      <c r="D254" s="27"/>
      <c r="E254" s="27"/>
      <c r="F254" s="27"/>
      <c r="G254" s="27"/>
      <c r="H254" s="27"/>
      <c r="I254" s="27"/>
      <c r="J254" s="27"/>
    </row>
    <row r="255" spans="1:10" ht="13" x14ac:dyDescent="0.15">
      <c r="A255" s="29">
        <v>10</v>
      </c>
      <c r="B255" s="270">
        <v>44295</v>
      </c>
      <c r="C255" s="31"/>
      <c r="D255" s="31"/>
      <c r="E255" s="31"/>
      <c r="F255" s="31"/>
      <c r="G255" s="31"/>
      <c r="H255" s="31"/>
      <c r="I255" s="31"/>
      <c r="J255" s="31"/>
    </row>
    <row r="256" spans="1:10" ht="13" x14ac:dyDescent="0.15">
      <c r="A256" s="25">
        <v>10</v>
      </c>
      <c r="B256" s="271">
        <v>44296</v>
      </c>
      <c r="C256" s="27"/>
      <c r="D256" s="27"/>
      <c r="E256" s="27"/>
      <c r="F256" s="27"/>
      <c r="G256" s="27"/>
      <c r="H256" s="27"/>
      <c r="I256" s="27"/>
      <c r="J256" s="27"/>
    </row>
    <row r="257" spans="1:10" ht="13" x14ac:dyDescent="0.15">
      <c r="A257" s="29">
        <v>10</v>
      </c>
      <c r="B257" s="270">
        <v>44297</v>
      </c>
      <c r="C257" s="31"/>
      <c r="D257" s="31"/>
      <c r="E257" s="31"/>
      <c r="F257" s="31"/>
      <c r="G257" s="31"/>
      <c r="H257" s="31"/>
      <c r="I257" s="31"/>
      <c r="J257" s="31"/>
    </row>
    <row r="258" spans="1:10" ht="13" x14ac:dyDescent="0.15">
      <c r="A258" s="25">
        <v>11</v>
      </c>
      <c r="B258" s="271">
        <v>44298</v>
      </c>
      <c r="C258" s="27"/>
      <c r="D258" s="235" t="s">
        <v>855</v>
      </c>
      <c r="E258" s="27"/>
      <c r="F258" s="27"/>
      <c r="G258" s="27"/>
      <c r="H258" s="27"/>
      <c r="I258" s="27"/>
      <c r="J258" s="27"/>
    </row>
    <row r="259" spans="1:10" ht="13" x14ac:dyDescent="0.15">
      <c r="A259" s="29">
        <v>11</v>
      </c>
      <c r="B259" s="270">
        <v>44299</v>
      </c>
      <c r="C259" s="31"/>
      <c r="D259" s="235" t="s">
        <v>855</v>
      </c>
      <c r="E259" s="31"/>
      <c r="F259" s="31"/>
      <c r="G259" s="31"/>
      <c r="H259" s="31"/>
      <c r="I259" s="31"/>
      <c r="J259" s="31"/>
    </row>
    <row r="260" spans="1:10" ht="13" x14ac:dyDescent="0.15">
      <c r="A260" s="25">
        <v>11</v>
      </c>
      <c r="B260" s="271">
        <v>44300</v>
      </c>
      <c r="C260" s="27"/>
      <c r="D260" s="235" t="s">
        <v>855</v>
      </c>
      <c r="E260" s="27"/>
      <c r="F260" s="27"/>
      <c r="G260" s="27"/>
      <c r="H260" s="27"/>
      <c r="I260" s="27"/>
      <c r="J260" s="27"/>
    </row>
    <row r="261" spans="1:10" ht="13" x14ac:dyDescent="0.15">
      <c r="A261" s="29">
        <v>11</v>
      </c>
      <c r="B261" s="270">
        <v>44301</v>
      </c>
      <c r="C261" s="31"/>
      <c r="D261" s="235" t="s">
        <v>855</v>
      </c>
      <c r="E261" s="31"/>
      <c r="F261" s="31"/>
      <c r="G261" s="31"/>
      <c r="H261" s="31"/>
      <c r="I261" s="31"/>
      <c r="J261" s="31"/>
    </row>
    <row r="262" spans="1:10" ht="13" x14ac:dyDescent="0.15">
      <c r="A262" s="25">
        <v>11</v>
      </c>
      <c r="B262" s="271">
        <v>44302</v>
      </c>
      <c r="C262" s="27"/>
      <c r="D262" s="235" t="s">
        <v>855</v>
      </c>
      <c r="E262" s="27"/>
      <c r="F262" s="27"/>
      <c r="G262" s="27"/>
      <c r="H262" s="27"/>
      <c r="I262" s="27"/>
      <c r="J262" s="27"/>
    </row>
    <row r="263" spans="1:10" ht="13" x14ac:dyDescent="0.15">
      <c r="A263" s="29">
        <v>11</v>
      </c>
      <c r="B263" s="272">
        <v>44303</v>
      </c>
      <c r="C263" s="17" t="s">
        <v>980</v>
      </c>
      <c r="D263" s="235" t="s">
        <v>855</v>
      </c>
      <c r="E263" s="31"/>
      <c r="F263" s="31"/>
      <c r="G263" s="31"/>
      <c r="H263" s="31"/>
      <c r="I263" s="31"/>
      <c r="J263" s="31"/>
    </row>
    <row r="264" spans="1:10" ht="13" x14ac:dyDescent="0.15">
      <c r="A264" s="25">
        <v>11</v>
      </c>
      <c r="B264" s="272">
        <v>44303</v>
      </c>
      <c r="C264" s="17" t="s">
        <v>981</v>
      </c>
      <c r="D264" s="17" t="s">
        <v>868</v>
      </c>
      <c r="E264" s="17" t="s">
        <v>982</v>
      </c>
      <c r="F264" s="17"/>
      <c r="G264" s="17"/>
      <c r="H264" s="17"/>
      <c r="I264" s="17"/>
      <c r="J264" s="17"/>
    </row>
    <row r="265" spans="1:10" ht="13" x14ac:dyDescent="0.15">
      <c r="A265" s="29">
        <v>11</v>
      </c>
      <c r="B265" s="270">
        <v>44304</v>
      </c>
      <c r="C265" s="31"/>
      <c r="D265" s="31"/>
      <c r="E265" s="31"/>
      <c r="F265" s="31"/>
      <c r="G265" s="31"/>
      <c r="H265" s="31"/>
      <c r="I265" s="31"/>
      <c r="J265" s="31"/>
    </row>
    <row r="266" spans="1:10" ht="13" x14ac:dyDescent="0.15">
      <c r="A266" s="25">
        <v>12</v>
      </c>
      <c r="B266" s="271">
        <v>44305</v>
      </c>
      <c r="C266" s="27"/>
      <c r="D266" s="27" t="s">
        <v>879</v>
      </c>
      <c r="E266" s="27"/>
      <c r="F266" s="27"/>
      <c r="G266" s="27"/>
      <c r="H266" s="27"/>
      <c r="I266" s="27"/>
      <c r="J266" s="27"/>
    </row>
    <row r="267" spans="1:10" ht="13" x14ac:dyDescent="0.15">
      <c r="A267" s="29">
        <v>12</v>
      </c>
      <c r="B267" s="270">
        <v>44306</v>
      </c>
      <c r="C267" s="31"/>
      <c r="D267" s="31" t="s">
        <v>879</v>
      </c>
      <c r="E267" s="31"/>
      <c r="F267" s="31"/>
      <c r="G267" s="31"/>
      <c r="H267" s="31"/>
      <c r="I267" s="31"/>
      <c r="J267" s="31"/>
    </row>
    <row r="268" spans="1:10" ht="13" x14ac:dyDescent="0.15">
      <c r="A268" s="25">
        <v>12</v>
      </c>
      <c r="B268" s="271">
        <v>44307</v>
      </c>
      <c r="C268" s="27"/>
      <c r="D268" s="27" t="s">
        <v>879</v>
      </c>
      <c r="E268" s="27"/>
      <c r="F268" s="27"/>
      <c r="G268" s="27"/>
      <c r="H268" s="27"/>
      <c r="I268" s="27"/>
      <c r="J268" s="27"/>
    </row>
    <row r="269" spans="1:10" ht="13" x14ac:dyDescent="0.15">
      <c r="A269" s="29">
        <v>12</v>
      </c>
      <c r="B269" s="273">
        <v>44308</v>
      </c>
      <c r="C269" s="22" t="s">
        <v>359</v>
      </c>
      <c r="D269" s="22" t="s">
        <v>879</v>
      </c>
      <c r="E269" s="22"/>
      <c r="F269" s="22"/>
      <c r="G269" s="22"/>
      <c r="H269" s="22"/>
      <c r="I269" s="22"/>
      <c r="J269" s="22"/>
    </row>
    <row r="270" spans="1:10" ht="13" x14ac:dyDescent="0.15">
      <c r="A270" s="25">
        <v>12</v>
      </c>
      <c r="B270" s="271">
        <v>44309</v>
      </c>
      <c r="C270" s="27"/>
      <c r="D270" s="27" t="s">
        <v>879</v>
      </c>
      <c r="E270" s="27"/>
      <c r="F270" s="27"/>
      <c r="G270" s="27"/>
      <c r="H270" s="27"/>
      <c r="I270" s="27"/>
      <c r="J270" s="27"/>
    </row>
    <row r="271" spans="1:10" ht="13" x14ac:dyDescent="0.15">
      <c r="A271" s="29">
        <v>12</v>
      </c>
      <c r="B271" s="270">
        <v>44310</v>
      </c>
      <c r="C271" s="31"/>
      <c r="D271" s="31" t="s">
        <v>879</v>
      </c>
      <c r="E271" s="31"/>
      <c r="F271" s="31"/>
      <c r="G271" s="31"/>
      <c r="H271" s="31"/>
      <c r="I271" s="31"/>
      <c r="J271" s="31"/>
    </row>
    <row r="272" spans="1:10" ht="13" x14ac:dyDescent="0.15">
      <c r="A272" s="25">
        <v>12</v>
      </c>
      <c r="B272" s="274">
        <v>44309</v>
      </c>
      <c r="C272" s="235" t="s">
        <v>916</v>
      </c>
      <c r="D272" s="235" t="s">
        <v>870</v>
      </c>
      <c r="E272" s="235"/>
      <c r="F272" s="235"/>
      <c r="G272" s="235"/>
      <c r="H272" s="235"/>
      <c r="I272" s="235"/>
      <c r="J272" s="235"/>
    </row>
    <row r="273" spans="1:10" ht="13" x14ac:dyDescent="0.15">
      <c r="A273" s="29">
        <v>12</v>
      </c>
      <c r="B273" s="274">
        <v>44310</v>
      </c>
      <c r="C273" s="235" t="s">
        <v>916</v>
      </c>
      <c r="D273" s="235" t="s">
        <v>870</v>
      </c>
      <c r="E273" s="235"/>
      <c r="F273" s="235"/>
      <c r="G273" s="235"/>
      <c r="H273" s="235"/>
      <c r="I273" s="235"/>
      <c r="J273" s="235"/>
    </row>
    <row r="274" spans="1:10" ht="13" x14ac:dyDescent="0.15">
      <c r="A274" s="25">
        <v>12</v>
      </c>
      <c r="B274" s="271">
        <v>44311</v>
      </c>
      <c r="C274" s="27"/>
      <c r="D274" s="27"/>
      <c r="E274" s="27"/>
      <c r="F274" s="27"/>
      <c r="G274" s="27"/>
      <c r="H274" s="27"/>
      <c r="I274" s="27"/>
      <c r="J274" s="27"/>
    </row>
    <row r="275" spans="1:10" ht="13" x14ac:dyDescent="0.15">
      <c r="A275" s="29">
        <v>13</v>
      </c>
      <c r="B275" s="270">
        <v>44312</v>
      </c>
      <c r="C275" s="31"/>
      <c r="D275" s="31"/>
      <c r="E275" s="31"/>
      <c r="F275" s="31"/>
      <c r="G275" s="31"/>
      <c r="H275" s="31"/>
      <c r="I275" s="31"/>
      <c r="J275" s="31"/>
    </row>
    <row r="276" spans="1:10" ht="13" x14ac:dyDescent="0.15">
      <c r="A276" s="25">
        <v>13</v>
      </c>
      <c r="B276" s="271">
        <v>44313</v>
      </c>
      <c r="C276" s="27"/>
      <c r="D276" s="27"/>
      <c r="E276" s="27"/>
      <c r="F276" s="27"/>
      <c r="G276" s="27"/>
      <c r="H276" s="27"/>
      <c r="I276" s="27"/>
      <c r="J276" s="27"/>
    </row>
    <row r="277" spans="1:10" ht="13" x14ac:dyDescent="0.15">
      <c r="A277" s="29">
        <v>13</v>
      </c>
      <c r="B277" s="273">
        <v>44314</v>
      </c>
      <c r="C277" s="22" t="s">
        <v>353</v>
      </c>
      <c r="D277" s="22" t="s">
        <v>80</v>
      </c>
      <c r="E277" s="22"/>
      <c r="F277" s="22"/>
      <c r="G277" s="22"/>
      <c r="H277" s="22"/>
      <c r="I277" s="22"/>
      <c r="J277" s="22"/>
    </row>
    <row r="278" spans="1:10" ht="13" x14ac:dyDescent="0.15">
      <c r="A278" s="25">
        <v>13</v>
      </c>
      <c r="B278" s="273">
        <v>44315</v>
      </c>
      <c r="C278" s="22" t="s">
        <v>983</v>
      </c>
      <c r="D278" s="22" t="s">
        <v>983</v>
      </c>
      <c r="E278" s="22"/>
      <c r="F278" s="22"/>
      <c r="G278" s="22"/>
      <c r="H278" s="22"/>
      <c r="I278" s="22"/>
      <c r="J278" s="22"/>
    </row>
    <row r="279" spans="1:10" ht="13" x14ac:dyDescent="0.15">
      <c r="A279" s="29">
        <v>13</v>
      </c>
      <c r="B279" s="274">
        <v>44316</v>
      </c>
      <c r="C279" s="235" t="s">
        <v>869</v>
      </c>
      <c r="D279" s="235" t="s">
        <v>870</v>
      </c>
      <c r="E279" s="235"/>
      <c r="F279" s="235"/>
      <c r="G279" s="235"/>
      <c r="H279" s="235"/>
      <c r="I279" s="235"/>
      <c r="J279" s="235"/>
    </row>
    <row r="280" spans="1:10" ht="13" x14ac:dyDescent="0.15">
      <c r="A280" s="25">
        <v>13</v>
      </c>
      <c r="B280" s="274">
        <v>44317</v>
      </c>
      <c r="C280" s="235" t="s">
        <v>869</v>
      </c>
      <c r="D280" s="235" t="s">
        <v>870</v>
      </c>
      <c r="E280" s="235"/>
      <c r="F280" s="235"/>
      <c r="G280" s="235"/>
      <c r="H280" s="235"/>
      <c r="I280" s="235"/>
      <c r="J280" s="235"/>
    </row>
    <row r="281" spans="1:10" ht="13" x14ac:dyDescent="0.15">
      <c r="A281" s="29">
        <v>13</v>
      </c>
      <c r="B281" s="274">
        <v>44317</v>
      </c>
      <c r="C281" s="235" t="s">
        <v>897</v>
      </c>
      <c r="D281" s="235" t="s">
        <v>870</v>
      </c>
      <c r="E281" s="235"/>
      <c r="F281" s="235"/>
      <c r="G281" s="235"/>
      <c r="H281" s="235"/>
      <c r="I281" s="235"/>
      <c r="J281" s="235"/>
    </row>
    <row r="282" spans="1:10" ht="13" x14ac:dyDescent="0.15">
      <c r="A282" s="25">
        <v>13</v>
      </c>
      <c r="B282" s="271">
        <v>44318</v>
      </c>
      <c r="C282" s="27"/>
      <c r="D282" s="27"/>
      <c r="E282" s="27"/>
      <c r="F282" s="27"/>
      <c r="G282" s="27"/>
      <c r="H282" s="27"/>
      <c r="I282" s="27"/>
      <c r="J282" s="27"/>
    </row>
    <row r="283" spans="1:10" ht="13" x14ac:dyDescent="0.15">
      <c r="A283" s="29">
        <v>14</v>
      </c>
      <c r="B283" s="270">
        <v>44319</v>
      </c>
      <c r="C283" s="31"/>
      <c r="D283" s="31"/>
      <c r="E283" s="31"/>
      <c r="F283" s="31"/>
      <c r="G283" s="31"/>
      <c r="H283" s="31"/>
      <c r="I283" s="31"/>
      <c r="J283" s="31"/>
    </row>
    <row r="284" spans="1:10" ht="13" x14ac:dyDescent="0.15">
      <c r="A284" s="25">
        <v>14</v>
      </c>
      <c r="B284" s="271">
        <v>44320</v>
      </c>
      <c r="C284" s="27"/>
      <c r="D284" s="27"/>
      <c r="E284" s="27"/>
      <c r="F284" s="27"/>
      <c r="G284" s="27"/>
      <c r="H284" s="27"/>
      <c r="I284" s="27"/>
      <c r="J284" s="27"/>
    </row>
    <row r="285" spans="1:10" ht="13" x14ac:dyDescent="0.15">
      <c r="A285" s="29">
        <v>14</v>
      </c>
      <c r="B285" s="270">
        <v>44321</v>
      </c>
      <c r="C285" s="31"/>
      <c r="D285" s="31"/>
      <c r="E285" s="31"/>
      <c r="F285" s="31"/>
      <c r="G285" s="31"/>
      <c r="H285" s="31"/>
      <c r="I285" s="31"/>
      <c r="J285" s="31"/>
    </row>
    <row r="286" spans="1:10" ht="13" x14ac:dyDescent="0.15">
      <c r="A286" s="25">
        <v>14</v>
      </c>
      <c r="B286" s="271">
        <v>44322</v>
      </c>
      <c r="C286" s="27"/>
      <c r="D286" s="27"/>
      <c r="E286" s="27"/>
      <c r="F286" s="27"/>
      <c r="G286" s="27"/>
      <c r="H286" s="27"/>
      <c r="I286" s="27"/>
      <c r="J286" s="27"/>
    </row>
    <row r="287" spans="1:10" ht="13" x14ac:dyDescent="0.15">
      <c r="A287" s="29">
        <v>14</v>
      </c>
      <c r="B287" s="274">
        <v>44323</v>
      </c>
      <c r="C287" s="235" t="s">
        <v>366</v>
      </c>
      <c r="D287" s="235" t="s">
        <v>870</v>
      </c>
      <c r="E287" s="235"/>
      <c r="F287" s="235"/>
      <c r="G287" s="235"/>
      <c r="H287" s="235"/>
      <c r="I287" s="235"/>
      <c r="J287" s="235"/>
    </row>
    <row r="288" spans="1:10" ht="13" x14ac:dyDescent="0.15">
      <c r="A288" s="25">
        <v>14</v>
      </c>
      <c r="B288" s="273">
        <v>44323</v>
      </c>
      <c r="C288" s="22" t="s">
        <v>365</v>
      </c>
      <c r="D288" s="22"/>
      <c r="E288" s="22"/>
      <c r="F288" s="22"/>
      <c r="G288" s="22"/>
      <c r="H288" s="22"/>
      <c r="I288" s="22"/>
      <c r="J288" s="22"/>
    </row>
    <row r="289" spans="1:10" ht="13" x14ac:dyDescent="0.15">
      <c r="A289" s="29">
        <v>14</v>
      </c>
      <c r="B289" s="273">
        <v>44324</v>
      </c>
      <c r="C289" s="22" t="s">
        <v>984</v>
      </c>
      <c r="D289" s="22" t="s">
        <v>176</v>
      </c>
      <c r="E289" s="22"/>
      <c r="F289" s="22"/>
      <c r="G289" s="22"/>
      <c r="H289" s="22"/>
      <c r="I289" s="22"/>
      <c r="J289" s="22"/>
    </row>
    <row r="290" spans="1:10" ht="13" x14ac:dyDescent="0.15">
      <c r="A290" s="25">
        <v>14</v>
      </c>
      <c r="B290" s="271">
        <v>44325</v>
      </c>
      <c r="C290" s="27"/>
      <c r="D290" s="27"/>
      <c r="E290" s="27"/>
      <c r="F290" s="27"/>
      <c r="G290" s="27"/>
      <c r="H290" s="27"/>
      <c r="I290" s="27"/>
      <c r="J290" s="27"/>
    </row>
    <row r="291" spans="1:10" ht="13" x14ac:dyDescent="0.15">
      <c r="A291" s="29"/>
      <c r="B291" s="270">
        <v>44326</v>
      </c>
      <c r="C291" s="31"/>
      <c r="D291" s="31"/>
      <c r="E291" s="31"/>
      <c r="F291" s="31"/>
      <c r="G291" s="31"/>
      <c r="H291" s="31"/>
      <c r="I291" s="31"/>
      <c r="J291" s="31"/>
    </row>
    <row r="292" spans="1:10" ht="13" x14ac:dyDescent="0.15">
      <c r="A292" s="25"/>
      <c r="B292" s="271">
        <v>44327</v>
      </c>
      <c r="C292" s="27"/>
      <c r="D292" s="27"/>
      <c r="E292" s="27"/>
      <c r="F292" s="27"/>
      <c r="G292" s="27"/>
      <c r="H292" s="27"/>
      <c r="I292" s="27"/>
      <c r="J292" s="27"/>
    </row>
    <row r="293" spans="1:10" ht="13" x14ac:dyDescent="0.15">
      <c r="A293" s="29"/>
      <c r="B293" s="270">
        <v>44328</v>
      </c>
      <c r="C293" s="31"/>
      <c r="D293" s="31"/>
      <c r="E293" s="31"/>
      <c r="F293" s="31"/>
      <c r="G293" s="31"/>
      <c r="H293" s="31"/>
      <c r="I293" s="31"/>
      <c r="J293" s="31"/>
    </row>
    <row r="294" spans="1:10" ht="13" x14ac:dyDescent="0.15">
      <c r="A294" s="25"/>
      <c r="B294" s="271">
        <v>44329</v>
      </c>
      <c r="C294" s="27"/>
      <c r="D294" s="27"/>
      <c r="E294" s="27"/>
      <c r="F294" s="27"/>
      <c r="G294" s="27"/>
      <c r="H294" s="27"/>
      <c r="I294" s="27"/>
      <c r="J294" s="27"/>
    </row>
    <row r="295" spans="1:10" ht="13" x14ac:dyDescent="0.15">
      <c r="A295" s="29"/>
      <c r="B295" s="270">
        <v>44330</v>
      </c>
      <c r="C295" s="31"/>
      <c r="D295" s="31"/>
      <c r="E295" s="31"/>
      <c r="F295" s="31"/>
      <c r="G295" s="31"/>
      <c r="H295" s="31"/>
      <c r="I295" s="31"/>
      <c r="J295" s="31"/>
    </row>
    <row r="296" spans="1:10" ht="13" x14ac:dyDescent="0.15">
      <c r="A296" s="25"/>
      <c r="B296" s="271">
        <v>44331</v>
      </c>
      <c r="C296" s="27"/>
      <c r="D296" s="27"/>
      <c r="E296" s="27"/>
      <c r="F296" s="27"/>
      <c r="G296" s="27"/>
      <c r="H296" s="27"/>
      <c r="I296" s="27"/>
      <c r="J296" s="27"/>
    </row>
    <row r="297" spans="1:10" ht="13" x14ac:dyDescent="0.15">
      <c r="A297" s="29"/>
      <c r="B297" s="270">
        <v>44332</v>
      </c>
      <c r="C297" s="31"/>
      <c r="D297" s="31"/>
      <c r="E297" s="31"/>
      <c r="F297" s="31"/>
      <c r="G297" s="31"/>
      <c r="H297" s="31"/>
      <c r="I297" s="31"/>
      <c r="J297" s="31"/>
    </row>
    <row r="298" spans="1:10" ht="13" x14ac:dyDescent="0.15">
      <c r="A298" s="25"/>
      <c r="B298" s="271">
        <v>44333</v>
      </c>
      <c r="C298" s="27" t="s">
        <v>985</v>
      </c>
      <c r="D298" s="27" t="s">
        <v>985</v>
      </c>
      <c r="E298" s="27"/>
      <c r="F298" s="27"/>
      <c r="G298" s="27"/>
      <c r="H298" s="27"/>
      <c r="I298" s="27"/>
      <c r="J298" s="27"/>
    </row>
    <row r="299" spans="1:10" ht="13" x14ac:dyDescent="0.15">
      <c r="A299" s="29"/>
      <c r="B299" s="270">
        <v>44334</v>
      </c>
      <c r="C299" s="31" t="s">
        <v>985</v>
      </c>
      <c r="D299" s="31" t="s">
        <v>985</v>
      </c>
      <c r="E299" s="31"/>
      <c r="F299" s="31"/>
      <c r="G299" s="31"/>
      <c r="H299" s="31"/>
      <c r="I299" s="31"/>
      <c r="J299" s="31"/>
    </row>
    <row r="300" spans="1:10" ht="13" x14ac:dyDescent="0.15">
      <c r="A300" s="25"/>
      <c r="B300" s="271">
        <v>44335</v>
      </c>
      <c r="C300" s="27" t="s">
        <v>985</v>
      </c>
      <c r="D300" s="27" t="s">
        <v>985</v>
      </c>
      <c r="E300" s="27"/>
      <c r="F300" s="27"/>
      <c r="G300" s="27"/>
      <c r="H300" s="27"/>
      <c r="I300" s="27"/>
      <c r="J300" s="27"/>
    </row>
    <row r="301" spans="1:10" ht="13" x14ac:dyDescent="0.15">
      <c r="A301" s="29"/>
      <c r="B301" s="270">
        <v>44336</v>
      </c>
      <c r="C301" s="31" t="s">
        <v>985</v>
      </c>
      <c r="D301" s="31" t="s">
        <v>985</v>
      </c>
      <c r="E301" s="31"/>
      <c r="F301" s="31"/>
      <c r="G301" s="31"/>
      <c r="H301" s="31"/>
      <c r="I301" s="31"/>
      <c r="J301" s="31"/>
    </row>
    <row r="302" spans="1:10" ht="13" x14ac:dyDescent="0.15">
      <c r="A302" s="25"/>
      <c r="B302" s="271">
        <v>44337</v>
      </c>
      <c r="C302" s="27" t="s">
        <v>985</v>
      </c>
      <c r="D302" s="27" t="s">
        <v>985</v>
      </c>
      <c r="E302" s="27"/>
      <c r="F302" s="27"/>
      <c r="G302" s="27"/>
      <c r="H302" s="27"/>
      <c r="I302" s="27"/>
      <c r="J302" s="27"/>
    </row>
    <row r="303" spans="1:10" ht="13" x14ac:dyDescent="0.15">
      <c r="A303" s="29"/>
      <c r="B303" s="270">
        <v>44338</v>
      </c>
      <c r="C303" s="31" t="s">
        <v>369</v>
      </c>
      <c r="D303" s="31" t="s">
        <v>985</v>
      </c>
      <c r="E303" s="31"/>
      <c r="F303" s="31"/>
      <c r="G303" s="31"/>
      <c r="H303" s="31"/>
      <c r="I303" s="31"/>
      <c r="J303" s="31"/>
    </row>
    <row r="304" spans="1:10" ht="13" x14ac:dyDescent="0.15">
      <c r="A304" s="25"/>
      <c r="B304" s="271">
        <v>44339</v>
      </c>
      <c r="C304" s="27" t="s">
        <v>370</v>
      </c>
      <c r="D304" s="27" t="s">
        <v>985</v>
      </c>
      <c r="E304" s="27"/>
      <c r="F304" s="27"/>
      <c r="G304" s="27"/>
      <c r="H304" s="27"/>
      <c r="I304" s="27"/>
      <c r="J304" s="27"/>
    </row>
    <row r="305" spans="1:1" ht="13" x14ac:dyDescent="0.15">
      <c r="A305" s="168"/>
    </row>
    <row r="306" spans="1:1" ht="13" x14ac:dyDescent="0.15">
      <c r="A306" s="168"/>
    </row>
    <row r="307" spans="1:1" ht="13" x14ac:dyDescent="0.15">
      <c r="A307" s="168"/>
    </row>
    <row r="308" spans="1:1" ht="13" x14ac:dyDescent="0.15">
      <c r="A308" s="168"/>
    </row>
    <row r="309" spans="1:1" ht="13" x14ac:dyDescent="0.15">
      <c r="A309" s="168"/>
    </row>
    <row r="310" spans="1:1" ht="13" x14ac:dyDescent="0.15">
      <c r="A310" s="168"/>
    </row>
    <row r="311" spans="1:1" ht="13" x14ac:dyDescent="0.15">
      <c r="A311" s="168"/>
    </row>
    <row r="312" spans="1:1" ht="13" x14ac:dyDescent="0.15">
      <c r="A312" s="168"/>
    </row>
    <row r="313" spans="1:1" ht="13" x14ac:dyDescent="0.15">
      <c r="A313" s="168"/>
    </row>
    <row r="314" spans="1:1" ht="13" x14ac:dyDescent="0.15">
      <c r="A314" s="168"/>
    </row>
    <row r="315" spans="1:1" ht="13" x14ac:dyDescent="0.15">
      <c r="A315" s="168"/>
    </row>
    <row r="316" spans="1:1" ht="13" x14ac:dyDescent="0.15">
      <c r="A316" s="168"/>
    </row>
    <row r="317" spans="1:1" ht="13" x14ac:dyDescent="0.15">
      <c r="A317" s="168"/>
    </row>
    <row r="318" spans="1:1" ht="13" x14ac:dyDescent="0.15">
      <c r="A318" s="168"/>
    </row>
    <row r="319" spans="1:1" ht="13" x14ac:dyDescent="0.15">
      <c r="A319" s="168"/>
    </row>
    <row r="320" spans="1:1" ht="13" x14ac:dyDescent="0.15">
      <c r="A320" s="168"/>
    </row>
    <row r="321" spans="1:1" ht="13" x14ac:dyDescent="0.15">
      <c r="A321" s="168"/>
    </row>
    <row r="322" spans="1:1" ht="13" x14ac:dyDescent="0.15">
      <c r="A322" s="168"/>
    </row>
    <row r="323" spans="1:1" ht="13" x14ac:dyDescent="0.15">
      <c r="A323" s="168"/>
    </row>
    <row r="324" spans="1:1" ht="13" x14ac:dyDescent="0.15">
      <c r="A324" s="168"/>
    </row>
    <row r="325" spans="1:1" ht="13" x14ac:dyDescent="0.15">
      <c r="A325" s="168"/>
    </row>
    <row r="326" spans="1:1" ht="13" x14ac:dyDescent="0.15">
      <c r="A326" s="168"/>
    </row>
    <row r="327" spans="1:1" ht="13" x14ac:dyDescent="0.15">
      <c r="A327" s="168"/>
    </row>
    <row r="328" spans="1:1" ht="13" x14ac:dyDescent="0.15">
      <c r="A328" s="168"/>
    </row>
    <row r="329" spans="1:1" ht="13" x14ac:dyDescent="0.15">
      <c r="A329" s="168"/>
    </row>
    <row r="330" spans="1:1" ht="13" x14ac:dyDescent="0.15">
      <c r="A330" s="168"/>
    </row>
    <row r="331" spans="1:1" ht="13" x14ac:dyDescent="0.15">
      <c r="A331" s="168"/>
    </row>
    <row r="332" spans="1:1" ht="13" x14ac:dyDescent="0.15">
      <c r="A332" s="168"/>
    </row>
    <row r="333" spans="1:1" ht="13" x14ac:dyDescent="0.15">
      <c r="A333" s="168"/>
    </row>
    <row r="334" spans="1:1" ht="13" x14ac:dyDescent="0.15">
      <c r="A334" s="168"/>
    </row>
    <row r="335" spans="1:1" ht="13" x14ac:dyDescent="0.15">
      <c r="A335" s="168"/>
    </row>
    <row r="336" spans="1:1" ht="13" x14ac:dyDescent="0.15">
      <c r="A336" s="168"/>
    </row>
    <row r="337" spans="1:1" ht="13" x14ac:dyDescent="0.15">
      <c r="A337" s="168"/>
    </row>
    <row r="338" spans="1:1" ht="13" x14ac:dyDescent="0.15">
      <c r="A338" s="168"/>
    </row>
    <row r="339" spans="1:1" ht="13" x14ac:dyDescent="0.15">
      <c r="A339" s="168"/>
    </row>
    <row r="340" spans="1:1" ht="13" x14ac:dyDescent="0.15">
      <c r="A340" s="168"/>
    </row>
    <row r="341" spans="1:1" ht="13" x14ac:dyDescent="0.15">
      <c r="A341" s="168"/>
    </row>
    <row r="342" spans="1:1" ht="13" x14ac:dyDescent="0.15">
      <c r="A342" s="168"/>
    </row>
    <row r="343" spans="1:1" ht="13" x14ac:dyDescent="0.15">
      <c r="A343" s="168"/>
    </row>
    <row r="344" spans="1:1" ht="13" x14ac:dyDescent="0.15">
      <c r="A344" s="168"/>
    </row>
    <row r="345" spans="1:1" ht="13" x14ac:dyDescent="0.15">
      <c r="A345" s="168"/>
    </row>
    <row r="346" spans="1:1" ht="13" x14ac:dyDescent="0.15">
      <c r="A346" s="168"/>
    </row>
    <row r="347" spans="1:1" ht="13" x14ac:dyDescent="0.15">
      <c r="A347" s="168"/>
    </row>
    <row r="348" spans="1:1" ht="13" x14ac:dyDescent="0.15">
      <c r="A348" s="168"/>
    </row>
    <row r="349" spans="1:1" ht="13" x14ac:dyDescent="0.15">
      <c r="A349" s="168"/>
    </row>
    <row r="350" spans="1:1" ht="13" x14ac:dyDescent="0.15">
      <c r="A350" s="168"/>
    </row>
    <row r="351" spans="1:1" ht="13" x14ac:dyDescent="0.15">
      <c r="A351" s="168"/>
    </row>
    <row r="352" spans="1:1" ht="13" x14ac:dyDescent="0.15">
      <c r="A352" s="168"/>
    </row>
    <row r="353" spans="1:1" ht="13" x14ac:dyDescent="0.15">
      <c r="A353" s="168"/>
    </row>
    <row r="354" spans="1:1" ht="13" x14ac:dyDescent="0.15">
      <c r="A354" s="168"/>
    </row>
    <row r="355" spans="1:1" ht="13" x14ac:dyDescent="0.15">
      <c r="A355" s="168"/>
    </row>
    <row r="356" spans="1:1" ht="13" x14ac:dyDescent="0.15">
      <c r="A356" s="168"/>
    </row>
    <row r="357" spans="1:1" ht="13" x14ac:dyDescent="0.15">
      <c r="A357" s="168"/>
    </row>
    <row r="358" spans="1:1" ht="13" x14ac:dyDescent="0.15">
      <c r="A358" s="168"/>
    </row>
    <row r="359" spans="1:1" ht="13" x14ac:dyDescent="0.15">
      <c r="A359" s="168"/>
    </row>
    <row r="360" spans="1:1" ht="13" x14ac:dyDescent="0.15">
      <c r="A360" s="168"/>
    </row>
    <row r="361" spans="1:1" ht="13" x14ac:dyDescent="0.15">
      <c r="A361" s="168"/>
    </row>
    <row r="362" spans="1:1" ht="13" x14ac:dyDescent="0.15">
      <c r="A362" s="168"/>
    </row>
    <row r="363" spans="1:1" ht="13" x14ac:dyDescent="0.15">
      <c r="A363" s="168"/>
    </row>
    <row r="364" spans="1:1" ht="13" x14ac:dyDescent="0.15">
      <c r="A364" s="168"/>
    </row>
    <row r="365" spans="1:1" ht="13" x14ac:dyDescent="0.15">
      <c r="A365" s="168"/>
    </row>
    <row r="366" spans="1:1" ht="13" x14ac:dyDescent="0.15">
      <c r="A366" s="168"/>
    </row>
    <row r="367" spans="1:1" ht="13" x14ac:dyDescent="0.15">
      <c r="A367" s="168"/>
    </row>
    <row r="368" spans="1:1" ht="13" x14ac:dyDescent="0.15">
      <c r="A368" s="168"/>
    </row>
    <row r="369" spans="1:1" ht="13" x14ac:dyDescent="0.15">
      <c r="A369" s="168"/>
    </row>
    <row r="370" spans="1:1" ht="13" x14ac:dyDescent="0.15">
      <c r="A370" s="168"/>
    </row>
    <row r="371" spans="1:1" ht="13" x14ac:dyDescent="0.15">
      <c r="A371" s="168"/>
    </row>
    <row r="372" spans="1:1" ht="13" x14ac:dyDescent="0.15">
      <c r="A372" s="168"/>
    </row>
    <row r="373" spans="1:1" ht="13" x14ac:dyDescent="0.15">
      <c r="A373" s="168"/>
    </row>
    <row r="374" spans="1:1" ht="13" x14ac:dyDescent="0.15">
      <c r="A374" s="168"/>
    </row>
    <row r="375" spans="1:1" ht="13" x14ac:dyDescent="0.15">
      <c r="A375" s="168"/>
    </row>
    <row r="376" spans="1:1" ht="13" x14ac:dyDescent="0.15">
      <c r="A376" s="168"/>
    </row>
    <row r="377" spans="1:1" ht="13" x14ac:dyDescent="0.15">
      <c r="A377" s="168"/>
    </row>
    <row r="378" spans="1:1" ht="13" x14ac:dyDescent="0.15">
      <c r="A378" s="168"/>
    </row>
    <row r="379" spans="1:1" ht="13" x14ac:dyDescent="0.15">
      <c r="A379" s="168"/>
    </row>
    <row r="380" spans="1:1" ht="13" x14ac:dyDescent="0.15">
      <c r="A380" s="168"/>
    </row>
    <row r="381" spans="1:1" ht="13" x14ac:dyDescent="0.15">
      <c r="A381" s="168"/>
    </row>
    <row r="382" spans="1:1" ht="13" x14ac:dyDescent="0.15">
      <c r="A382" s="168"/>
    </row>
    <row r="383" spans="1:1" ht="13" x14ac:dyDescent="0.15">
      <c r="A383" s="168"/>
    </row>
    <row r="384" spans="1:1" ht="13" x14ac:dyDescent="0.15">
      <c r="A384" s="168"/>
    </row>
    <row r="385" spans="1:1" ht="13" x14ac:dyDescent="0.15">
      <c r="A385" s="168"/>
    </row>
    <row r="386" spans="1:1" ht="13" x14ac:dyDescent="0.15">
      <c r="A386" s="168"/>
    </row>
    <row r="387" spans="1:1" ht="13" x14ac:dyDescent="0.15">
      <c r="A387" s="168"/>
    </row>
    <row r="388" spans="1:1" ht="13" x14ac:dyDescent="0.15">
      <c r="A388" s="168"/>
    </row>
    <row r="389" spans="1:1" ht="13" x14ac:dyDescent="0.15">
      <c r="A389" s="168"/>
    </row>
    <row r="390" spans="1:1" ht="13" x14ac:dyDescent="0.15">
      <c r="A390" s="168"/>
    </row>
    <row r="391" spans="1:1" ht="13" x14ac:dyDescent="0.15">
      <c r="A391" s="168"/>
    </row>
    <row r="392" spans="1:1" ht="13" x14ac:dyDescent="0.15">
      <c r="A392" s="168"/>
    </row>
    <row r="393" spans="1:1" ht="13" x14ac:dyDescent="0.15">
      <c r="A393" s="168"/>
    </row>
    <row r="394" spans="1:1" ht="13" x14ac:dyDescent="0.15">
      <c r="A394" s="168"/>
    </row>
    <row r="395" spans="1:1" ht="13" x14ac:dyDescent="0.15">
      <c r="A395" s="168"/>
    </row>
    <row r="396" spans="1:1" ht="13" x14ac:dyDescent="0.15">
      <c r="A396" s="168"/>
    </row>
    <row r="397" spans="1:1" ht="13" x14ac:dyDescent="0.15">
      <c r="A397" s="168"/>
    </row>
    <row r="398" spans="1:1" ht="13" x14ac:dyDescent="0.15">
      <c r="A398" s="168"/>
    </row>
    <row r="399" spans="1:1" ht="13" x14ac:dyDescent="0.15">
      <c r="A399" s="168"/>
    </row>
    <row r="400" spans="1:1" ht="13" x14ac:dyDescent="0.15">
      <c r="A400" s="168"/>
    </row>
    <row r="401" spans="1:1" ht="13" x14ac:dyDescent="0.15">
      <c r="A401" s="168"/>
    </row>
    <row r="402" spans="1:1" ht="13" x14ac:dyDescent="0.15">
      <c r="A402" s="168"/>
    </row>
    <row r="403" spans="1:1" ht="13" x14ac:dyDescent="0.15">
      <c r="A403" s="168"/>
    </row>
    <row r="404" spans="1:1" ht="13" x14ac:dyDescent="0.15">
      <c r="A404" s="168"/>
    </row>
    <row r="405" spans="1:1" ht="13" x14ac:dyDescent="0.15">
      <c r="A405" s="168"/>
    </row>
    <row r="406" spans="1:1" ht="13" x14ac:dyDescent="0.15">
      <c r="A406" s="168"/>
    </row>
    <row r="407" spans="1:1" ht="13" x14ac:dyDescent="0.15">
      <c r="A407" s="168"/>
    </row>
    <row r="408" spans="1:1" ht="13" x14ac:dyDescent="0.15">
      <c r="A408" s="168"/>
    </row>
    <row r="409" spans="1:1" ht="13" x14ac:dyDescent="0.15">
      <c r="A409" s="168"/>
    </row>
    <row r="410" spans="1:1" ht="13" x14ac:dyDescent="0.15">
      <c r="A410" s="168"/>
    </row>
    <row r="411" spans="1:1" ht="13" x14ac:dyDescent="0.15">
      <c r="A411" s="168"/>
    </row>
    <row r="412" spans="1:1" ht="13" x14ac:dyDescent="0.15">
      <c r="A412" s="168"/>
    </row>
    <row r="413" spans="1:1" ht="13" x14ac:dyDescent="0.15">
      <c r="A413" s="168"/>
    </row>
    <row r="414" spans="1:1" ht="13" x14ac:dyDescent="0.15">
      <c r="A414" s="168"/>
    </row>
    <row r="415" spans="1:1" ht="13" x14ac:dyDescent="0.15">
      <c r="A415" s="168"/>
    </row>
    <row r="416" spans="1:1" ht="13" x14ac:dyDescent="0.15">
      <c r="A416" s="168"/>
    </row>
    <row r="417" spans="1:1" ht="13" x14ac:dyDescent="0.15">
      <c r="A417" s="168"/>
    </row>
    <row r="418" spans="1:1" ht="13" x14ac:dyDescent="0.15">
      <c r="A418" s="168"/>
    </row>
    <row r="419" spans="1:1" ht="13" x14ac:dyDescent="0.15">
      <c r="A419" s="168"/>
    </row>
    <row r="420" spans="1:1" ht="13" x14ac:dyDescent="0.15">
      <c r="A420" s="168"/>
    </row>
    <row r="421" spans="1:1" ht="13" x14ac:dyDescent="0.15">
      <c r="A421" s="168"/>
    </row>
    <row r="422" spans="1:1" ht="13" x14ac:dyDescent="0.15">
      <c r="A422" s="168"/>
    </row>
    <row r="423" spans="1:1" ht="13" x14ac:dyDescent="0.15">
      <c r="A423" s="168"/>
    </row>
    <row r="424" spans="1:1" ht="13" x14ac:dyDescent="0.15">
      <c r="A424" s="168"/>
    </row>
    <row r="425" spans="1:1" ht="13" x14ac:dyDescent="0.15">
      <c r="A425" s="168"/>
    </row>
    <row r="426" spans="1:1" ht="13" x14ac:dyDescent="0.15">
      <c r="A426" s="168"/>
    </row>
    <row r="427" spans="1:1" ht="13" x14ac:dyDescent="0.15">
      <c r="A427" s="168"/>
    </row>
    <row r="428" spans="1:1" ht="13" x14ac:dyDescent="0.15">
      <c r="A428" s="168"/>
    </row>
    <row r="429" spans="1:1" ht="13" x14ac:dyDescent="0.15">
      <c r="A429" s="168"/>
    </row>
    <row r="430" spans="1:1" ht="13" x14ac:dyDescent="0.15">
      <c r="A430" s="168"/>
    </row>
    <row r="431" spans="1:1" ht="13" x14ac:dyDescent="0.15">
      <c r="A431" s="168"/>
    </row>
    <row r="432" spans="1:1" ht="13" x14ac:dyDescent="0.15">
      <c r="A432" s="168"/>
    </row>
    <row r="433" spans="1:1" ht="13" x14ac:dyDescent="0.15">
      <c r="A433" s="168"/>
    </row>
    <row r="434" spans="1:1" ht="13" x14ac:dyDescent="0.15">
      <c r="A434" s="168"/>
    </row>
    <row r="435" spans="1:1" ht="13" x14ac:dyDescent="0.15">
      <c r="A435" s="168"/>
    </row>
    <row r="436" spans="1:1" ht="13" x14ac:dyDescent="0.15">
      <c r="A436" s="168"/>
    </row>
    <row r="437" spans="1:1" ht="13" x14ac:dyDescent="0.15">
      <c r="A437" s="168"/>
    </row>
    <row r="438" spans="1:1" ht="13" x14ac:dyDescent="0.15">
      <c r="A438" s="168"/>
    </row>
    <row r="439" spans="1:1" ht="13" x14ac:dyDescent="0.15">
      <c r="A439" s="168"/>
    </row>
    <row r="440" spans="1:1" ht="13" x14ac:dyDescent="0.15">
      <c r="A440" s="168"/>
    </row>
    <row r="441" spans="1:1" ht="13" x14ac:dyDescent="0.15">
      <c r="A441" s="168"/>
    </row>
    <row r="442" spans="1:1" ht="13" x14ac:dyDescent="0.15">
      <c r="A442" s="168"/>
    </row>
    <row r="443" spans="1:1" ht="13" x14ac:dyDescent="0.15">
      <c r="A443" s="168"/>
    </row>
    <row r="444" spans="1:1" ht="13" x14ac:dyDescent="0.15">
      <c r="A444" s="168"/>
    </row>
    <row r="445" spans="1:1" ht="13" x14ac:dyDescent="0.15">
      <c r="A445" s="168"/>
    </row>
    <row r="446" spans="1:1" ht="13" x14ac:dyDescent="0.15">
      <c r="A446" s="168"/>
    </row>
    <row r="447" spans="1:1" ht="13" x14ac:dyDescent="0.15">
      <c r="A447" s="168"/>
    </row>
    <row r="448" spans="1:1" ht="13" x14ac:dyDescent="0.15">
      <c r="A448" s="168"/>
    </row>
    <row r="449" spans="1:1" ht="13" x14ac:dyDescent="0.15">
      <c r="A449" s="168"/>
    </row>
    <row r="450" spans="1:1" ht="13" x14ac:dyDescent="0.15">
      <c r="A450" s="168"/>
    </row>
    <row r="451" spans="1:1" ht="13" x14ac:dyDescent="0.15">
      <c r="A451" s="168"/>
    </row>
    <row r="452" spans="1:1" ht="13" x14ac:dyDescent="0.15">
      <c r="A452" s="168"/>
    </row>
    <row r="453" spans="1:1" ht="13" x14ac:dyDescent="0.15">
      <c r="A453" s="168"/>
    </row>
    <row r="454" spans="1:1" ht="13" x14ac:dyDescent="0.15">
      <c r="A454" s="168"/>
    </row>
    <row r="455" spans="1:1" ht="13" x14ac:dyDescent="0.15">
      <c r="A455" s="168"/>
    </row>
    <row r="456" spans="1:1" ht="13" x14ac:dyDescent="0.15">
      <c r="A456" s="168"/>
    </row>
    <row r="457" spans="1:1" ht="13" x14ac:dyDescent="0.15">
      <c r="A457" s="168"/>
    </row>
    <row r="458" spans="1:1" ht="13" x14ac:dyDescent="0.15">
      <c r="A458" s="168"/>
    </row>
    <row r="459" spans="1:1" ht="13" x14ac:dyDescent="0.15">
      <c r="A459" s="168"/>
    </row>
    <row r="460" spans="1:1" ht="13" x14ac:dyDescent="0.15">
      <c r="A460" s="168"/>
    </row>
    <row r="461" spans="1:1" ht="13" x14ac:dyDescent="0.15">
      <c r="A461" s="168"/>
    </row>
    <row r="462" spans="1:1" ht="13" x14ac:dyDescent="0.15">
      <c r="A462" s="168"/>
    </row>
    <row r="463" spans="1:1" ht="13" x14ac:dyDescent="0.15">
      <c r="A463" s="168"/>
    </row>
    <row r="464" spans="1:1" ht="13" x14ac:dyDescent="0.15">
      <c r="A464" s="168"/>
    </row>
    <row r="465" spans="1:1" ht="13" x14ac:dyDescent="0.15">
      <c r="A465" s="168"/>
    </row>
    <row r="466" spans="1:1" ht="13" x14ac:dyDescent="0.15">
      <c r="A466" s="168"/>
    </row>
    <row r="467" spans="1:1" ht="13" x14ac:dyDescent="0.15">
      <c r="A467" s="168"/>
    </row>
    <row r="468" spans="1:1" ht="13" x14ac:dyDescent="0.15">
      <c r="A468" s="168"/>
    </row>
    <row r="469" spans="1:1" ht="13" x14ac:dyDescent="0.15">
      <c r="A469" s="168"/>
    </row>
    <row r="470" spans="1:1" ht="13" x14ac:dyDescent="0.15">
      <c r="A470" s="168"/>
    </row>
    <row r="471" spans="1:1" ht="13" x14ac:dyDescent="0.15">
      <c r="A471" s="168"/>
    </row>
    <row r="472" spans="1:1" ht="13" x14ac:dyDescent="0.15">
      <c r="A472" s="168"/>
    </row>
    <row r="473" spans="1:1" ht="13" x14ac:dyDescent="0.15">
      <c r="A473" s="168"/>
    </row>
    <row r="474" spans="1:1" ht="13" x14ac:dyDescent="0.15">
      <c r="A474" s="168"/>
    </row>
    <row r="475" spans="1:1" ht="13" x14ac:dyDescent="0.15">
      <c r="A475" s="168"/>
    </row>
    <row r="476" spans="1:1" ht="13" x14ac:dyDescent="0.15">
      <c r="A476" s="168"/>
    </row>
    <row r="477" spans="1:1" ht="13" x14ac:dyDescent="0.15">
      <c r="A477" s="168"/>
    </row>
    <row r="478" spans="1:1" ht="13" x14ac:dyDescent="0.15">
      <c r="A478" s="168"/>
    </row>
    <row r="479" spans="1:1" ht="13" x14ac:dyDescent="0.15">
      <c r="A479" s="168"/>
    </row>
    <row r="480" spans="1:1" ht="13" x14ac:dyDescent="0.15">
      <c r="A480" s="168"/>
    </row>
    <row r="481" spans="1:1" ht="13" x14ac:dyDescent="0.15">
      <c r="A481" s="168"/>
    </row>
    <row r="482" spans="1:1" ht="13" x14ac:dyDescent="0.15">
      <c r="A482" s="168"/>
    </row>
    <row r="483" spans="1:1" ht="13" x14ac:dyDescent="0.15">
      <c r="A483" s="168"/>
    </row>
    <row r="484" spans="1:1" ht="13" x14ac:dyDescent="0.15">
      <c r="A484" s="168"/>
    </row>
    <row r="485" spans="1:1" ht="13" x14ac:dyDescent="0.15">
      <c r="A485" s="168"/>
    </row>
    <row r="486" spans="1:1" ht="13" x14ac:dyDescent="0.15">
      <c r="A486" s="168"/>
    </row>
    <row r="487" spans="1:1" ht="13" x14ac:dyDescent="0.15">
      <c r="A487" s="168"/>
    </row>
    <row r="488" spans="1:1" ht="13" x14ac:dyDescent="0.15">
      <c r="A488" s="168"/>
    </row>
    <row r="489" spans="1:1" ht="13" x14ac:dyDescent="0.15">
      <c r="A489" s="168"/>
    </row>
    <row r="490" spans="1:1" ht="13" x14ac:dyDescent="0.15">
      <c r="A490" s="168"/>
    </row>
    <row r="491" spans="1:1" ht="13" x14ac:dyDescent="0.15">
      <c r="A491" s="168"/>
    </row>
    <row r="492" spans="1:1" ht="13" x14ac:dyDescent="0.15">
      <c r="A492" s="168"/>
    </row>
    <row r="493" spans="1:1" ht="13" x14ac:dyDescent="0.15">
      <c r="A493" s="168"/>
    </row>
    <row r="494" spans="1:1" ht="13" x14ac:dyDescent="0.15">
      <c r="A494" s="168"/>
    </row>
    <row r="495" spans="1:1" ht="13" x14ac:dyDescent="0.15">
      <c r="A495" s="168"/>
    </row>
    <row r="496" spans="1:1" ht="13" x14ac:dyDescent="0.15">
      <c r="A496" s="168"/>
    </row>
    <row r="497" spans="1:1" ht="13" x14ac:dyDescent="0.15">
      <c r="A497" s="168"/>
    </row>
    <row r="498" spans="1:1" ht="13" x14ac:dyDescent="0.15">
      <c r="A498" s="168"/>
    </row>
    <row r="499" spans="1:1" ht="13" x14ac:dyDescent="0.15">
      <c r="A499" s="168"/>
    </row>
    <row r="500" spans="1:1" ht="13" x14ac:dyDescent="0.15">
      <c r="A500" s="168"/>
    </row>
    <row r="501" spans="1:1" ht="13" x14ac:dyDescent="0.15">
      <c r="A501" s="168"/>
    </row>
    <row r="502" spans="1:1" ht="13" x14ac:dyDescent="0.15">
      <c r="A502" s="168"/>
    </row>
    <row r="503" spans="1:1" ht="13" x14ac:dyDescent="0.15">
      <c r="A503" s="168"/>
    </row>
    <row r="504" spans="1:1" ht="13" x14ac:dyDescent="0.15">
      <c r="A504" s="168"/>
    </row>
    <row r="505" spans="1:1" ht="13" x14ac:dyDescent="0.15">
      <c r="A505" s="168"/>
    </row>
    <row r="506" spans="1:1" ht="13" x14ac:dyDescent="0.15">
      <c r="A506" s="168"/>
    </row>
    <row r="507" spans="1:1" ht="13" x14ac:dyDescent="0.15">
      <c r="A507" s="168"/>
    </row>
    <row r="508" spans="1:1" ht="13" x14ac:dyDescent="0.15">
      <c r="A508" s="168"/>
    </row>
    <row r="509" spans="1:1" ht="13" x14ac:dyDescent="0.15">
      <c r="A509" s="168"/>
    </row>
    <row r="510" spans="1:1" ht="13" x14ac:dyDescent="0.15">
      <c r="A510" s="168"/>
    </row>
    <row r="511" spans="1:1" ht="13" x14ac:dyDescent="0.15">
      <c r="A511" s="168"/>
    </row>
    <row r="512" spans="1:1" ht="13" x14ac:dyDescent="0.15">
      <c r="A512" s="168"/>
    </row>
    <row r="513" spans="1:1" ht="13" x14ac:dyDescent="0.15">
      <c r="A513" s="168"/>
    </row>
    <row r="514" spans="1:1" ht="13" x14ac:dyDescent="0.15">
      <c r="A514" s="168"/>
    </row>
    <row r="515" spans="1:1" ht="13" x14ac:dyDescent="0.15">
      <c r="A515" s="168"/>
    </row>
    <row r="516" spans="1:1" ht="13" x14ac:dyDescent="0.15">
      <c r="A516" s="168"/>
    </row>
    <row r="517" spans="1:1" ht="13" x14ac:dyDescent="0.15">
      <c r="A517" s="168"/>
    </row>
    <row r="518" spans="1:1" ht="13" x14ac:dyDescent="0.15">
      <c r="A518" s="168"/>
    </row>
    <row r="519" spans="1:1" ht="13" x14ac:dyDescent="0.15">
      <c r="A519" s="168"/>
    </row>
    <row r="520" spans="1:1" ht="13" x14ac:dyDescent="0.15">
      <c r="A520" s="168"/>
    </row>
    <row r="521" spans="1:1" ht="13" x14ac:dyDescent="0.15">
      <c r="A521" s="168"/>
    </row>
    <row r="522" spans="1:1" ht="13" x14ac:dyDescent="0.15">
      <c r="A522" s="168"/>
    </row>
    <row r="523" spans="1:1" ht="13" x14ac:dyDescent="0.15">
      <c r="A523" s="168"/>
    </row>
    <row r="524" spans="1:1" ht="13" x14ac:dyDescent="0.15">
      <c r="A524" s="168"/>
    </row>
    <row r="525" spans="1:1" ht="13" x14ac:dyDescent="0.15">
      <c r="A525" s="168"/>
    </row>
    <row r="526" spans="1:1" ht="13" x14ac:dyDescent="0.15">
      <c r="A526" s="168"/>
    </row>
    <row r="527" spans="1:1" ht="13" x14ac:dyDescent="0.15">
      <c r="A527" s="168"/>
    </row>
    <row r="528" spans="1:1" ht="13" x14ac:dyDescent="0.15">
      <c r="A528" s="168"/>
    </row>
    <row r="529" spans="1:1" ht="13" x14ac:dyDescent="0.15">
      <c r="A529" s="168"/>
    </row>
    <row r="530" spans="1:1" ht="13" x14ac:dyDescent="0.15">
      <c r="A530" s="168"/>
    </row>
    <row r="531" spans="1:1" ht="13" x14ac:dyDescent="0.15">
      <c r="A531" s="168"/>
    </row>
    <row r="532" spans="1:1" ht="13" x14ac:dyDescent="0.15">
      <c r="A532" s="168"/>
    </row>
    <row r="533" spans="1:1" ht="13" x14ac:dyDescent="0.15">
      <c r="A533" s="168"/>
    </row>
    <row r="534" spans="1:1" ht="13" x14ac:dyDescent="0.15">
      <c r="A534" s="168"/>
    </row>
    <row r="535" spans="1:1" ht="13" x14ac:dyDescent="0.15">
      <c r="A535" s="168"/>
    </row>
    <row r="536" spans="1:1" ht="13" x14ac:dyDescent="0.15">
      <c r="A536" s="168"/>
    </row>
    <row r="537" spans="1:1" ht="13" x14ac:dyDescent="0.15">
      <c r="A537" s="168"/>
    </row>
    <row r="538" spans="1:1" ht="13" x14ac:dyDescent="0.15">
      <c r="A538" s="168"/>
    </row>
    <row r="539" spans="1:1" ht="13" x14ac:dyDescent="0.15">
      <c r="A539" s="168"/>
    </row>
    <row r="540" spans="1:1" ht="13" x14ac:dyDescent="0.15">
      <c r="A540" s="168"/>
    </row>
    <row r="541" spans="1:1" ht="13" x14ac:dyDescent="0.15">
      <c r="A541" s="168"/>
    </row>
    <row r="542" spans="1:1" ht="13" x14ac:dyDescent="0.15">
      <c r="A542" s="168"/>
    </row>
    <row r="543" spans="1:1" ht="13" x14ac:dyDescent="0.15">
      <c r="A543" s="168"/>
    </row>
    <row r="544" spans="1:1" ht="13" x14ac:dyDescent="0.15">
      <c r="A544" s="168"/>
    </row>
    <row r="545" spans="1:1" ht="13" x14ac:dyDescent="0.15">
      <c r="A545" s="168"/>
    </row>
    <row r="546" spans="1:1" ht="13" x14ac:dyDescent="0.15">
      <c r="A546" s="168"/>
    </row>
    <row r="547" spans="1:1" ht="13" x14ac:dyDescent="0.15">
      <c r="A547" s="168"/>
    </row>
    <row r="548" spans="1:1" ht="13" x14ac:dyDescent="0.15">
      <c r="A548" s="168"/>
    </row>
    <row r="549" spans="1:1" ht="13" x14ac:dyDescent="0.15">
      <c r="A549" s="168"/>
    </row>
    <row r="550" spans="1:1" ht="13" x14ac:dyDescent="0.15">
      <c r="A550" s="168"/>
    </row>
    <row r="551" spans="1:1" ht="13" x14ac:dyDescent="0.15">
      <c r="A551" s="168"/>
    </row>
    <row r="552" spans="1:1" ht="13" x14ac:dyDescent="0.15">
      <c r="A552" s="168"/>
    </row>
    <row r="553" spans="1:1" ht="13" x14ac:dyDescent="0.15">
      <c r="A553" s="168"/>
    </row>
    <row r="554" spans="1:1" ht="13" x14ac:dyDescent="0.15">
      <c r="A554" s="168"/>
    </row>
    <row r="555" spans="1:1" ht="13" x14ac:dyDescent="0.15">
      <c r="A555" s="168"/>
    </row>
    <row r="556" spans="1:1" ht="13" x14ac:dyDescent="0.15">
      <c r="A556" s="168"/>
    </row>
    <row r="557" spans="1:1" ht="13" x14ac:dyDescent="0.15">
      <c r="A557" s="168"/>
    </row>
    <row r="558" spans="1:1" ht="13" x14ac:dyDescent="0.15">
      <c r="A558" s="168"/>
    </row>
    <row r="559" spans="1:1" ht="13" x14ac:dyDescent="0.15">
      <c r="A559" s="168"/>
    </row>
    <row r="560" spans="1:1" ht="13" x14ac:dyDescent="0.15">
      <c r="A560" s="168"/>
    </row>
    <row r="561" spans="1:1" ht="13" x14ac:dyDescent="0.15">
      <c r="A561" s="168"/>
    </row>
    <row r="562" spans="1:1" ht="13" x14ac:dyDescent="0.15">
      <c r="A562" s="168"/>
    </row>
    <row r="563" spans="1:1" ht="13" x14ac:dyDescent="0.15">
      <c r="A563" s="168"/>
    </row>
    <row r="564" spans="1:1" ht="13" x14ac:dyDescent="0.15">
      <c r="A564" s="168"/>
    </row>
    <row r="565" spans="1:1" ht="13" x14ac:dyDescent="0.15">
      <c r="A565" s="168"/>
    </row>
    <row r="566" spans="1:1" ht="13" x14ac:dyDescent="0.15">
      <c r="A566" s="168"/>
    </row>
    <row r="567" spans="1:1" ht="13" x14ac:dyDescent="0.15">
      <c r="A567" s="168"/>
    </row>
    <row r="568" spans="1:1" ht="13" x14ac:dyDescent="0.15">
      <c r="A568" s="168"/>
    </row>
    <row r="569" spans="1:1" ht="13" x14ac:dyDescent="0.15">
      <c r="A569" s="168"/>
    </row>
    <row r="570" spans="1:1" ht="13" x14ac:dyDescent="0.15">
      <c r="A570" s="168"/>
    </row>
    <row r="571" spans="1:1" ht="13" x14ac:dyDescent="0.15">
      <c r="A571" s="168"/>
    </row>
    <row r="572" spans="1:1" ht="13" x14ac:dyDescent="0.15">
      <c r="A572" s="168"/>
    </row>
    <row r="573" spans="1:1" ht="13" x14ac:dyDescent="0.15">
      <c r="A573" s="168"/>
    </row>
    <row r="574" spans="1:1" ht="13" x14ac:dyDescent="0.15">
      <c r="A574" s="168"/>
    </row>
    <row r="575" spans="1:1" ht="13" x14ac:dyDescent="0.15">
      <c r="A575" s="168"/>
    </row>
    <row r="576" spans="1:1" ht="13" x14ac:dyDescent="0.15">
      <c r="A576" s="168"/>
    </row>
    <row r="577" spans="1:1" ht="13" x14ac:dyDescent="0.15">
      <c r="A577" s="168"/>
    </row>
    <row r="578" spans="1:1" ht="13" x14ac:dyDescent="0.15">
      <c r="A578" s="168"/>
    </row>
    <row r="579" spans="1:1" ht="13" x14ac:dyDescent="0.15">
      <c r="A579" s="168"/>
    </row>
    <row r="580" spans="1:1" ht="13" x14ac:dyDescent="0.15">
      <c r="A580" s="168"/>
    </row>
    <row r="581" spans="1:1" ht="13" x14ac:dyDescent="0.15">
      <c r="A581" s="168"/>
    </row>
    <row r="582" spans="1:1" ht="13" x14ac:dyDescent="0.15">
      <c r="A582" s="168"/>
    </row>
    <row r="583" spans="1:1" ht="13" x14ac:dyDescent="0.15">
      <c r="A583" s="168"/>
    </row>
    <row r="584" spans="1:1" ht="13" x14ac:dyDescent="0.15">
      <c r="A584" s="168"/>
    </row>
    <row r="585" spans="1:1" ht="13" x14ac:dyDescent="0.15">
      <c r="A585" s="168"/>
    </row>
    <row r="586" spans="1:1" ht="13" x14ac:dyDescent="0.15">
      <c r="A586" s="168"/>
    </row>
    <row r="587" spans="1:1" ht="13" x14ac:dyDescent="0.15">
      <c r="A587" s="168"/>
    </row>
    <row r="588" spans="1:1" ht="13" x14ac:dyDescent="0.15">
      <c r="A588" s="168"/>
    </row>
    <row r="589" spans="1:1" ht="13" x14ac:dyDescent="0.15">
      <c r="A589" s="168"/>
    </row>
    <row r="590" spans="1:1" ht="13" x14ac:dyDescent="0.15">
      <c r="A590" s="168"/>
    </row>
    <row r="591" spans="1:1" ht="13" x14ac:dyDescent="0.15">
      <c r="A591" s="168"/>
    </row>
    <row r="592" spans="1:1" ht="13" x14ac:dyDescent="0.15">
      <c r="A592" s="168"/>
    </row>
    <row r="593" spans="1:1" ht="13" x14ac:dyDescent="0.15">
      <c r="A593" s="168"/>
    </row>
    <row r="594" spans="1:1" ht="13" x14ac:dyDescent="0.15">
      <c r="A594" s="168"/>
    </row>
    <row r="595" spans="1:1" ht="13" x14ac:dyDescent="0.15">
      <c r="A595" s="168"/>
    </row>
    <row r="596" spans="1:1" ht="13" x14ac:dyDescent="0.15">
      <c r="A596" s="168"/>
    </row>
    <row r="597" spans="1:1" ht="13" x14ac:dyDescent="0.15">
      <c r="A597" s="168"/>
    </row>
    <row r="598" spans="1:1" ht="13" x14ac:dyDescent="0.15">
      <c r="A598" s="168"/>
    </row>
    <row r="599" spans="1:1" ht="13" x14ac:dyDescent="0.15">
      <c r="A599" s="168"/>
    </row>
    <row r="600" spans="1:1" ht="13" x14ac:dyDescent="0.15">
      <c r="A600" s="168"/>
    </row>
    <row r="601" spans="1:1" ht="13" x14ac:dyDescent="0.15">
      <c r="A601" s="168"/>
    </row>
    <row r="602" spans="1:1" ht="13" x14ac:dyDescent="0.15">
      <c r="A602" s="168"/>
    </row>
    <row r="603" spans="1:1" ht="13" x14ac:dyDescent="0.15">
      <c r="A603" s="168"/>
    </row>
    <row r="604" spans="1:1" ht="13" x14ac:dyDescent="0.15">
      <c r="A604" s="168"/>
    </row>
    <row r="605" spans="1:1" ht="13" x14ac:dyDescent="0.15">
      <c r="A605" s="168"/>
    </row>
    <row r="606" spans="1:1" ht="13" x14ac:dyDescent="0.15">
      <c r="A606" s="168"/>
    </row>
    <row r="607" spans="1:1" ht="13" x14ac:dyDescent="0.15">
      <c r="A607" s="168"/>
    </row>
    <row r="608" spans="1:1" ht="13" x14ac:dyDescent="0.15">
      <c r="A608" s="168"/>
    </row>
    <row r="609" spans="1:1" ht="13" x14ac:dyDescent="0.15">
      <c r="A609" s="168"/>
    </row>
    <row r="610" spans="1:1" ht="13" x14ac:dyDescent="0.15">
      <c r="A610" s="168"/>
    </row>
    <row r="611" spans="1:1" ht="13" x14ac:dyDescent="0.15">
      <c r="A611" s="168"/>
    </row>
    <row r="612" spans="1:1" ht="13" x14ac:dyDescent="0.15">
      <c r="A612" s="168"/>
    </row>
    <row r="613" spans="1:1" ht="13" x14ac:dyDescent="0.15">
      <c r="A613" s="168"/>
    </row>
    <row r="614" spans="1:1" ht="13" x14ac:dyDescent="0.15">
      <c r="A614" s="168"/>
    </row>
    <row r="615" spans="1:1" ht="13" x14ac:dyDescent="0.15">
      <c r="A615" s="168"/>
    </row>
    <row r="616" spans="1:1" ht="13" x14ac:dyDescent="0.15">
      <c r="A616" s="168"/>
    </row>
    <row r="617" spans="1:1" ht="13" x14ac:dyDescent="0.15">
      <c r="A617" s="168"/>
    </row>
    <row r="618" spans="1:1" ht="13" x14ac:dyDescent="0.15">
      <c r="A618" s="168"/>
    </row>
    <row r="619" spans="1:1" ht="13" x14ac:dyDescent="0.15">
      <c r="A619" s="168"/>
    </row>
    <row r="620" spans="1:1" ht="13" x14ac:dyDescent="0.15">
      <c r="A620" s="168"/>
    </row>
    <row r="621" spans="1:1" ht="13" x14ac:dyDescent="0.15">
      <c r="A621" s="168"/>
    </row>
    <row r="622" spans="1:1" ht="13" x14ac:dyDescent="0.15">
      <c r="A622" s="168"/>
    </row>
    <row r="623" spans="1:1" ht="13" x14ac:dyDescent="0.15">
      <c r="A623" s="168"/>
    </row>
    <row r="624" spans="1:1" ht="13" x14ac:dyDescent="0.15">
      <c r="A624" s="168"/>
    </row>
    <row r="625" spans="1:1" ht="13" x14ac:dyDescent="0.15">
      <c r="A625" s="168"/>
    </row>
    <row r="626" spans="1:1" ht="13" x14ac:dyDescent="0.15">
      <c r="A626" s="168"/>
    </row>
    <row r="627" spans="1:1" ht="13" x14ac:dyDescent="0.15">
      <c r="A627" s="168"/>
    </row>
    <row r="628" spans="1:1" ht="13" x14ac:dyDescent="0.15">
      <c r="A628" s="168"/>
    </row>
    <row r="629" spans="1:1" ht="13" x14ac:dyDescent="0.15">
      <c r="A629" s="168"/>
    </row>
    <row r="630" spans="1:1" ht="13" x14ac:dyDescent="0.15">
      <c r="A630" s="168"/>
    </row>
    <row r="631" spans="1:1" ht="13" x14ac:dyDescent="0.15">
      <c r="A631" s="168"/>
    </row>
    <row r="632" spans="1:1" ht="13" x14ac:dyDescent="0.15">
      <c r="A632" s="168"/>
    </row>
    <row r="633" spans="1:1" ht="13" x14ac:dyDescent="0.15">
      <c r="A633" s="168"/>
    </row>
    <row r="634" spans="1:1" ht="13" x14ac:dyDescent="0.15">
      <c r="A634" s="168"/>
    </row>
    <row r="635" spans="1:1" ht="13" x14ac:dyDescent="0.15">
      <c r="A635" s="168"/>
    </row>
    <row r="636" spans="1:1" ht="13" x14ac:dyDescent="0.15">
      <c r="A636" s="168"/>
    </row>
    <row r="637" spans="1:1" ht="13" x14ac:dyDescent="0.15">
      <c r="A637" s="168"/>
    </row>
    <row r="638" spans="1:1" ht="13" x14ac:dyDescent="0.15">
      <c r="A638" s="168"/>
    </row>
    <row r="639" spans="1:1" ht="13" x14ac:dyDescent="0.15">
      <c r="A639" s="168"/>
    </row>
    <row r="640" spans="1:1" ht="13" x14ac:dyDescent="0.15">
      <c r="A640" s="168"/>
    </row>
    <row r="641" spans="1:1" ht="13" x14ac:dyDescent="0.15">
      <c r="A641" s="168"/>
    </row>
    <row r="642" spans="1:1" ht="13" x14ac:dyDescent="0.15">
      <c r="A642" s="168"/>
    </row>
    <row r="643" spans="1:1" ht="13" x14ac:dyDescent="0.15">
      <c r="A643" s="168"/>
    </row>
    <row r="644" spans="1:1" ht="13" x14ac:dyDescent="0.15">
      <c r="A644" s="168"/>
    </row>
    <row r="645" spans="1:1" ht="13" x14ac:dyDescent="0.15">
      <c r="A645" s="168"/>
    </row>
    <row r="646" spans="1:1" ht="13" x14ac:dyDescent="0.15">
      <c r="A646" s="168"/>
    </row>
    <row r="647" spans="1:1" ht="13" x14ac:dyDescent="0.15">
      <c r="A647" s="168"/>
    </row>
    <row r="648" spans="1:1" ht="13" x14ac:dyDescent="0.15">
      <c r="A648" s="168"/>
    </row>
    <row r="649" spans="1:1" ht="13" x14ac:dyDescent="0.15">
      <c r="A649" s="168"/>
    </row>
    <row r="650" spans="1:1" ht="13" x14ac:dyDescent="0.15">
      <c r="A650" s="168"/>
    </row>
    <row r="651" spans="1:1" ht="13" x14ac:dyDescent="0.15">
      <c r="A651" s="168"/>
    </row>
    <row r="652" spans="1:1" ht="13" x14ac:dyDescent="0.15">
      <c r="A652" s="168"/>
    </row>
    <row r="653" spans="1:1" ht="13" x14ac:dyDescent="0.15">
      <c r="A653" s="168"/>
    </row>
    <row r="654" spans="1:1" ht="13" x14ac:dyDescent="0.15">
      <c r="A654" s="168"/>
    </row>
    <row r="655" spans="1:1" ht="13" x14ac:dyDescent="0.15">
      <c r="A655" s="168"/>
    </row>
    <row r="656" spans="1:1" ht="13" x14ac:dyDescent="0.15">
      <c r="A656" s="168"/>
    </row>
    <row r="657" spans="1:1" ht="13" x14ac:dyDescent="0.15">
      <c r="A657" s="168"/>
    </row>
    <row r="658" spans="1:1" ht="13" x14ac:dyDescent="0.15">
      <c r="A658" s="168"/>
    </row>
    <row r="659" spans="1:1" ht="13" x14ac:dyDescent="0.15">
      <c r="A659" s="168"/>
    </row>
    <row r="660" spans="1:1" ht="13" x14ac:dyDescent="0.15">
      <c r="A660" s="168"/>
    </row>
    <row r="661" spans="1:1" ht="13" x14ac:dyDescent="0.15">
      <c r="A661" s="168"/>
    </row>
    <row r="662" spans="1:1" ht="13" x14ac:dyDescent="0.15">
      <c r="A662" s="168"/>
    </row>
    <row r="663" spans="1:1" ht="13" x14ac:dyDescent="0.15">
      <c r="A663" s="168"/>
    </row>
    <row r="664" spans="1:1" ht="13" x14ac:dyDescent="0.15">
      <c r="A664" s="168"/>
    </row>
    <row r="665" spans="1:1" ht="13" x14ac:dyDescent="0.15">
      <c r="A665" s="168"/>
    </row>
    <row r="666" spans="1:1" ht="13" x14ac:dyDescent="0.15">
      <c r="A666" s="168"/>
    </row>
    <row r="667" spans="1:1" ht="13" x14ac:dyDescent="0.15">
      <c r="A667" s="168"/>
    </row>
    <row r="668" spans="1:1" ht="13" x14ac:dyDescent="0.15">
      <c r="A668" s="168"/>
    </row>
    <row r="669" spans="1:1" ht="13" x14ac:dyDescent="0.15">
      <c r="A669" s="168"/>
    </row>
    <row r="670" spans="1:1" ht="13" x14ac:dyDescent="0.15">
      <c r="A670" s="168"/>
    </row>
    <row r="671" spans="1:1" ht="13" x14ac:dyDescent="0.15">
      <c r="A671" s="168"/>
    </row>
    <row r="672" spans="1:1" ht="13" x14ac:dyDescent="0.15">
      <c r="A672" s="168"/>
    </row>
    <row r="673" spans="1:1" ht="13" x14ac:dyDescent="0.15">
      <c r="A673" s="168"/>
    </row>
    <row r="674" spans="1:1" ht="13" x14ac:dyDescent="0.15">
      <c r="A674" s="168"/>
    </row>
    <row r="675" spans="1:1" ht="13" x14ac:dyDescent="0.15">
      <c r="A675" s="168"/>
    </row>
    <row r="676" spans="1:1" ht="13" x14ac:dyDescent="0.15">
      <c r="A676" s="168"/>
    </row>
    <row r="677" spans="1:1" ht="13" x14ac:dyDescent="0.15">
      <c r="A677" s="168"/>
    </row>
    <row r="678" spans="1:1" ht="13" x14ac:dyDescent="0.15">
      <c r="A678" s="168"/>
    </row>
    <row r="679" spans="1:1" ht="13" x14ac:dyDescent="0.15">
      <c r="A679" s="168"/>
    </row>
    <row r="680" spans="1:1" ht="13" x14ac:dyDescent="0.15">
      <c r="A680" s="168"/>
    </row>
    <row r="681" spans="1:1" ht="13" x14ac:dyDescent="0.15">
      <c r="A681" s="168"/>
    </row>
    <row r="682" spans="1:1" ht="13" x14ac:dyDescent="0.15">
      <c r="A682" s="168"/>
    </row>
    <row r="683" spans="1:1" ht="13" x14ac:dyDescent="0.15">
      <c r="A683" s="168"/>
    </row>
    <row r="684" spans="1:1" ht="13" x14ac:dyDescent="0.15">
      <c r="A684" s="168"/>
    </row>
    <row r="685" spans="1:1" ht="13" x14ac:dyDescent="0.15">
      <c r="A685" s="168"/>
    </row>
    <row r="686" spans="1:1" ht="13" x14ac:dyDescent="0.15">
      <c r="A686" s="168"/>
    </row>
    <row r="687" spans="1:1" ht="13" x14ac:dyDescent="0.15">
      <c r="A687" s="168"/>
    </row>
    <row r="688" spans="1:1" ht="13" x14ac:dyDescent="0.15">
      <c r="A688" s="168"/>
    </row>
    <row r="689" spans="1:1" ht="13" x14ac:dyDescent="0.15">
      <c r="A689" s="168"/>
    </row>
    <row r="690" spans="1:1" ht="13" x14ac:dyDescent="0.15">
      <c r="A690" s="168"/>
    </row>
    <row r="691" spans="1:1" ht="13" x14ac:dyDescent="0.15">
      <c r="A691" s="168"/>
    </row>
    <row r="692" spans="1:1" ht="13" x14ac:dyDescent="0.15">
      <c r="A692" s="168"/>
    </row>
    <row r="693" spans="1:1" ht="13" x14ac:dyDescent="0.15">
      <c r="A693" s="168"/>
    </row>
    <row r="694" spans="1:1" ht="13" x14ac:dyDescent="0.15">
      <c r="A694" s="168"/>
    </row>
    <row r="695" spans="1:1" ht="13" x14ac:dyDescent="0.15">
      <c r="A695" s="168"/>
    </row>
    <row r="696" spans="1:1" ht="13" x14ac:dyDescent="0.15">
      <c r="A696" s="168"/>
    </row>
    <row r="697" spans="1:1" ht="13" x14ac:dyDescent="0.15">
      <c r="A697" s="168"/>
    </row>
    <row r="698" spans="1:1" ht="13" x14ac:dyDescent="0.15">
      <c r="A698" s="168"/>
    </row>
    <row r="699" spans="1:1" ht="13" x14ac:dyDescent="0.15">
      <c r="A699" s="168"/>
    </row>
    <row r="700" spans="1:1" ht="13" x14ac:dyDescent="0.15">
      <c r="A700" s="168"/>
    </row>
    <row r="701" spans="1:1" ht="13" x14ac:dyDescent="0.15">
      <c r="A701" s="168"/>
    </row>
    <row r="702" spans="1:1" ht="13" x14ac:dyDescent="0.15">
      <c r="A702" s="168"/>
    </row>
    <row r="703" spans="1:1" ht="13" x14ac:dyDescent="0.15">
      <c r="A703" s="168"/>
    </row>
    <row r="704" spans="1:1" ht="13" x14ac:dyDescent="0.15">
      <c r="A704" s="168"/>
    </row>
    <row r="705" spans="1:1" ht="13" x14ac:dyDescent="0.15">
      <c r="A705" s="168"/>
    </row>
    <row r="706" spans="1:1" ht="13" x14ac:dyDescent="0.15">
      <c r="A706" s="168"/>
    </row>
    <row r="707" spans="1:1" ht="13" x14ac:dyDescent="0.15">
      <c r="A707" s="168"/>
    </row>
    <row r="708" spans="1:1" ht="13" x14ac:dyDescent="0.15">
      <c r="A708" s="168"/>
    </row>
    <row r="709" spans="1:1" ht="13" x14ac:dyDescent="0.15">
      <c r="A709" s="168"/>
    </row>
    <row r="710" spans="1:1" ht="13" x14ac:dyDescent="0.15">
      <c r="A710" s="168"/>
    </row>
    <row r="711" spans="1:1" ht="13" x14ac:dyDescent="0.15">
      <c r="A711" s="168"/>
    </row>
    <row r="712" spans="1:1" ht="13" x14ac:dyDescent="0.15">
      <c r="A712" s="168"/>
    </row>
    <row r="713" spans="1:1" ht="13" x14ac:dyDescent="0.15">
      <c r="A713" s="168"/>
    </row>
    <row r="714" spans="1:1" ht="13" x14ac:dyDescent="0.15">
      <c r="A714" s="168"/>
    </row>
    <row r="715" spans="1:1" ht="13" x14ac:dyDescent="0.15">
      <c r="A715" s="168"/>
    </row>
    <row r="716" spans="1:1" ht="13" x14ac:dyDescent="0.15">
      <c r="A716" s="168"/>
    </row>
    <row r="717" spans="1:1" ht="13" x14ac:dyDescent="0.15">
      <c r="A717" s="168"/>
    </row>
    <row r="718" spans="1:1" ht="13" x14ac:dyDescent="0.15">
      <c r="A718" s="168"/>
    </row>
    <row r="719" spans="1:1" ht="13" x14ac:dyDescent="0.15">
      <c r="A719" s="168"/>
    </row>
    <row r="720" spans="1:1" ht="13" x14ac:dyDescent="0.15">
      <c r="A720" s="168"/>
    </row>
    <row r="721" spans="1:1" ht="13" x14ac:dyDescent="0.15">
      <c r="A721" s="168"/>
    </row>
    <row r="722" spans="1:1" ht="13" x14ac:dyDescent="0.15">
      <c r="A722" s="168"/>
    </row>
    <row r="723" spans="1:1" ht="13" x14ac:dyDescent="0.15">
      <c r="A723" s="168"/>
    </row>
    <row r="724" spans="1:1" ht="13" x14ac:dyDescent="0.15">
      <c r="A724" s="168"/>
    </row>
    <row r="725" spans="1:1" ht="13" x14ac:dyDescent="0.15">
      <c r="A725" s="168"/>
    </row>
    <row r="726" spans="1:1" ht="13" x14ac:dyDescent="0.15">
      <c r="A726" s="168"/>
    </row>
    <row r="727" spans="1:1" ht="13" x14ac:dyDescent="0.15">
      <c r="A727" s="168"/>
    </row>
    <row r="728" spans="1:1" ht="13" x14ac:dyDescent="0.15">
      <c r="A728" s="168"/>
    </row>
    <row r="729" spans="1:1" ht="13" x14ac:dyDescent="0.15">
      <c r="A729" s="168"/>
    </row>
    <row r="730" spans="1:1" ht="13" x14ac:dyDescent="0.15">
      <c r="A730" s="168"/>
    </row>
    <row r="731" spans="1:1" ht="13" x14ac:dyDescent="0.15">
      <c r="A731" s="168"/>
    </row>
    <row r="732" spans="1:1" ht="13" x14ac:dyDescent="0.15">
      <c r="A732" s="168"/>
    </row>
    <row r="733" spans="1:1" ht="13" x14ac:dyDescent="0.15">
      <c r="A733" s="168"/>
    </row>
    <row r="734" spans="1:1" ht="13" x14ac:dyDescent="0.15">
      <c r="A734" s="168"/>
    </row>
    <row r="735" spans="1:1" ht="13" x14ac:dyDescent="0.15">
      <c r="A735" s="168"/>
    </row>
    <row r="736" spans="1:1" ht="13" x14ac:dyDescent="0.15">
      <c r="A736" s="168"/>
    </row>
    <row r="737" spans="1:1" ht="13" x14ac:dyDescent="0.15">
      <c r="A737" s="168"/>
    </row>
    <row r="738" spans="1:1" ht="13" x14ac:dyDescent="0.15">
      <c r="A738" s="168"/>
    </row>
    <row r="739" spans="1:1" ht="13" x14ac:dyDescent="0.15">
      <c r="A739" s="168"/>
    </row>
    <row r="740" spans="1:1" ht="13" x14ac:dyDescent="0.15">
      <c r="A740" s="168"/>
    </row>
    <row r="741" spans="1:1" ht="13" x14ac:dyDescent="0.15">
      <c r="A741" s="168"/>
    </row>
    <row r="742" spans="1:1" ht="13" x14ac:dyDescent="0.15">
      <c r="A742" s="168"/>
    </row>
    <row r="743" spans="1:1" ht="13" x14ac:dyDescent="0.15">
      <c r="A743" s="168"/>
    </row>
    <row r="744" spans="1:1" ht="13" x14ac:dyDescent="0.15">
      <c r="A744" s="168"/>
    </row>
    <row r="745" spans="1:1" ht="13" x14ac:dyDescent="0.15">
      <c r="A745" s="168"/>
    </row>
    <row r="746" spans="1:1" ht="13" x14ac:dyDescent="0.15">
      <c r="A746" s="168"/>
    </row>
    <row r="747" spans="1:1" ht="13" x14ac:dyDescent="0.15">
      <c r="A747" s="168"/>
    </row>
    <row r="748" spans="1:1" ht="13" x14ac:dyDescent="0.15">
      <c r="A748" s="168"/>
    </row>
    <row r="749" spans="1:1" ht="13" x14ac:dyDescent="0.15">
      <c r="A749" s="168"/>
    </row>
    <row r="750" spans="1:1" ht="13" x14ac:dyDescent="0.15">
      <c r="A750" s="168"/>
    </row>
    <row r="751" spans="1:1" ht="13" x14ac:dyDescent="0.15">
      <c r="A751" s="168"/>
    </row>
    <row r="752" spans="1:1" ht="13" x14ac:dyDescent="0.15">
      <c r="A752" s="168"/>
    </row>
    <row r="753" spans="1:1" ht="13" x14ac:dyDescent="0.15">
      <c r="A753" s="168"/>
    </row>
    <row r="754" spans="1:1" ht="13" x14ac:dyDescent="0.15">
      <c r="A754" s="168"/>
    </row>
    <row r="755" spans="1:1" ht="13" x14ac:dyDescent="0.15">
      <c r="A755" s="168"/>
    </row>
    <row r="756" spans="1:1" ht="13" x14ac:dyDescent="0.15">
      <c r="A756" s="168"/>
    </row>
    <row r="757" spans="1:1" ht="13" x14ac:dyDescent="0.15">
      <c r="A757" s="168"/>
    </row>
    <row r="758" spans="1:1" ht="13" x14ac:dyDescent="0.15">
      <c r="A758" s="168"/>
    </row>
    <row r="759" spans="1:1" ht="13" x14ac:dyDescent="0.15">
      <c r="A759" s="168"/>
    </row>
    <row r="760" spans="1:1" ht="13" x14ac:dyDescent="0.15">
      <c r="A760" s="168"/>
    </row>
    <row r="761" spans="1:1" ht="13" x14ac:dyDescent="0.15">
      <c r="A761" s="168"/>
    </row>
    <row r="762" spans="1:1" ht="13" x14ac:dyDescent="0.15">
      <c r="A762" s="168"/>
    </row>
    <row r="763" spans="1:1" ht="13" x14ac:dyDescent="0.15">
      <c r="A763" s="168"/>
    </row>
    <row r="764" spans="1:1" ht="13" x14ac:dyDescent="0.15">
      <c r="A764" s="168"/>
    </row>
    <row r="765" spans="1:1" ht="13" x14ac:dyDescent="0.15">
      <c r="A765" s="168"/>
    </row>
    <row r="766" spans="1:1" ht="13" x14ac:dyDescent="0.15">
      <c r="A766" s="168"/>
    </row>
    <row r="767" spans="1:1" ht="13" x14ac:dyDescent="0.15">
      <c r="A767" s="168"/>
    </row>
    <row r="768" spans="1:1" ht="13" x14ac:dyDescent="0.15">
      <c r="A768" s="168"/>
    </row>
    <row r="769" spans="1:1" ht="13" x14ac:dyDescent="0.15">
      <c r="A769" s="168"/>
    </row>
    <row r="770" spans="1:1" ht="13" x14ac:dyDescent="0.15">
      <c r="A770" s="168"/>
    </row>
    <row r="771" spans="1:1" ht="13" x14ac:dyDescent="0.15">
      <c r="A771" s="168"/>
    </row>
    <row r="772" spans="1:1" ht="13" x14ac:dyDescent="0.15">
      <c r="A772" s="168"/>
    </row>
    <row r="773" spans="1:1" ht="13" x14ac:dyDescent="0.15">
      <c r="A773" s="168"/>
    </row>
    <row r="774" spans="1:1" ht="13" x14ac:dyDescent="0.15">
      <c r="A774" s="168"/>
    </row>
    <row r="775" spans="1:1" ht="13" x14ac:dyDescent="0.15">
      <c r="A775" s="168"/>
    </row>
    <row r="776" spans="1:1" ht="13" x14ac:dyDescent="0.15">
      <c r="A776" s="168"/>
    </row>
    <row r="777" spans="1:1" ht="13" x14ac:dyDescent="0.15">
      <c r="A777" s="168"/>
    </row>
    <row r="778" spans="1:1" ht="13" x14ac:dyDescent="0.15">
      <c r="A778" s="168"/>
    </row>
    <row r="779" spans="1:1" ht="13" x14ac:dyDescent="0.15">
      <c r="A779" s="168"/>
    </row>
    <row r="780" spans="1:1" ht="13" x14ac:dyDescent="0.15">
      <c r="A780" s="168"/>
    </row>
    <row r="781" spans="1:1" ht="13" x14ac:dyDescent="0.15">
      <c r="A781" s="168"/>
    </row>
    <row r="782" spans="1:1" ht="13" x14ac:dyDescent="0.15">
      <c r="A782" s="168"/>
    </row>
    <row r="783" spans="1:1" ht="13" x14ac:dyDescent="0.15">
      <c r="A783" s="168"/>
    </row>
    <row r="784" spans="1:1" ht="13" x14ac:dyDescent="0.15">
      <c r="A784" s="168"/>
    </row>
    <row r="785" spans="1:1" ht="13" x14ac:dyDescent="0.15">
      <c r="A785" s="168"/>
    </row>
    <row r="786" spans="1:1" ht="13" x14ac:dyDescent="0.15">
      <c r="A786" s="168"/>
    </row>
    <row r="787" spans="1:1" ht="13" x14ac:dyDescent="0.15">
      <c r="A787" s="168"/>
    </row>
    <row r="788" spans="1:1" ht="13" x14ac:dyDescent="0.15">
      <c r="A788" s="168"/>
    </row>
    <row r="789" spans="1:1" ht="13" x14ac:dyDescent="0.15">
      <c r="A789" s="168"/>
    </row>
    <row r="790" spans="1:1" ht="13" x14ac:dyDescent="0.15">
      <c r="A790" s="168"/>
    </row>
    <row r="791" spans="1:1" ht="13" x14ac:dyDescent="0.15">
      <c r="A791" s="168"/>
    </row>
    <row r="792" spans="1:1" ht="13" x14ac:dyDescent="0.15">
      <c r="A792" s="168"/>
    </row>
    <row r="793" spans="1:1" ht="13" x14ac:dyDescent="0.15">
      <c r="A793" s="168"/>
    </row>
    <row r="794" spans="1:1" ht="13" x14ac:dyDescent="0.15">
      <c r="A794" s="168"/>
    </row>
    <row r="795" spans="1:1" ht="13" x14ac:dyDescent="0.15">
      <c r="A795" s="168"/>
    </row>
    <row r="796" spans="1:1" ht="13" x14ac:dyDescent="0.15">
      <c r="A796" s="168"/>
    </row>
    <row r="797" spans="1:1" ht="13" x14ac:dyDescent="0.15">
      <c r="A797" s="168"/>
    </row>
    <row r="798" spans="1:1" ht="13" x14ac:dyDescent="0.15">
      <c r="A798" s="168"/>
    </row>
    <row r="799" spans="1:1" ht="13" x14ac:dyDescent="0.15">
      <c r="A799" s="168"/>
    </row>
    <row r="800" spans="1:1" ht="13" x14ac:dyDescent="0.15">
      <c r="A800" s="168"/>
    </row>
    <row r="801" spans="1:1" ht="13" x14ac:dyDescent="0.15">
      <c r="A801" s="168"/>
    </row>
    <row r="802" spans="1:1" ht="13" x14ac:dyDescent="0.15">
      <c r="A802" s="168"/>
    </row>
    <row r="803" spans="1:1" ht="13" x14ac:dyDescent="0.15">
      <c r="A803" s="168"/>
    </row>
    <row r="804" spans="1:1" ht="13" x14ac:dyDescent="0.15">
      <c r="A804" s="168"/>
    </row>
    <row r="805" spans="1:1" ht="13" x14ac:dyDescent="0.15">
      <c r="A805" s="168"/>
    </row>
    <row r="806" spans="1:1" ht="13" x14ac:dyDescent="0.15">
      <c r="A806" s="168"/>
    </row>
    <row r="807" spans="1:1" ht="13" x14ac:dyDescent="0.15">
      <c r="A807" s="168"/>
    </row>
    <row r="808" spans="1:1" ht="13" x14ac:dyDescent="0.15">
      <c r="A808" s="168"/>
    </row>
    <row r="809" spans="1:1" ht="13" x14ac:dyDescent="0.15">
      <c r="A809" s="168"/>
    </row>
    <row r="810" spans="1:1" ht="13" x14ac:dyDescent="0.15">
      <c r="A810" s="168"/>
    </row>
    <row r="811" spans="1:1" ht="13" x14ac:dyDescent="0.15">
      <c r="A811" s="168"/>
    </row>
    <row r="812" spans="1:1" ht="13" x14ac:dyDescent="0.15">
      <c r="A812" s="168"/>
    </row>
    <row r="813" spans="1:1" ht="13" x14ac:dyDescent="0.15">
      <c r="A813" s="168"/>
    </row>
    <row r="814" spans="1:1" ht="13" x14ac:dyDescent="0.15">
      <c r="A814" s="168"/>
    </row>
    <row r="815" spans="1:1" ht="13" x14ac:dyDescent="0.15">
      <c r="A815" s="168"/>
    </row>
    <row r="816" spans="1:1" ht="13" x14ac:dyDescent="0.15">
      <c r="A816" s="168"/>
    </row>
    <row r="817" spans="1:1" ht="13" x14ac:dyDescent="0.15">
      <c r="A817" s="168"/>
    </row>
    <row r="818" spans="1:1" ht="13" x14ac:dyDescent="0.15">
      <c r="A818" s="168"/>
    </row>
    <row r="819" spans="1:1" ht="13" x14ac:dyDescent="0.15">
      <c r="A819" s="168"/>
    </row>
    <row r="820" spans="1:1" ht="13" x14ac:dyDescent="0.15">
      <c r="A820" s="168"/>
    </row>
    <row r="821" spans="1:1" ht="13" x14ac:dyDescent="0.15">
      <c r="A821" s="168"/>
    </row>
    <row r="822" spans="1:1" ht="13" x14ac:dyDescent="0.15">
      <c r="A822" s="168"/>
    </row>
    <row r="823" spans="1:1" ht="13" x14ac:dyDescent="0.15">
      <c r="A823" s="168"/>
    </row>
    <row r="824" spans="1:1" ht="13" x14ac:dyDescent="0.15">
      <c r="A824" s="168"/>
    </row>
    <row r="825" spans="1:1" ht="13" x14ac:dyDescent="0.15">
      <c r="A825" s="168"/>
    </row>
    <row r="826" spans="1:1" ht="13" x14ac:dyDescent="0.15">
      <c r="A826" s="168"/>
    </row>
    <row r="827" spans="1:1" ht="13" x14ac:dyDescent="0.15">
      <c r="A827" s="168"/>
    </row>
    <row r="828" spans="1:1" ht="13" x14ac:dyDescent="0.15">
      <c r="A828" s="168"/>
    </row>
    <row r="829" spans="1:1" ht="13" x14ac:dyDescent="0.15">
      <c r="A829" s="168"/>
    </row>
    <row r="830" spans="1:1" ht="13" x14ac:dyDescent="0.15">
      <c r="A830" s="168"/>
    </row>
    <row r="831" spans="1:1" ht="13" x14ac:dyDescent="0.15">
      <c r="A831" s="168"/>
    </row>
    <row r="832" spans="1:1" ht="13" x14ac:dyDescent="0.15">
      <c r="A832" s="168"/>
    </row>
    <row r="833" spans="1:1" ht="13" x14ac:dyDescent="0.15">
      <c r="A833" s="168"/>
    </row>
    <row r="834" spans="1:1" ht="13" x14ac:dyDescent="0.15">
      <c r="A834" s="168"/>
    </row>
    <row r="835" spans="1:1" ht="13" x14ac:dyDescent="0.15">
      <c r="A835" s="168"/>
    </row>
    <row r="836" spans="1:1" ht="13" x14ac:dyDescent="0.15">
      <c r="A836" s="168"/>
    </row>
    <row r="837" spans="1:1" ht="13" x14ac:dyDescent="0.15">
      <c r="A837" s="168"/>
    </row>
    <row r="838" spans="1:1" ht="13" x14ac:dyDescent="0.15">
      <c r="A838" s="168"/>
    </row>
    <row r="839" spans="1:1" ht="13" x14ac:dyDescent="0.15">
      <c r="A839" s="168"/>
    </row>
    <row r="840" spans="1:1" ht="13" x14ac:dyDescent="0.15">
      <c r="A840" s="168"/>
    </row>
    <row r="841" spans="1:1" ht="13" x14ac:dyDescent="0.15">
      <c r="A841" s="168"/>
    </row>
    <row r="842" spans="1:1" ht="13" x14ac:dyDescent="0.15">
      <c r="A842" s="168"/>
    </row>
    <row r="843" spans="1:1" ht="13" x14ac:dyDescent="0.15">
      <c r="A843" s="168"/>
    </row>
    <row r="844" spans="1:1" ht="13" x14ac:dyDescent="0.15">
      <c r="A844" s="168"/>
    </row>
    <row r="845" spans="1:1" ht="13" x14ac:dyDescent="0.15">
      <c r="A845" s="168"/>
    </row>
    <row r="846" spans="1:1" ht="13" x14ac:dyDescent="0.15">
      <c r="A846" s="168"/>
    </row>
    <row r="847" spans="1:1" ht="13" x14ac:dyDescent="0.15">
      <c r="A847" s="168"/>
    </row>
    <row r="848" spans="1:1" ht="13" x14ac:dyDescent="0.15">
      <c r="A848" s="168"/>
    </row>
    <row r="849" spans="1:1" ht="13" x14ac:dyDescent="0.15">
      <c r="A849" s="168"/>
    </row>
    <row r="850" spans="1:1" ht="13" x14ac:dyDescent="0.15">
      <c r="A850" s="168"/>
    </row>
    <row r="851" spans="1:1" ht="13" x14ac:dyDescent="0.15">
      <c r="A851" s="168"/>
    </row>
    <row r="852" spans="1:1" ht="13" x14ac:dyDescent="0.15">
      <c r="A852" s="168"/>
    </row>
    <row r="853" spans="1:1" ht="13" x14ac:dyDescent="0.15">
      <c r="A853" s="168"/>
    </row>
    <row r="854" spans="1:1" ht="13" x14ac:dyDescent="0.15">
      <c r="A854" s="168"/>
    </row>
    <row r="855" spans="1:1" ht="13" x14ac:dyDescent="0.15">
      <c r="A855" s="168"/>
    </row>
    <row r="856" spans="1:1" ht="13" x14ac:dyDescent="0.15">
      <c r="A856" s="168"/>
    </row>
    <row r="857" spans="1:1" ht="13" x14ac:dyDescent="0.15">
      <c r="A857" s="168"/>
    </row>
    <row r="858" spans="1:1" ht="13" x14ac:dyDescent="0.15">
      <c r="A858" s="168"/>
    </row>
    <row r="859" spans="1:1" ht="13" x14ac:dyDescent="0.15">
      <c r="A859" s="168"/>
    </row>
    <row r="860" spans="1:1" ht="13" x14ac:dyDescent="0.15">
      <c r="A860" s="168"/>
    </row>
    <row r="861" spans="1:1" ht="13" x14ac:dyDescent="0.15">
      <c r="A861" s="168"/>
    </row>
    <row r="862" spans="1:1" ht="13" x14ac:dyDescent="0.15">
      <c r="A862" s="168"/>
    </row>
    <row r="863" spans="1:1" ht="13" x14ac:dyDescent="0.15">
      <c r="A863" s="168"/>
    </row>
    <row r="864" spans="1:1" ht="13" x14ac:dyDescent="0.15">
      <c r="A864" s="168"/>
    </row>
    <row r="865" spans="1:1" ht="13" x14ac:dyDescent="0.15">
      <c r="A865" s="168"/>
    </row>
    <row r="866" spans="1:1" ht="13" x14ac:dyDescent="0.15">
      <c r="A866" s="168"/>
    </row>
    <row r="867" spans="1:1" ht="13" x14ac:dyDescent="0.15">
      <c r="A867" s="168"/>
    </row>
    <row r="868" spans="1:1" ht="13" x14ac:dyDescent="0.15">
      <c r="A868" s="168"/>
    </row>
    <row r="869" spans="1:1" ht="13" x14ac:dyDescent="0.15">
      <c r="A869" s="168"/>
    </row>
    <row r="870" spans="1:1" ht="13" x14ac:dyDescent="0.15">
      <c r="A870" s="168"/>
    </row>
    <row r="871" spans="1:1" ht="13" x14ac:dyDescent="0.15">
      <c r="A871" s="168"/>
    </row>
    <row r="872" spans="1:1" ht="13" x14ac:dyDescent="0.15">
      <c r="A872" s="168"/>
    </row>
    <row r="873" spans="1:1" ht="13" x14ac:dyDescent="0.15">
      <c r="A873" s="168"/>
    </row>
    <row r="874" spans="1:1" ht="13" x14ac:dyDescent="0.15">
      <c r="A874" s="168"/>
    </row>
    <row r="875" spans="1:1" ht="13" x14ac:dyDescent="0.15">
      <c r="A875" s="168"/>
    </row>
    <row r="876" spans="1:1" ht="13" x14ac:dyDescent="0.15">
      <c r="A876" s="168"/>
    </row>
    <row r="877" spans="1:1" ht="13" x14ac:dyDescent="0.15">
      <c r="A877" s="168"/>
    </row>
    <row r="878" spans="1:1" ht="13" x14ac:dyDescent="0.15">
      <c r="A878" s="168"/>
    </row>
    <row r="879" spans="1:1" ht="13" x14ac:dyDescent="0.15">
      <c r="A879" s="168"/>
    </row>
    <row r="880" spans="1:1" ht="13" x14ac:dyDescent="0.15">
      <c r="A880" s="168"/>
    </row>
    <row r="881" spans="1:1" ht="13" x14ac:dyDescent="0.15">
      <c r="A881" s="168"/>
    </row>
    <row r="882" spans="1:1" ht="13" x14ac:dyDescent="0.15">
      <c r="A882" s="168"/>
    </row>
    <row r="883" spans="1:1" ht="13" x14ac:dyDescent="0.15">
      <c r="A883" s="168"/>
    </row>
    <row r="884" spans="1:1" ht="13" x14ac:dyDescent="0.15">
      <c r="A884" s="168"/>
    </row>
    <row r="885" spans="1:1" ht="13" x14ac:dyDescent="0.15">
      <c r="A885" s="168"/>
    </row>
    <row r="886" spans="1:1" ht="13" x14ac:dyDescent="0.15">
      <c r="A886" s="168"/>
    </row>
    <row r="887" spans="1:1" ht="13" x14ac:dyDescent="0.15">
      <c r="A887" s="168"/>
    </row>
    <row r="888" spans="1:1" ht="13" x14ac:dyDescent="0.15">
      <c r="A888" s="168"/>
    </row>
    <row r="889" spans="1:1" ht="13" x14ac:dyDescent="0.15">
      <c r="A889" s="168"/>
    </row>
    <row r="890" spans="1:1" ht="13" x14ac:dyDescent="0.15">
      <c r="A890" s="168"/>
    </row>
    <row r="891" spans="1:1" ht="13" x14ac:dyDescent="0.15">
      <c r="A891" s="168"/>
    </row>
    <row r="892" spans="1:1" ht="13" x14ac:dyDescent="0.15">
      <c r="A892" s="168"/>
    </row>
    <row r="893" spans="1:1" ht="13" x14ac:dyDescent="0.15">
      <c r="A893" s="168"/>
    </row>
    <row r="894" spans="1:1" ht="13" x14ac:dyDescent="0.15">
      <c r="A894" s="168"/>
    </row>
    <row r="895" spans="1:1" ht="13" x14ac:dyDescent="0.15">
      <c r="A895" s="168"/>
    </row>
    <row r="896" spans="1:1" ht="13" x14ac:dyDescent="0.15">
      <c r="A896" s="168"/>
    </row>
    <row r="897" spans="1:1" ht="13" x14ac:dyDescent="0.15">
      <c r="A897" s="168"/>
    </row>
    <row r="898" spans="1:1" ht="13" x14ac:dyDescent="0.15">
      <c r="A898" s="168"/>
    </row>
    <row r="899" spans="1:1" ht="13" x14ac:dyDescent="0.15">
      <c r="A899" s="168"/>
    </row>
    <row r="900" spans="1:1" ht="13" x14ac:dyDescent="0.15">
      <c r="A900" s="168"/>
    </row>
    <row r="901" spans="1:1" ht="13" x14ac:dyDescent="0.15">
      <c r="A901" s="168"/>
    </row>
    <row r="902" spans="1:1" ht="13" x14ac:dyDescent="0.15">
      <c r="A902" s="168"/>
    </row>
    <row r="903" spans="1:1" ht="13" x14ac:dyDescent="0.15">
      <c r="A903" s="168"/>
    </row>
    <row r="904" spans="1:1" ht="13" x14ac:dyDescent="0.15">
      <c r="A904" s="168"/>
    </row>
    <row r="905" spans="1:1" ht="13" x14ac:dyDescent="0.15">
      <c r="A905" s="168"/>
    </row>
    <row r="906" spans="1:1" ht="13" x14ac:dyDescent="0.15">
      <c r="A906" s="168"/>
    </row>
    <row r="907" spans="1:1" ht="13" x14ac:dyDescent="0.15">
      <c r="A907" s="168"/>
    </row>
    <row r="908" spans="1:1" ht="13" x14ac:dyDescent="0.15">
      <c r="A908" s="168"/>
    </row>
    <row r="909" spans="1:1" ht="13" x14ac:dyDescent="0.15">
      <c r="A909" s="168"/>
    </row>
    <row r="910" spans="1:1" ht="13" x14ac:dyDescent="0.15">
      <c r="A910" s="168"/>
    </row>
    <row r="911" spans="1:1" ht="13" x14ac:dyDescent="0.15">
      <c r="A911" s="168"/>
    </row>
    <row r="912" spans="1:1" ht="13" x14ac:dyDescent="0.15">
      <c r="A912" s="168"/>
    </row>
    <row r="913" spans="1:1" ht="13" x14ac:dyDescent="0.15">
      <c r="A913" s="168"/>
    </row>
    <row r="914" spans="1:1" ht="13" x14ac:dyDescent="0.15">
      <c r="A914" s="168"/>
    </row>
    <row r="915" spans="1:1" ht="13" x14ac:dyDescent="0.15">
      <c r="A915" s="168"/>
    </row>
    <row r="916" spans="1:1" ht="13" x14ac:dyDescent="0.15">
      <c r="A916" s="168"/>
    </row>
    <row r="917" spans="1:1" ht="13" x14ac:dyDescent="0.15">
      <c r="A917" s="168"/>
    </row>
    <row r="918" spans="1:1" ht="13" x14ac:dyDescent="0.15">
      <c r="A918" s="168"/>
    </row>
    <row r="919" spans="1:1" ht="13" x14ac:dyDescent="0.15">
      <c r="A919" s="168"/>
    </row>
    <row r="920" spans="1:1" ht="13" x14ac:dyDescent="0.15">
      <c r="A920" s="168"/>
    </row>
    <row r="921" spans="1:1" ht="13" x14ac:dyDescent="0.15">
      <c r="A921" s="168"/>
    </row>
    <row r="922" spans="1:1" ht="13" x14ac:dyDescent="0.15">
      <c r="A922" s="168"/>
    </row>
    <row r="923" spans="1:1" ht="13" x14ac:dyDescent="0.15">
      <c r="A923" s="168"/>
    </row>
    <row r="924" spans="1:1" ht="13" x14ac:dyDescent="0.15">
      <c r="A924" s="168"/>
    </row>
    <row r="925" spans="1:1" ht="13" x14ac:dyDescent="0.15">
      <c r="A925" s="168"/>
    </row>
    <row r="926" spans="1:1" ht="13" x14ac:dyDescent="0.15">
      <c r="A926" s="168"/>
    </row>
    <row r="927" spans="1:1" ht="13" x14ac:dyDescent="0.15">
      <c r="A927" s="168"/>
    </row>
    <row r="928" spans="1:1" ht="13" x14ac:dyDescent="0.15">
      <c r="A928" s="168"/>
    </row>
    <row r="929" spans="1:1" ht="13" x14ac:dyDescent="0.15">
      <c r="A929" s="168"/>
    </row>
    <row r="930" spans="1:1" ht="13" x14ac:dyDescent="0.15">
      <c r="A930" s="168"/>
    </row>
    <row r="931" spans="1:1" ht="13" x14ac:dyDescent="0.15">
      <c r="A931" s="168"/>
    </row>
    <row r="932" spans="1:1" ht="13" x14ac:dyDescent="0.15">
      <c r="A932" s="168"/>
    </row>
    <row r="933" spans="1:1" ht="13" x14ac:dyDescent="0.15">
      <c r="A933" s="168"/>
    </row>
    <row r="934" spans="1:1" ht="13" x14ac:dyDescent="0.15">
      <c r="A934" s="168"/>
    </row>
    <row r="935" spans="1:1" ht="13" x14ac:dyDescent="0.15">
      <c r="A935" s="168"/>
    </row>
    <row r="936" spans="1:1" ht="13" x14ac:dyDescent="0.15">
      <c r="A936" s="168"/>
    </row>
    <row r="937" spans="1:1" ht="13" x14ac:dyDescent="0.15">
      <c r="A937" s="168"/>
    </row>
    <row r="938" spans="1:1" ht="13" x14ac:dyDescent="0.15">
      <c r="A938" s="168"/>
    </row>
    <row r="939" spans="1:1" ht="13" x14ac:dyDescent="0.15">
      <c r="A939" s="168"/>
    </row>
    <row r="940" spans="1:1" ht="13" x14ac:dyDescent="0.15">
      <c r="A940" s="168"/>
    </row>
    <row r="941" spans="1:1" ht="13" x14ac:dyDescent="0.15">
      <c r="A941" s="168"/>
    </row>
    <row r="942" spans="1:1" ht="13" x14ac:dyDescent="0.15">
      <c r="A942" s="168"/>
    </row>
    <row r="943" spans="1:1" ht="13" x14ac:dyDescent="0.15">
      <c r="A943" s="168"/>
    </row>
    <row r="944" spans="1:1" ht="13" x14ac:dyDescent="0.15">
      <c r="A944" s="168"/>
    </row>
    <row r="945" spans="1:1" ht="13" x14ac:dyDescent="0.15">
      <c r="A945" s="168"/>
    </row>
    <row r="946" spans="1:1" ht="13" x14ac:dyDescent="0.15">
      <c r="A946" s="168"/>
    </row>
    <row r="947" spans="1:1" ht="13" x14ac:dyDescent="0.15">
      <c r="A947" s="168"/>
    </row>
    <row r="948" spans="1:1" ht="13" x14ac:dyDescent="0.15">
      <c r="A948" s="168"/>
    </row>
    <row r="949" spans="1:1" ht="13" x14ac:dyDescent="0.15">
      <c r="A949" s="168"/>
    </row>
    <row r="950" spans="1:1" ht="13" x14ac:dyDescent="0.15">
      <c r="A950" s="168"/>
    </row>
    <row r="951" spans="1:1" ht="13" x14ac:dyDescent="0.15">
      <c r="A951" s="168"/>
    </row>
    <row r="952" spans="1:1" ht="13" x14ac:dyDescent="0.15">
      <c r="A952" s="168"/>
    </row>
    <row r="953" spans="1:1" ht="13" x14ac:dyDescent="0.15">
      <c r="A953" s="168"/>
    </row>
    <row r="954" spans="1:1" ht="13" x14ac:dyDescent="0.15">
      <c r="A954" s="168"/>
    </row>
    <row r="955" spans="1:1" ht="13" x14ac:dyDescent="0.15">
      <c r="A955" s="168"/>
    </row>
    <row r="956" spans="1:1" ht="13" x14ac:dyDescent="0.15">
      <c r="A956" s="168"/>
    </row>
    <row r="957" spans="1:1" ht="13" x14ac:dyDescent="0.15">
      <c r="A957" s="168"/>
    </row>
    <row r="958" spans="1:1" ht="13" x14ac:dyDescent="0.15">
      <c r="A958" s="168"/>
    </row>
    <row r="959" spans="1:1" ht="13" x14ac:dyDescent="0.15">
      <c r="A959" s="168"/>
    </row>
    <row r="960" spans="1:1" ht="13" x14ac:dyDescent="0.15">
      <c r="A960" s="168"/>
    </row>
    <row r="961" spans="1:1" ht="13" x14ac:dyDescent="0.15">
      <c r="A961" s="168"/>
    </row>
    <row r="962" spans="1:1" ht="13" x14ac:dyDescent="0.15">
      <c r="A962" s="168"/>
    </row>
    <row r="963" spans="1:1" ht="13" x14ac:dyDescent="0.15">
      <c r="A963" s="168"/>
    </row>
    <row r="964" spans="1:1" ht="13" x14ac:dyDescent="0.15">
      <c r="A964" s="168"/>
    </row>
    <row r="965" spans="1:1" ht="13" x14ac:dyDescent="0.15">
      <c r="A965" s="168"/>
    </row>
    <row r="966" spans="1:1" ht="13" x14ac:dyDescent="0.15">
      <c r="A966" s="168"/>
    </row>
    <row r="967" spans="1:1" ht="13" x14ac:dyDescent="0.15">
      <c r="A967" s="168"/>
    </row>
    <row r="968" spans="1:1" ht="13" x14ac:dyDescent="0.15">
      <c r="A968" s="168"/>
    </row>
    <row r="969" spans="1:1" ht="13" x14ac:dyDescent="0.15">
      <c r="A969" s="168"/>
    </row>
    <row r="970" spans="1:1" ht="13" x14ac:dyDescent="0.15">
      <c r="A970" s="168"/>
    </row>
    <row r="971" spans="1:1" ht="13" x14ac:dyDescent="0.15">
      <c r="A971" s="168"/>
    </row>
    <row r="972" spans="1:1" ht="13" x14ac:dyDescent="0.15">
      <c r="A972" s="168"/>
    </row>
    <row r="973" spans="1:1" ht="13" x14ac:dyDescent="0.15">
      <c r="A973" s="168"/>
    </row>
    <row r="974" spans="1:1" ht="13" x14ac:dyDescent="0.15">
      <c r="A974" s="168"/>
    </row>
    <row r="975" spans="1:1" ht="13" x14ac:dyDescent="0.15">
      <c r="A975" s="168"/>
    </row>
    <row r="976" spans="1:1" ht="13" x14ac:dyDescent="0.15">
      <c r="A976" s="168"/>
    </row>
    <row r="977" spans="1:1" ht="13" x14ac:dyDescent="0.15">
      <c r="A977" s="168"/>
    </row>
    <row r="978" spans="1:1" ht="13" x14ac:dyDescent="0.15">
      <c r="A978" s="168"/>
    </row>
    <row r="979" spans="1:1" ht="13" x14ac:dyDescent="0.15">
      <c r="A979" s="168"/>
    </row>
    <row r="980" spans="1:1" ht="13" x14ac:dyDescent="0.15">
      <c r="A980" s="168"/>
    </row>
    <row r="981" spans="1:1" ht="13" x14ac:dyDescent="0.15">
      <c r="A981" s="168"/>
    </row>
    <row r="982" spans="1:1" ht="13" x14ac:dyDescent="0.15">
      <c r="A982" s="168"/>
    </row>
    <row r="983" spans="1:1" ht="13" x14ac:dyDescent="0.15">
      <c r="A983" s="168"/>
    </row>
    <row r="984" spans="1:1" ht="13" x14ac:dyDescent="0.15">
      <c r="A984" s="168"/>
    </row>
    <row r="985" spans="1:1" ht="13" x14ac:dyDescent="0.15">
      <c r="A985" s="168"/>
    </row>
    <row r="986" spans="1:1" ht="13" x14ac:dyDescent="0.15">
      <c r="A986" s="168"/>
    </row>
    <row r="987" spans="1:1" ht="13" x14ac:dyDescent="0.15">
      <c r="A987" s="168"/>
    </row>
    <row r="988" spans="1:1" ht="13" x14ac:dyDescent="0.15">
      <c r="A988" s="168"/>
    </row>
    <row r="989" spans="1:1" ht="13" x14ac:dyDescent="0.15">
      <c r="A989" s="168"/>
    </row>
    <row r="990" spans="1:1" ht="13" x14ac:dyDescent="0.15">
      <c r="A990" s="168"/>
    </row>
    <row r="991" spans="1:1" ht="13" x14ac:dyDescent="0.15">
      <c r="A991" s="168"/>
    </row>
    <row r="992" spans="1:1" ht="13" x14ac:dyDescent="0.15">
      <c r="A992" s="168"/>
    </row>
    <row r="993" spans="1:1" ht="13" x14ac:dyDescent="0.15">
      <c r="A993" s="168"/>
    </row>
    <row r="994" spans="1:1" ht="13" x14ac:dyDescent="0.15">
      <c r="A994" s="168"/>
    </row>
    <row r="995" spans="1:1" ht="13" x14ac:dyDescent="0.15">
      <c r="A995" s="168"/>
    </row>
    <row r="996" spans="1:1" ht="13" x14ac:dyDescent="0.15">
      <c r="A996" s="168"/>
    </row>
    <row r="997" spans="1:1" ht="13" x14ac:dyDescent="0.15">
      <c r="A997" s="168"/>
    </row>
    <row r="998" spans="1:1" ht="13" x14ac:dyDescent="0.15">
      <c r="A998" s="168"/>
    </row>
    <row r="999" spans="1:1" ht="13" x14ac:dyDescent="0.15">
      <c r="A999" s="168"/>
    </row>
    <row r="1000" spans="1:1" ht="13" x14ac:dyDescent="0.15">
      <c r="A1000" s="168"/>
    </row>
    <row r="1001" spans="1:1" ht="13" x14ac:dyDescent="0.15">
      <c r="A1001" s="168"/>
    </row>
    <row r="1002" spans="1:1" ht="13" x14ac:dyDescent="0.15">
      <c r="A1002" s="168"/>
    </row>
    <row r="1003" spans="1:1" ht="13" x14ac:dyDescent="0.15">
      <c r="A1003" s="168"/>
    </row>
    <row r="1004" spans="1:1" ht="13" x14ac:dyDescent="0.15">
      <c r="A1004" s="168"/>
    </row>
    <row r="1005" spans="1:1" ht="13" x14ac:dyDescent="0.15">
      <c r="A1005" s="168"/>
    </row>
    <row r="1006" spans="1:1" ht="13" x14ac:dyDescent="0.15">
      <c r="A1006" s="168"/>
    </row>
    <row r="1007" spans="1:1" ht="13" x14ac:dyDescent="0.15">
      <c r="A1007" s="168"/>
    </row>
    <row r="1008" spans="1:1" ht="13" x14ac:dyDescent="0.15">
      <c r="A1008" s="168"/>
    </row>
    <row r="1009" spans="1:1" ht="13" x14ac:dyDescent="0.15">
      <c r="A1009" s="168"/>
    </row>
    <row r="1010" spans="1:1" ht="13" x14ac:dyDescent="0.15">
      <c r="A1010" s="168"/>
    </row>
    <row r="1011" spans="1:1" ht="13" x14ac:dyDescent="0.15">
      <c r="A1011" s="168"/>
    </row>
    <row r="1012" spans="1:1" ht="13" x14ac:dyDescent="0.15">
      <c r="A1012" s="168"/>
    </row>
    <row r="1013" spans="1:1" ht="13" x14ac:dyDescent="0.15">
      <c r="A1013" s="168"/>
    </row>
    <row r="1014" spans="1:1" ht="13" x14ac:dyDescent="0.15">
      <c r="A1014" s="168"/>
    </row>
    <row r="1015" spans="1:1" ht="13" x14ac:dyDescent="0.15">
      <c r="A1015" s="168"/>
    </row>
    <row r="1016" spans="1:1" ht="13" x14ac:dyDescent="0.15">
      <c r="A1016" s="168"/>
    </row>
    <row r="1017" spans="1:1" ht="13" x14ac:dyDescent="0.15">
      <c r="A1017" s="168"/>
    </row>
    <row r="1018" spans="1:1" ht="13" x14ac:dyDescent="0.15">
      <c r="A1018" s="168"/>
    </row>
    <row r="1019" spans="1:1" ht="13" x14ac:dyDescent="0.15">
      <c r="A1019" s="168"/>
    </row>
    <row r="1020" spans="1:1" ht="13" x14ac:dyDescent="0.15">
      <c r="A1020" s="168"/>
    </row>
    <row r="1021" spans="1:1" ht="13" x14ac:dyDescent="0.15">
      <c r="A1021" s="168"/>
    </row>
    <row r="1022" spans="1:1" ht="13" x14ac:dyDescent="0.15">
      <c r="A1022" s="168"/>
    </row>
    <row r="1023" spans="1:1" ht="13" x14ac:dyDescent="0.15">
      <c r="A1023" s="168"/>
    </row>
    <row r="1024" spans="1:1" ht="13" x14ac:dyDescent="0.15">
      <c r="A1024" s="168"/>
    </row>
    <row r="1025" spans="1:1" ht="13" x14ac:dyDescent="0.15">
      <c r="A1025" s="168"/>
    </row>
    <row r="1026" spans="1:1" ht="13" x14ac:dyDescent="0.15">
      <c r="A1026" s="168"/>
    </row>
    <row r="1027" spans="1:1" ht="13" x14ac:dyDescent="0.15">
      <c r="A1027" s="168"/>
    </row>
    <row r="1028" spans="1:1" ht="13" x14ac:dyDescent="0.15">
      <c r="A1028" s="168"/>
    </row>
    <row r="1029" spans="1:1" ht="13" x14ac:dyDescent="0.15">
      <c r="A1029" s="168"/>
    </row>
    <row r="1030" spans="1:1" ht="13" x14ac:dyDescent="0.15">
      <c r="A1030" s="168"/>
    </row>
    <row r="1031" spans="1:1" ht="13" x14ac:dyDescent="0.15">
      <c r="A1031" s="168"/>
    </row>
    <row r="1032" spans="1:1" ht="13" x14ac:dyDescent="0.15">
      <c r="A1032" s="168"/>
    </row>
    <row r="1033" spans="1:1" ht="13" x14ac:dyDescent="0.15">
      <c r="A1033" s="168"/>
    </row>
    <row r="1034" spans="1:1" ht="13" x14ac:dyDescent="0.15">
      <c r="A1034" s="168"/>
    </row>
    <row r="1035" spans="1:1" ht="13" x14ac:dyDescent="0.15">
      <c r="A1035" s="168"/>
    </row>
    <row r="1036" spans="1:1" ht="13" x14ac:dyDescent="0.15">
      <c r="A1036" s="168"/>
    </row>
    <row r="1037" spans="1:1" ht="13" x14ac:dyDescent="0.15">
      <c r="A1037" s="168"/>
    </row>
    <row r="1038" spans="1:1" ht="13" x14ac:dyDescent="0.15">
      <c r="A1038" s="168"/>
    </row>
    <row r="1039" spans="1:1" ht="13" x14ac:dyDescent="0.15">
      <c r="A1039" s="168"/>
    </row>
    <row r="1040" spans="1:1" ht="13" x14ac:dyDescent="0.15">
      <c r="A1040" s="168"/>
    </row>
    <row r="1041" spans="1:1" ht="13" x14ac:dyDescent="0.15">
      <c r="A1041" s="168"/>
    </row>
    <row r="1042" spans="1:1" ht="13" x14ac:dyDescent="0.15">
      <c r="A1042" s="168"/>
    </row>
    <row r="1043" spans="1:1" ht="13" x14ac:dyDescent="0.15">
      <c r="A1043" s="168"/>
    </row>
    <row r="1044" spans="1:1" ht="13" x14ac:dyDescent="0.15">
      <c r="A1044" s="168"/>
    </row>
    <row r="1045" spans="1:1" ht="13" x14ac:dyDescent="0.15">
      <c r="A1045" s="168"/>
    </row>
    <row r="1046" spans="1:1" ht="13" x14ac:dyDescent="0.15">
      <c r="A1046" s="168"/>
    </row>
    <row r="1047" spans="1:1" ht="13" x14ac:dyDescent="0.15">
      <c r="A1047" s="168"/>
    </row>
    <row r="1048" spans="1:1" ht="13" x14ac:dyDescent="0.15">
      <c r="A1048" s="168"/>
    </row>
    <row r="1049" spans="1:1" ht="13" x14ac:dyDescent="0.15">
      <c r="A1049" s="168"/>
    </row>
    <row r="1050" spans="1:1" ht="13" x14ac:dyDescent="0.15">
      <c r="A1050" s="168"/>
    </row>
    <row r="1051" spans="1:1" ht="13" x14ac:dyDescent="0.15">
      <c r="A1051" s="168"/>
    </row>
    <row r="1052" spans="1:1" ht="13" x14ac:dyDescent="0.15">
      <c r="A1052" s="168"/>
    </row>
    <row r="1053" spans="1:1" ht="13" x14ac:dyDescent="0.15">
      <c r="A1053" s="168"/>
    </row>
    <row r="1054" spans="1:1" ht="13" x14ac:dyDescent="0.15">
      <c r="A1054" s="168"/>
    </row>
    <row r="1055" spans="1:1" ht="13" x14ac:dyDescent="0.15">
      <c r="A1055" s="168"/>
    </row>
    <row r="1056" spans="1:1" ht="13" x14ac:dyDescent="0.15">
      <c r="A1056" s="168"/>
    </row>
    <row r="1057" spans="1:1" ht="13" x14ac:dyDescent="0.15">
      <c r="A1057" s="168"/>
    </row>
    <row r="1058" spans="1:1" ht="13" x14ac:dyDescent="0.15">
      <c r="A1058" s="168"/>
    </row>
    <row r="1059" spans="1:1" ht="13" x14ac:dyDescent="0.15">
      <c r="A1059" s="168"/>
    </row>
    <row r="1060" spans="1:1" ht="13" x14ac:dyDescent="0.15">
      <c r="A1060" s="168"/>
    </row>
    <row r="1061" spans="1:1" ht="13" x14ac:dyDescent="0.15">
      <c r="A1061" s="168"/>
    </row>
    <row r="1062" spans="1:1" ht="13" x14ac:dyDescent="0.15">
      <c r="A1062" s="168"/>
    </row>
    <row r="1063" spans="1:1" ht="13" x14ac:dyDescent="0.15">
      <c r="A1063" s="168"/>
    </row>
    <row r="1064" spans="1:1" ht="13" x14ac:dyDescent="0.15">
      <c r="A1064" s="168"/>
    </row>
    <row r="1065" spans="1:1" ht="13" x14ac:dyDescent="0.15">
      <c r="A1065" s="168"/>
    </row>
    <row r="1066" spans="1:1" ht="13" x14ac:dyDescent="0.15">
      <c r="A1066" s="168"/>
    </row>
    <row r="1067" spans="1:1" ht="13" x14ac:dyDescent="0.15">
      <c r="A1067" s="168"/>
    </row>
    <row r="1068" spans="1:1" ht="13" x14ac:dyDescent="0.15">
      <c r="A1068" s="168"/>
    </row>
    <row r="1069" spans="1:1" ht="13" x14ac:dyDescent="0.15">
      <c r="A1069" s="168"/>
    </row>
    <row r="1070" spans="1:1" ht="13" x14ac:dyDescent="0.15">
      <c r="A1070" s="168"/>
    </row>
    <row r="1071" spans="1:1" ht="13" x14ac:dyDescent="0.15">
      <c r="A1071" s="168"/>
    </row>
    <row r="1072" spans="1:1" ht="13" x14ac:dyDescent="0.15">
      <c r="A1072" s="168"/>
    </row>
    <row r="1073" spans="1:1" ht="13" x14ac:dyDescent="0.15">
      <c r="A1073" s="168"/>
    </row>
    <row r="1074" spans="1:1" ht="13" x14ac:dyDescent="0.15">
      <c r="A1074" s="168"/>
    </row>
  </sheetData>
  <autoFilter ref="A2:J304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 Responses 1</vt:lpstr>
      <vt:lpstr>Colby Standing Programs</vt:lpstr>
      <vt:lpstr>22-23 Program Data</vt:lpstr>
      <vt:lpstr>Doghead Schedule 2022</vt:lpstr>
      <vt:lpstr>Jan Plan Ideas</vt:lpstr>
      <vt:lpstr>Movies</vt:lpstr>
      <vt:lpstr>20-21 Progams List</vt:lpstr>
      <vt:lpstr>Ideas</vt:lpstr>
      <vt:lpstr>SPB Programs</vt:lpstr>
      <vt:lpstr>20-21 Program numbers</vt:lpstr>
      <vt:lpstr>21-22 Colby Program Numbers</vt:lpstr>
      <vt:lpstr>Copy of 19-20 Program Numbers</vt:lpstr>
      <vt:lpstr> Comparison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Carly E. Levinsohn</cp:lastModifiedBy>
  <dcterms:created xsi:type="dcterms:W3CDTF">2024-04-06T18:37:28Z</dcterms:created>
  <dcterms:modified xsi:type="dcterms:W3CDTF">2024-04-11T02:54:56Z</dcterms:modified>
</cp:coreProperties>
</file>