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jan\Downloads\"/>
    </mc:Choice>
  </mc:AlternateContent>
  <bookViews>
    <workbookView xWindow="0" yWindow="0" windowWidth="20490" windowHeight="7620" activeTab="2"/>
  </bookViews>
  <sheets>
    <sheet name="Exercise-1" sheetId="1" r:id="rId1"/>
    <sheet name="Exercise-2" sheetId="2" r:id="rId2"/>
    <sheet name="Exercise-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2" i="3"/>
  <c r="I2" i="3"/>
  <c r="I3" i="3"/>
  <c r="I4" i="3"/>
  <c r="I5" i="3"/>
  <c r="C3" i="3"/>
  <c r="C4" i="3"/>
  <c r="C5" i="3"/>
  <c r="C2" i="3"/>
  <c r="E2" i="2"/>
  <c r="D2" i="2"/>
  <c r="D3" i="2"/>
  <c r="D4" i="2"/>
  <c r="D5" i="2"/>
  <c r="C3" i="2"/>
  <c r="C4" i="2"/>
  <c r="C5" i="2"/>
  <c r="C2" i="2"/>
  <c r="F3" i="1"/>
  <c r="F2" i="1"/>
  <c r="B28" i="1"/>
  <c r="B29" i="1"/>
  <c r="B30" i="1"/>
  <c r="B31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<sst xmlns="http://schemas.openxmlformats.org/spreadsheetml/2006/main" count="62" uniqueCount="21">
  <si>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</si>
  <si>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</si>
  <si>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</si>
  <si>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</si>
  <si>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</si>
  <si>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</si>
  <si>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</si>
  <si>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</si>
  <si>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</si>
  <si>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</si>
  <si>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</si>
  <si>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</si>
  <si>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</si>
  <si>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</si>
  <si>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</si>
  <si>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</si>
  <si>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</si>
  <si>
    <t>Result</t>
  </si>
  <si>
    <t>Name</t>
  </si>
  <si>
    <t>Math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</si>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</sst>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0" borderId="1" xfId="0" applyFont="1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11</xdr:row>
      <xdr:rowOff>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990975" y="20955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3" workbookViewId="0">
      <selection activeCell="G2" sqref="G2"/>
    </sheetView>
  </sheetViews>
  <sheetFormatPr defaultRowHeight="15" x14ac:dyDescent="0.25"/>
  <cols>
    <col min="2" max="2" width="22.7109375" customWidth="1"/>
    <col min="3" max="3" width="13.140625" bestFit="1" customWidth="1"/>
    <col min="5" max="5" width="13.140625" bestFit="1" customWidth="1"/>
  </cols>
  <sheetData>
    <row r="1" spans="1:8" ht="30" x14ac:dyDescent="0.25">
      <c r="A1" s="2" t="s">
        <v>0</v>
      </c>
      <c r="B1" s="7" t="s">
        <v>13</v>
      </c>
      <c r="E1" s="10" t="s">
        <v>5</v>
      </c>
      <c r="F1" s="10"/>
      <c r="G1" s="10"/>
      <c r="H1" s="10"/>
    </row>
    <row r="2" spans="1:8" x14ac:dyDescent="0.25">
      <c r="A2" s="1" t="s">
        <v>1</v>
      </c>
      <c r="B2" s="1">
        <f>IF(A2="male",1,2)</f>
        <v>1</v>
      </c>
      <c r="E2" s="1" t="s">
        <v>3</v>
      </c>
      <c r="F2" s="1">
        <f>COUNTIF(B2:B34,1)</f>
        <v>20</v>
      </c>
    </row>
    <row r="3" spans="1:8" x14ac:dyDescent="0.25">
      <c r="A3" s="1" t="s">
        <v>2</v>
      </c>
      <c r="B3" s="1">
        <f t="shared" ref="B3:B34" si="0">IF(A3="male",1,2)</f>
        <v>2</v>
      </c>
      <c r="E3" s="1" t="s">
        <v>4</v>
      </c>
      <c r="F3" s="1">
        <f>COUNTIF(B3:B35,2)</f>
        <v>13</v>
      </c>
    </row>
    <row r="4" spans="1:8" x14ac:dyDescent="0.25">
      <c r="A4" s="1" t="s">
        <v>2</v>
      </c>
      <c r="B4" s="1">
        <f t="shared" si="0"/>
        <v>2</v>
      </c>
    </row>
    <row r="5" spans="1:8" x14ac:dyDescent="0.25">
      <c r="A5" s="1" t="s">
        <v>2</v>
      </c>
      <c r="B5" s="1">
        <f t="shared" si="0"/>
        <v>2</v>
      </c>
    </row>
    <row r="6" spans="1:8" x14ac:dyDescent="0.25">
      <c r="A6" s="1" t="s">
        <v>2</v>
      </c>
      <c r="B6" s="1">
        <f t="shared" si="0"/>
        <v>2</v>
      </c>
    </row>
    <row r="7" spans="1:8" x14ac:dyDescent="0.25">
      <c r="A7" s="1" t="s">
        <v>2</v>
      </c>
      <c r="B7" s="1">
        <f t="shared" si="0"/>
        <v>2</v>
      </c>
    </row>
    <row r="8" spans="1:8" x14ac:dyDescent="0.25">
      <c r="A8" s="1" t="s">
        <v>2</v>
      </c>
      <c r="B8" s="1">
        <f t="shared" si="0"/>
        <v>2</v>
      </c>
    </row>
    <row r="9" spans="1:8" x14ac:dyDescent="0.25">
      <c r="A9" s="1" t="s">
        <v>1</v>
      </c>
      <c r="B9" s="1">
        <f t="shared" si="0"/>
        <v>1</v>
      </c>
    </row>
    <row r="10" spans="1:8" x14ac:dyDescent="0.25">
      <c r="A10" s="1" t="s">
        <v>1</v>
      </c>
      <c r="B10" s="1">
        <f t="shared" si="0"/>
        <v>1</v>
      </c>
    </row>
    <row r="11" spans="1:8" x14ac:dyDescent="0.25">
      <c r="A11" s="1" t="s">
        <v>1</v>
      </c>
      <c r="B11" s="1">
        <f t="shared" si="0"/>
        <v>1</v>
      </c>
    </row>
    <row r="12" spans="1:8" x14ac:dyDescent="0.25">
      <c r="A12" s="1" t="s">
        <v>1</v>
      </c>
      <c r="B12" s="1">
        <f t="shared" si="0"/>
        <v>1</v>
      </c>
    </row>
    <row r="13" spans="1:8" x14ac:dyDescent="0.25">
      <c r="A13" s="1" t="s">
        <v>1</v>
      </c>
      <c r="B13" s="1">
        <f t="shared" si="0"/>
        <v>1</v>
      </c>
    </row>
    <row r="14" spans="1:8" x14ac:dyDescent="0.25">
      <c r="A14" s="1" t="s">
        <v>2</v>
      </c>
      <c r="B14" s="1">
        <f t="shared" si="0"/>
        <v>2</v>
      </c>
    </row>
    <row r="15" spans="1:8" x14ac:dyDescent="0.25">
      <c r="A15" s="1" t="s">
        <v>1</v>
      </c>
      <c r="B15" s="1">
        <f t="shared" si="0"/>
        <v>1</v>
      </c>
    </row>
    <row r="16" spans="1:8" x14ac:dyDescent="0.25">
      <c r="A16" s="1" t="s">
        <v>1</v>
      </c>
      <c r="B16" s="1">
        <f t="shared" si="0"/>
        <v>1</v>
      </c>
    </row>
    <row r="17" spans="1:2" x14ac:dyDescent="0.25">
      <c r="A17" s="1" t="s">
        <v>1</v>
      </c>
      <c r="B17" s="1">
        <f t="shared" si="0"/>
        <v>1</v>
      </c>
    </row>
    <row r="18" spans="1:2" x14ac:dyDescent="0.25">
      <c r="A18" s="1" t="s">
        <v>2</v>
      </c>
      <c r="B18" s="1">
        <f t="shared" si="0"/>
        <v>2</v>
      </c>
    </row>
    <row r="19" spans="1:2" x14ac:dyDescent="0.25">
      <c r="A19" s="1" t="s">
        <v>1</v>
      </c>
      <c r="B19" s="1">
        <f t="shared" si="0"/>
        <v>1</v>
      </c>
    </row>
    <row r="20" spans="1:2" x14ac:dyDescent="0.25">
      <c r="A20" s="1" t="s">
        <v>1</v>
      </c>
      <c r="B20" s="1">
        <f t="shared" si="0"/>
        <v>1</v>
      </c>
    </row>
    <row r="21" spans="1:2" x14ac:dyDescent="0.25">
      <c r="A21" s="1" t="s">
        <v>2</v>
      </c>
      <c r="B21" s="1">
        <f t="shared" si="0"/>
        <v>2</v>
      </c>
    </row>
    <row r="22" spans="1:2" x14ac:dyDescent="0.25">
      <c r="A22" s="1" t="s">
        <v>1</v>
      </c>
      <c r="B22" s="1">
        <f t="shared" si="0"/>
        <v>1</v>
      </c>
    </row>
    <row r="23" spans="1:2" x14ac:dyDescent="0.25">
      <c r="A23" s="1" t="s">
        <v>1</v>
      </c>
      <c r="B23" s="1">
        <f t="shared" si="0"/>
        <v>1</v>
      </c>
    </row>
    <row r="24" spans="1:2" x14ac:dyDescent="0.25">
      <c r="A24" s="1" t="s">
        <v>2</v>
      </c>
      <c r="B24" s="1">
        <f t="shared" si="0"/>
        <v>2</v>
      </c>
    </row>
    <row r="25" spans="1:2" x14ac:dyDescent="0.25">
      <c r="A25" s="1" t="s">
        <v>1</v>
      </c>
      <c r="B25" s="1">
        <f t="shared" si="0"/>
        <v>1</v>
      </c>
    </row>
    <row r="26" spans="1:2" x14ac:dyDescent="0.25">
      <c r="A26" s="1" t="s">
        <v>1</v>
      </c>
      <c r="B26" s="1">
        <f t="shared" si="0"/>
        <v>1</v>
      </c>
    </row>
    <row r="27" spans="1:2" x14ac:dyDescent="0.25">
      <c r="A27" s="1" t="s">
        <v>2</v>
      </c>
      <c r="B27" s="1">
        <f t="shared" si="0"/>
        <v>2</v>
      </c>
    </row>
    <row r="28" spans="1:2" x14ac:dyDescent="0.25">
      <c r="A28" s="1" t="s">
        <v>1</v>
      </c>
      <c r="B28" s="1">
        <f>IF(A28="male",1,2)</f>
        <v>1</v>
      </c>
    </row>
    <row r="29" spans="1:2" x14ac:dyDescent="0.25">
      <c r="A29" s="1" t="s">
        <v>1</v>
      </c>
      <c r="B29" s="1">
        <f t="shared" si="0"/>
        <v>1</v>
      </c>
    </row>
    <row r="30" spans="1:2" x14ac:dyDescent="0.25">
      <c r="A30" s="1" t="s">
        <v>1</v>
      </c>
      <c r="B30" s="1">
        <f t="shared" si="0"/>
        <v>1</v>
      </c>
    </row>
    <row r="31" spans="1:2" x14ac:dyDescent="0.25">
      <c r="A31" s="1" t="s">
        <v>2</v>
      </c>
      <c r="B31" s="1">
        <f t="shared" si="0"/>
        <v>2</v>
      </c>
    </row>
    <row r="32" spans="1:2" x14ac:dyDescent="0.25">
      <c r="A32" s="1" t="s">
        <v>1</v>
      </c>
      <c r="B32" s="1">
        <f t="shared" si="0"/>
        <v>1</v>
      </c>
    </row>
    <row r="33" spans="1:2" x14ac:dyDescent="0.25">
      <c r="A33" s="1" t="s">
        <v>1</v>
      </c>
      <c r="B33" s="1">
        <f t="shared" si="0"/>
        <v>1</v>
      </c>
    </row>
    <row r="34" spans="1:2" x14ac:dyDescent="0.25">
      <c r="A34" s="1" t="s">
        <v>2</v>
      </c>
      <c r="B34" s="1">
        <f t="shared" si="0"/>
        <v>2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4" width="11.85546875" bestFit="1" customWidth="1"/>
    <col min="5" max="5" width="11.85546875" customWidth="1"/>
  </cols>
  <sheetData>
    <row r="1" spans="1:5" x14ac:dyDescent="0.25">
      <c r="A1" s="3" t="s">
        <v>6</v>
      </c>
      <c r="B1" s="3" t="s">
        <v>7</v>
      </c>
      <c r="C1" s="4" t="s">
        <v>8</v>
      </c>
      <c r="D1" s="6" t="s">
        <v>8</v>
      </c>
      <c r="E1" s="8"/>
    </row>
    <row r="2" spans="1:5" x14ac:dyDescent="0.25">
      <c r="A2" s="1" t="s">
        <v>9</v>
      </c>
      <c r="B2" s="5">
        <v>10000</v>
      </c>
      <c r="C2" s="5">
        <f>IF(B2&gt;10000,B2*80/100,B2*90/100)</f>
        <v>9000</v>
      </c>
      <c r="D2" s="1">
        <f>IF(B2&gt;10000,B2*0.8,IF(B2&lt;1000,B2*1,B2*0.9))</f>
        <v>9000</v>
      </c>
      <c r="E2" t="e">
        <f>if</f>
        <v>#NAME?</v>
      </c>
    </row>
    <row r="3" spans="1:5" x14ac:dyDescent="0.25">
      <c r="A3" s="9" t="s">
        <v>10</v>
      </c>
      <c r="B3" s="5">
        <v>12000</v>
      </c>
      <c r="C3" s="5">
        <f t="shared" ref="C3:C5" si="0">IF(B3&gt;10000,B3*80/100,B3*90/100)</f>
        <v>9600</v>
      </c>
      <c r="D3" s="1">
        <f t="shared" ref="D3:D5" si="1">IF(B3&gt;10000,B3*0.8,IF(B3&lt;1000,B3*1,B3*0.9))</f>
        <v>9600</v>
      </c>
    </row>
    <row r="4" spans="1:5" x14ac:dyDescent="0.25">
      <c r="A4" s="1" t="s">
        <v>11</v>
      </c>
      <c r="B4" s="5">
        <v>7000</v>
      </c>
      <c r="C4" s="5">
        <f t="shared" si="0"/>
        <v>6300</v>
      </c>
      <c r="D4" s="1">
        <f t="shared" si="1"/>
        <v>6300</v>
      </c>
    </row>
    <row r="5" spans="1:5" x14ac:dyDescent="0.25">
      <c r="A5" s="1" t="s">
        <v>12</v>
      </c>
      <c r="B5" s="5">
        <v>15000</v>
      </c>
      <c r="C5" s="5">
        <f t="shared" si="0"/>
        <v>12000</v>
      </c>
      <c r="D5" s="1">
        <f t="shared" si="1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5" sqref="L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2.42578125" bestFit="1" customWidth="1"/>
  </cols>
  <sheetData>
    <row r="1" spans="1:10" x14ac:dyDescent="0.25">
      <c r="A1" s="3" t="s">
        <v>14</v>
      </c>
      <c r="B1" s="3" t="s">
        <v>15</v>
      </c>
      <c r="C1" s="4" t="s">
        <v>16</v>
      </c>
      <c r="D1" t="s">
        <v>17</v>
      </c>
      <c r="F1" t="s">
        <v>18</v>
      </c>
      <c r="G1" t="s">
        <v>19</v>
      </c>
      <c r="H1" t="s">
        <v>20</v>
      </c>
      <c r="I1" t="s">
        <v>17</v>
      </c>
    </row>
    <row r="2" spans="1:10" x14ac:dyDescent="0.25">
      <c r="A2" s="1" t="s">
        <v>9</v>
      </c>
      <c r="B2" s="1">
        <v>65</v>
      </c>
      <c r="C2" s="1" t="str">
        <f>IF(B2&gt;=80,"Excellent",IF(B2&gt;=60,"Good",IF(B2&gt;=40,"Satisfactory","Poor")))</f>
        <v>Good</v>
      </c>
      <c r="F2" s="1" t="s">
        <v>9</v>
      </c>
      <c r="G2" s="1">
        <v>65</v>
      </c>
      <c r="H2" s="1">
        <v>50</v>
      </c>
      <c r="I2" t="str">
        <f xml:space="preserve"> IF(AND(G2&gt;40, H2&gt;40),"Pass","Fail")</f>
        <v>Pass</v>
      </c>
      <c r="J2" t="str">
        <f>IF(OR(G2&gt;40, H2&gt;40),"Pass","Fail")</f>
        <v>Pass</v>
      </c>
    </row>
    <row r="3" spans="1:10" x14ac:dyDescent="0.25">
      <c r="A3" s="1" t="s">
        <v>10</v>
      </c>
      <c r="B3" s="1">
        <v>81</v>
      </c>
      <c r="C3" s="1" t="str">
        <f t="shared" ref="C3:C5" si="0">IF(B3&gt;=80,"Excellent",IF(B3&gt;=60,"Good",IF(B3&gt;=40,"Satisfactory","Poor")))</f>
        <v>Excellent</v>
      </c>
      <c r="F3" s="1" t="s">
        <v>10</v>
      </c>
      <c r="G3" s="1">
        <v>81</v>
      </c>
      <c r="H3" s="1">
        <v>80</v>
      </c>
      <c r="I3" t="str">
        <f t="shared" ref="I3:I5" si="1" xml:space="preserve"> IF(AND(G3&gt;40, H3&gt;40),"Pass","Fail")</f>
        <v>Pass</v>
      </c>
      <c r="J3" t="str">
        <f t="shared" ref="J3:J5" si="2">IF(OR(G3&gt;40, H3&gt;40),"Pass","Fail")</f>
        <v>Pass</v>
      </c>
    </row>
    <row r="4" spans="1:10" x14ac:dyDescent="0.25">
      <c r="A4" s="1" t="s">
        <v>11</v>
      </c>
      <c r="B4" s="1">
        <v>50</v>
      </c>
      <c r="C4" s="1" t="str">
        <f t="shared" si="0"/>
        <v>Satisfactory</v>
      </c>
      <c r="F4" s="1" t="s">
        <v>11</v>
      </c>
      <c r="G4" s="1">
        <v>50</v>
      </c>
      <c r="H4" s="1">
        <v>38</v>
      </c>
      <c r="I4" t="str">
        <f t="shared" si="1"/>
        <v>Fail</v>
      </c>
      <c r="J4" t="str">
        <f t="shared" si="2"/>
        <v>Pass</v>
      </c>
    </row>
    <row r="5" spans="1:10" x14ac:dyDescent="0.25">
      <c r="A5" s="1" t="s">
        <v>12</v>
      </c>
      <c r="B5" s="1">
        <v>39</v>
      </c>
      <c r="C5" s="1" t="str">
        <f t="shared" si="0"/>
        <v>Poor</v>
      </c>
      <c r="F5" s="1" t="s">
        <v>12</v>
      </c>
      <c r="G5" s="1">
        <v>39</v>
      </c>
      <c r="H5" s="1">
        <v>45</v>
      </c>
      <c r="I5" t="str">
        <f t="shared" si="1"/>
        <v>Fail</v>
      </c>
      <c r="J5" t="str">
        <f t="shared" si="2"/>
        <v>Pass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Exercise-3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Sujan Thapaliya</cp:lastModifiedBy>
  <dcterms:created xsi:type="dcterms:W3CDTF">2017-01-30T14:44:30Z</dcterms:created>
  <dcterms:modified xsi:type="dcterms:W3CDTF">2024-02-07T10:31:58Z</dcterms:modified>
</cp:coreProperties>
</file>