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Bootcamp\Excel\New folder\"/>
    </mc:Choice>
  </mc:AlternateContent>
  <xr:revisionPtr revIDLastSave="79" documentId="13_ncr:1_{6DD2DBF9-7DEC-4A16-B13B-DAFE09F05BF1}" xr6:coauthVersionLast="47" xr6:coauthVersionMax="47" xr10:uidLastSave="{B80A9827-3E20-46EB-82FE-99669AC6E1FB}"/>
  <bookViews>
    <workbookView xWindow="28680" yWindow="-120" windowWidth="29040" windowHeight="15840" activeTab="2" xr2:uid="{00000000-000D-0000-FFFF-FFFF00000000}"/>
  </bookViews>
  <sheets>
    <sheet name="Exercise-1" sheetId="1" r:id="rId1"/>
    <sheet name="Exercise-2" sheetId="2" r:id="rId2"/>
    <sheet name="Exercise-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3" l="1"/>
  <c r="H2" i="3"/>
  <c r="H3" i="3"/>
  <c r="H4" i="3"/>
  <c r="H5" i="3"/>
  <c r="G3" i="3"/>
  <c r="G4" i="3"/>
  <c r="G5" i="3"/>
  <c r="F2" i="3"/>
  <c r="F3" i="3"/>
  <c r="F4" i="3"/>
  <c r="F5" i="3"/>
  <c r="C2" i="3" a="1"/>
  <c r="C2" i="3"/>
  <c r="C3" i="3" a="1"/>
  <c r="C3" i="3"/>
  <c r="C4" i="3" a="1"/>
  <c r="C4" i="3"/>
  <c r="C5" i="3" a="1"/>
  <c r="C5" i="3"/>
  <c r="D3" i="2" a="1"/>
  <c r="D3" i="2"/>
  <c r="D4" i="2" a="1"/>
  <c r="D4" i="2"/>
  <c r="D5" i="2" a="1"/>
  <c r="D5" i="2"/>
  <c r="D2" i="2" a="1"/>
  <c r="D2" i="2"/>
  <c r="C3" i="2"/>
  <c r="C4" i="2"/>
  <c r="C5" i="2"/>
  <c r="C2" i="2"/>
  <c r="G2" i="1"/>
  <c r="F2" i="1"/>
  <c r="F3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<sst xmlns="http://schemas.openxmlformats.org/spreadsheetml/2006/main" count="58" uniqueCount="22">
  <si>
    <t>Gender</t>
  </si>
  <si>
    <t>Denote Male, Female with Numbers</t>
  </si>
  <si>
    <t>Count Total Male and Female</t>
  </si>
  <si>
    <t>Male</t>
  </si>
  <si>
    <t>Total Male:</t>
  </si>
  <si>
    <t>Female</t>
  </si>
  <si>
    <t>Total Female:</t>
  </si>
  <si>
    <t>Employee</t>
  </si>
  <si>
    <t>Salary</t>
  </si>
  <si>
    <t>Commission</t>
  </si>
  <si>
    <t>Ram</t>
  </si>
  <si>
    <t>Shyam</t>
  </si>
  <si>
    <t>Hari</t>
  </si>
  <si>
    <t>Geeta</t>
  </si>
  <si>
    <t>Student Name</t>
  </si>
  <si>
    <t>Percentage %</t>
  </si>
  <si>
    <t>Performance</t>
  </si>
  <si>
    <t>Math</t>
  </si>
  <si>
    <t>Science</t>
  </si>
  <si>
    <t>Result</t>
  </si>
  <si>
    <t>ORResult</t>
  </si>
  <si>
    <t>MasterPerformance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</si>
</sst>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0" fillId="2" borderId="1" xfId="0" applyFill="1" applyBorder="1"/>
    <xf numFmtId="0" fontId="0" fillId="3" borderId="1" xfId="0" applyFill="1" applyBorder="1"/>
    <xf numFmtId="164" fontId="0" fillId="0" borderId="1" xfId="1" applyNumberFormat="1" applyFont="1" applyBorder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4" borderId="0" xfId="0" applyFill="1"/>
    <xf numFmtId="0" fontId="3" fillId="0" borderId="1" xfId="0" applyFont="1" applyBorder="1"/>
    <xf numFmtId="0" fontId="0" fillId="3" borderId="1" xfId="0" applyFill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19050</xdr:colOff>
      <xdr:row>0</xdr:row>
      <xdr:rowOff>19050</xdr:rowOff>
    </xdr:from>
    <xdr:ext cx="3061479" cy="609013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3248025" y="19050"/>
          <a:ext cx="3061479" cy="609013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Calcuate</a:t>
          </a:r>
          <a:r>
            <a:rPr lang="en-US" sz="1100" baseline="0"/>
            <a:t> Commission on following basis</a:t>
          </a:r>
        </a:p>
        <a:p>
          <a:r>
            <a:rPr lang="en-US" sz="1100" baseline="0"/>
            <a:t>If Salary is greater then 10K then full 80% of salary</a:t>
          </a:r>
        </a:p>
        <a:p>
          <a:r>
            <a:rPr lang="en-US" sz="1100" baseline="0"/>
            <a:t>If salary is less or equal to 10K then 90% of salary</a:t>
          </a:r>
        </a:p>
      </xdr:txBody>
    </xdr:sp>
    <xdr:clientData/>
  </xdr:oneCellAnchor>
  <xdr:oneCellAnchor>
    <xdr:from>
      <xdr:col>6</xdr:col>
      <xdr:colOff>0</xdr:colOff>
      <xdr:row>4</xdr:row>
      <xdr:rowOff>0</xdr:rowOff>
    </xdr:from>
    <xdr:ext cx="3061479" cy="78124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3438525" y="762000"/>
          <a:ext cx="3061479" cy="781240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Calcuate</a:t>
          </a:r>
          <a:r>
            <a:rPr lang="en-US" sz="1100" baseline="0"/>
            <a:t> Commission on following basis</a:t>
          </a:r>
        </a:p>
        <a:p>
          <a:r>
            <a:rPr lang="en-US" sz="1100" baseline="0"/>
            <a:t>If Salary is greater then 10K then full 80% of salary</a:t>
          </a:r>
        </a:p>
        <a:p>
          <a:r>
            <a:rPr lang="en-US" sz="1100" baseline="0"/>
            <a:t>If salary equal to 10K then 90% of salary</a:t>
          </a: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If salary less than 10K then 100% of salary</a:t>
          </a:r>
          <a:endParaRPr lang="en-US" sz="1100" baseline="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485775</xdr:colOff>
      <xdr:row>4</xdr:row>
      <xdr:rowOff>161925</xdr:rowOff>
    </xdr:from>
    <xdr:ext cx="2720168" cy="95346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7381875" y="885825"/>
          <a:ext cx="2720168" cy="953466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Sate the Performance</a:t>
          </a:r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of Students as follows</a:t>
          </a:r>
          <a:endParaRPr lang="en-US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Excellent: 80</a:t>
          </a:r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or more (&gt;=80)</a:t>
          </a:r>
          <a:endParaRPr lang="en-US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Good: 60 or more (&gt;=60)</a:t>
          </a: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Satisfactory: 40 or more(&gt;=40)</a:t>
          </a: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Poor: less than 40 (&lt;40)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"/>
  <sheetViews>
    <sheetView workbookViewId="0">
      <selection activeCell="H13" sqref="H13"/>
    </sheetView>
  </sheetViews>
  <sheetFormatPr defaultRowHeight="14.45"/>
  <cols>
    <col min="2" max="2" width="22.7109375" customWidth="1"/>
    <col min="3" max="3" width="13.140625" bestFit="1" customWidth="1"/>
    <col min="5" max="5" width="13.140625" bestFit="1" customWidth="1"/>
  </cols>
  <sheetData>
    <row r="1" spans="1:8" ht="29.1">
      <c r="A1" s="2" t="s">
        <v>0</v>
      </c>
      <c r="B1" s="7" t="s">
        <v>1</v>
      </c>
      <c r="E1" s="10" t="s">
        <v>2</v>
      </c>
      <c r="F1" s="10"/>
      <c r="G1" s="10"/>
      <c r="H1" s="10"/>
    </row>
    <row r="2" spans="1:8">
      <c r="A2" s="1" t="s">
        <v>3</v>
      </c>
      <c r="B2" s="1">
        <f>IF(A2="Male", 1, 2)</f>
        <v>1</v>
      </c>
      <c r="E2" s="1" t="s">
        <v>4</v>
      </c>
      <c r="F2" s="1">
        <f>COUNTIF(B2:B34,1)</f>
        <v>20</v>
      </c>
      <c r="G2">
        <f>COUNTIF(A2:A34,"Male")</f>
        <v>20</v>
      </c>
    </row>
    <row r="3" spans="1:8">
      <c r="A3" s="1" t="s">
        <v>5</v>
      </c>
      <c r="B3" s="1">
        <f t="shared" ref="B3:B34" si="0">IF(A3="Male", 1, 2)</f>
        <v>2</v>
      </c>
      <c r="E3" s="1" t="s">
        <v>6</v>
      </c>
      <c r="F3" s="1">
        <f>COUNTIF(B3:B35,2)</f>
        <v>13</v>
      </c>
    </row>
    <row r="4" spans="1:8">
      <c r="A4" s="1" t="s">
        <v>5</v>
      </c>
      <c r="B4" s="1">
        <f t="shared" si="0"/>
        <v>2</v>
      </c>
    </row>
    <row r="5" spans="1:8">
      <c r="A5" s="1" t="s">
        <v>5</v>
      </c>
      <c r="B5" s="1">
        <f t="shared" si="0"/>
        <v>2</v>
      </c>
    </row>
    <row r="6" spans="1:8">
      <c r="A6" s="1" t="s">
        <v>5</v>
      </c>
      <c r="B6" s="1">
        <f t="shared" si="0"/>
        <v>2</v>
      </c>
    </row>
    <row r="7" spans="1:8">
      <c r="A7" s="1" t="s">
        <v>5</v>
      </c>
      <c r="B7" s="1">
        <f t="shared" si="0"/>
        <v>2</v>
      </c>
    </row>
    <row r="8" spans="1:8">
      <c r="A8" s="1" t="s">
        <v>5</v>
      </c>
      <c r="B8" s="1">
        <f t="shared" si="0"/>
        <v>2</v>
      </c>
    </row>
    <row r="9" spans="1:8" ht="15">
      <c r="A9" s="1" t="s">
        <v>3</v>
      </c>
      <c r="B9" s="1">
        <f t="shared" si="0"/>
        <v>1</v>
      </c>
    </row>
    <row r="10" spans="1:8" ht="15">
      <c r="A10" s="1" t="s">
        <v>3</v>
      </c>
      <c r="B10" s="1">
        <f t="shared" si="0"/>
        <v>1</v>
      </c>
    </row>
    <row r="11" spans="1:8" ht="15">
      <c r="A11" s="1" t="s">
        <v>3</v>
      </c>
      <c r="B11" s="1">
        <f t="shared" si="0"/>
        <v>1</v>
      </c>
    </row>
    <row r="12" spans="1:8" ht="15">
      <c r="A12" s="1" t="s">
        <v>3</v>
      </c>
      <c r="B12" s="1">
        <f t="shared" si="0"/>
        <v>1</v>
      </c>
    </row>
    <row r="13" spans="1:8" ht="15">
      <c r="A13" s="1" t="s">
        <v>3</v>
      </c>
      <c r="B13" s="1">
        <f t="shared" si="0"/>
        <v>1</v>
      </c>
    </row>
    <row r="14" spans="1:8" ht="15">
      <c r="A14" s="1" t="s">
        <v>5</v>
      </c>
      <c r="B14" s="1">
        <f t="shared" si="0"/>
        <v>2</v>
      </c>
    </row>
    <row r="15" spans="1:8" ht="15">
      <c r="A15" s="1" t="s">
        <v>3</v>
      </c>
      <c r="B15" s="1">
        <f t="shared" si="0"/>
        <v>1</v>
      </c>
    </row>
    <row r="16" spans="1:8" ht="15">
      <c r="A16" s="1" t="s">
        <v>3</v>
      </c>
      <c r="B16" s="1">
        <f t="shared" si="0"/>
        <v>1</v>
      </c>
    </row>
    <row r="17" spans="1:2" ht="15">
      <c r="A17" s="1" t="s">
        <v>3</v>
      </c>
      <c r="B17" s="1">
        <f t="shared" si="0"/>
        <v>1</v>
      </c>
    </row>
    <row r="18" spans="1:2" ht="15">
      <c r="A18" s="1" t="s">
        <v>5</v>
      </c>
      <c r="B18" s="1">
        <f t="shared" si="0"/>
        <v>2</v>
      </c>
    </row>
    <row r="19" spans="1:2" ht="15">
      <c r="A19" s="1" t="s">
        <v>3</v>
      </c>
      <c r="B19" s="1">
        <f t="shared" si="0"/>
        <v>1</v>
      </c>
    </row>
    <row r="20" spans="1:2" ht="15">
      <c r="A20" s="1" t="s">
        <v>3</v>
      </c>
      <c r="B20" s="1">
        <f t="shared" si="0"/>
        <v>1</v>
      </c>
    </row>
    <row r="21" spans="1:2" ht="15">
      <c r="A21" s="1" t="s">
        <v>5</v>
      </c>
      <c r="B21" s="1">
        <f t="shared" si="0"/>
        <v>2</v>
      </c>
    </row>
    <row r="22" spans="1:2" ht="15">
      <c r="A22" s="1" t="s">
        <v>3</v>
      </c>
      <c r="B22" s="1">
        <f t="shared" si="0"/>
        <v>1</v>
      </c>
    </row>
    <row r="23" spans="1:2" ht="15">
      <c r="A23" s="1" t="s">
        <v>3</v>
      </c>
      <c r="B23" s="1">
        <f t="shared" si="0"/>
        <v>1</v>
      </c>
    </row>
    <row r="24" spans="1:2" ht="15">
      <c r="A24" s="1" t="s">
        <v>5</v>
      </c>
      <c r="B24" s="1">
        <f t="shared" si="0"/>
        <v>2</v>
      </c>
    </row>
    <row r="25" spans="1:2" ht="15">
      <c r="A25" s="1" t="s">
        <v>3</v>
      </c>
      <c r="B25" s="1">
        <f t="shared" si="0"/>
        <v>1</v>
      </c>
    </row>
    <row r="26" spans="1:2" ht="15">
      <c r="A26" s="1" t="s">
        <v>3</v>
      </c>
      <c r="B26" s="1">
        <f t="shared" si="0"/>
        <v>1</v>
      </c>
    </row>
    <row r="27" spans="1:2" ht="15">
      <c r="A27" s="1" t="s">
        <v>5</v>
      </c>
      <c r="B27" s="1">
        <f t="shared" si="0"/>
        <v>2</v>
      </c>
    </row>
    <row r="28" spans="1:2" ht="15">
      <c r="A28" s="1" t="s">
        <v>3</v>
      </c>
      <c r="B28" s="1">
        <f t="shared" si="0"/>
        <v>1</v>
      </c>
    </row>
    <row r="29" spans="1:2" ht="15">
      <c r="A29" s="1" t="s">
        <v>3</v>
      </c>
      <c r="B29" s="1">
        <f t="shared" si="0"/>
        <v>1</v>
      </c>
    </row>
    <row r="30" spans="1:2" ht="15">
      <c r="A30" s="1" t="s">
        <v>3</v>
      </c>
      <c r="B30" s="1">
        <f t="shared" si="0"/>
        <v>1</v>
      </c>
    </row>
    <row r="31" spans="1:2" ht="15">
      <c r="A31" s="1" t="s">
        <v>5</v>
      </c>
      <c r="B31" s="1">
        <f t="shared" si="0"/>
        <v>2</v>
      </c>
    </row>
    <row r="32" spans="1:2" ht="15">
      <c r="A32" s="1" t="s">
        <v>3</v>
      </c>
      <c r="B32" s="1">
        <f t="shared" si="0"/>
        <v>1</v>
      </c>
    </row>
    <row r="33" spans="1:2" ht="15">
      <c r="A33" s="1" t="s">
        <v>3</v>
      </c>
      <c r="B33" s="1">
        <f t="shared" si="0"/>
        <v>1</v>
      </c>
    </row>
    <row r="34" spans="1:2" ht="15">
      <c r="A34" s="1" t="s">
        <v>5</v>
      </c>
      <c r="B34" s="1">
        <f t="shared" si="0"/>
        <v>2</v>
      </c>
    </row>
    <row r="35" spans="1:2" ht="15"/>
    <row r="36" spans="1:2" ht="15"/>
  </sheetData>
  <mergeCells count="1">
    <mergeCell ref="E1:H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>
      <selection activeCell="E5" sqref="E5"/>
    </sheetView>
  </sheetViews>
  <sheetFormatPr defaultRowHeight="14.45"/>
  <cols>
    <col min="1" max="1" width="9.85546875" bestFit="1" customWidth="1"/>
    <col min="2" max="2" width="11.5703125" bestFit="1" customWidth="1"/>
    <col min="3" max="4" width="11.85546875" bestFit="1" customWidth="1"/>
    <col min="5" max="5" width="11.85546875" customWidth="1"/>
  </cols>
  <sheetData>
    <row r="1" spans="1:5">
      <c r="A1" s="3" t="s">
        <v>7</v>
      </c>
      <c r="B1" s="3" t="s">
        <v>8</v>
      </c>
      <c r="C1" s="4" t="s">
        <v>9</v>
      </c>
      <c r="D1" s="6" t="s">
        <v>9</v>
      </c>
      <c r="E1" s="8"/>
    </row>
    <row r="2" spans="1:5">
      <c r="A2" s="1" t="s">
        <v>10</v>
      </c>
      <c r="B2" s="5">
        <v>10000</v>
      </c>
      <c r="C2" s="5">
        <f>IF(B2&gt;10000, B2*0.8,B2*0.9)</f>
        <v>9000</v>
      </c>
      <c r="D2" s="1" cm="1">
        <f t="array" ref="D2">_xlfn.IFS(B2&gt;10000,B2*0.8,B2=10000,B2*0.9,B2&lt;10000,B2)</f>
        <v>9000</v>
      </c>
    </row>
    <row r="3" spans="1:5">
      <c r="A3" s="9" t="s">
        <v>11</v>
      </c>
      <c r="B3" s="5">
        <v>12000</v>
      </c>
      <c r="C3" s="5">
        <f t="shared" ref="C3:C5" si="0">IF(B3&gt;10000, B3*0.8,B3*0.9)</f>
        <v>9600</v>
      </c>
      <c r="D3" s="1" cm="1">
        <f t="array" ref="D3">_xlfn.IFS(B3&gt;10000,B3*0.8,B3=10000,B3*0.9,B3&lt;10000,B3)</f>
        <v>9600</v>
      </c>
    </row>
    <row r="4" spans="1:5">
      <c r="A4" s="1" t="s">
        <v>12</v>
      </c>
      <c r="B4" s="5">
        <v>7000</v>
      </c>
      <c r="C4" s="5">
        <f t="shared" si="0"/>
        <v>6300</v>
      </c>
      <c r="D4" s="1" cm="1">
        <f t="array" ref="D4">_xlfn.IFS(B4&gt;10000,B4*0.8,B4=10000,B4*0.9,B4&lt;10000,B4)</f>
        <v>7000</v>
      </c>
    </row>
    <row r="5" spans="1:5">
      <c r="A5" s="1" t="s">
        <v>13</v>
      </c>
      <c r="B5" s="5">
        <v>15000</v>
      </c>
      <c r="C5" s="5">
        <f t="shared" si="0"/>
        <v>12000</v>
      </c>
      <c r="D5" s="1" cm="1">
        <f t="array" ref="D5">_xlfn.IFS(B5&gt;10000,B5*0.8,B5=10000,B5*0.9,B5&lt;10000,B5)</f>
        <v>12000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"/>
  <sheetViews>
    <sheetView tabSelected="1" workbookViewId="0">
      <selection activeCell="G12" sqref="G12"/>
    </sheetView>
  </sheetViews>
  <sheetFormatPr defaultRowHeight="14.45"/>
  <cols>
    <col min="1" max="1" width="13.85546875" bestFit="1" customWidth="1"/>
    <col min="2" max="2" width="13.140625" bestFit="1" customWidth="1"/>
    <col min="3" max="3" width="12.42578125" bestFit="1" customWidth="1"/>
    <col min="8" max="8" width="26" customWidth="1"/>
  </cols>
  <sheetData>
    <row r="1" spans="1:8">
      <c r="A1" s="3" t="s">
        <v>14</v>
      </c>
      <c r="B1" s="3" t="s">
        <v>15</v>
      </c>
      <c r="C1" s="4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</row>
    <row r="2" spans="1:8">
      <c r="A2" s="1" t="s">
        <v>10</v>
      </c>
      <c r="B2" s="1">
        <v>65</v>
      </c>
      <c r="C2" s="1" t="str" cm="1">
        <f t="array" ref="C2">_xlfn.IFS(B2&gt;=80,"Excellent",B2&gt;=60,"Good", B2&gt;=40,"Satisfactory",B2&lt;40,"Poor")</f>
        <v>Good</v>
      </c>
      <c r="D2">
        <v>30</v>
      </c>
      <c r="E2">
        <v>20</v>
      </c>
      <c r="F2" t="str">
        <f>IF(AND(D2&gt;40,E2&gt;40),"Pass","Fail")</f>
        <v>Fail</v>
      </c>
      <c r="G2" t="str">
        <f>IF(OR(E2&gt;40,F2&gt;40),"Pass","Fail")</f>
        <v>Pass</v>
      </c>
      <c r="H2" t="str">
        <f>IF(OR(F2="Fail", G2="Fail"), "Saudi Jani, 60 katesi ramauni", "ok")</f>
        <v>Saudi Jani, 60 katesi ramauni</v>
      </c>
    </row>
    <row r="3" spans="1:8">
      <c r="A3" s="1" t="s">
        <v>11</v>
      </c>
      <c r="B3" s="1">
        <v>81</v>
      </c>
      <c r="C3" s="1" t="str" cm="1">
        <f t="array" ref="C3">_xlfn.IFS(B3&gt;=80,"Excellent",B3&gt;=60,"Good", B3&gt;=40,"Satisfactory",B3&lt;40,"Poor")</f>
        <v>Excellent</v>
      </c>
      <c r="D3">
        <v>80</v>
      </c>
      <c r="E3">
        <v>30</v>
      </c>
      <c r="F3" t="str">
        <f t="shared" ref="F3:G5" si="0">IF(AND(D3&gt;40,E3&gt;40),"Pass","Fail")</f>
        <v>Fail</v>
      </c>
      <c r="G3" t="str">
        <f t="shared" ref="G2:G5" si="1">IF(OR(E3&gt;40,F3&gt;40),"Pass","Fail")</f>
        <v>Pass</v>
      </c>
      <c r="H3" t="str">
        <f t="shared" ref="H3:H5" si="2">IF(OR(F3="Fail", G3="Fail"), "Saudi Jani, 60 katesi ramauni", "ok")</f>
        <v>Saudi Jani, 60 katesi ramauni</v>
      </c>
    </row>
    <row r="4" spans="1:8">
      <c r="A4" s="1" t="s">
        <v>12</v>
      </c>
      <c r="B4" s="1">
        <v>50</v>
      </c>
      <c r="C4" s="1" t="str" cm="1">
        <f t="array" ref="C4">_xlfn.IFS(B4&gt;=80,"Excellent",B4&gt;=60,"Good", B4&gt;=40,"Satisfactory",B4&lt;40,"Poor")</f>
        <v>Satisfactory</v>
      </c>
      <c r="D4">
        <v>38</v>
      </c>
      <c r="E4">
        <v>49</v>
      </c>
      <c r="F4" t="str">
        <f t="shared" si="0"/>
        <v>Fail</v>
      </c>
      <c r="G4" t="str">
        <f t="shared" si="1"/>
        <v>Pass</v>
      </c>
      <c r="H4" t="str">
        <f t="shared" si="2"/>
        <v>Saudi Jani, 60 katesi ramauni</v>
      </c>
    </row>
    <row r="5" spans="1:8">
      <c r="A5" s="1" t="s">
        <v>13</v>
      </c>
      <c r="B5" s="1">
        <v>39</v>
      </c>
      <c r="C5" s="1" t="str" cm="1">
        <f t="array" ref="C5">_xlfn.IFS(B5&gt;=80,"Excellent",B5&gt;=60,"Good", B5&gt;=40,"Satisfactory",B5&lt;40,"Poor")</f>
        <v>Poor</v>
      </c>
      <c r="D5">
        <v>45</v>
      </c>
      <c r="E5">
        <v>80</v>
      </c>
      <c r="F5" t="str">
        <f t="shared" si="0"/>
        <v>Pass</v>
      </c>
      <c r="G5" t="str">
        <f t="shared" si="1"/>
        <v>Pass</v>
      </c>
      <c r="H5" t="str">
        <f t="shared" si="2"/>
        <v>ok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Dipu Maharjan</dc:creator>
  <cp:keywords/>
  <dc:description/>
  <cp:lastModifiedBy>Sushant Pandey</cp:lastModifiedBy>
  <cp:revision/>
  <dcterms:created xsi:type="dcterms:W3CDTF">2017-01-30T14:44:30Z</dcterms:created>
  <dcterms:modified xsi:type="dcterms:W3CDTF">2024-02-07T10:00:43Z</dcterms:modified>
  <cp:category/>
  <cp:contentStatus/>
</cp:coreProperties>
</file>