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4675" windowHeight="14100"/>
  </bookViews>
  <sheets>
    <sheet name="calibration_data_input_example-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H3" i="2" l="1"/>
  <c r="I3" i="2" s="1"/>
  <c r="J3" i="2" s="1"/>
  <c r="L3" i="2" s="1"/>
  <c r="H4" i="2"/>
  <c r="I4" i="2" s="1"/>
  <c r="J4" i="2" s="1"/>
  <c r="L4" i="2" s="1"/>
  <c r="H5" i="2"/>
  <c r="I5" i="2" s="1"/>
  <c r="J5" i="2" s="1"/>
  <c r="L5" i="2" s="1"/>
  <c r="H6" i="2"/>
  <c r="I6" i="2" s="1"/>
  <c r="J6" i="2" s="1"/>
  <c r="L6" i="2" s="1"/>
  <c r="H7" i="2"/>
  <c r="I7" i="2" s="1"/>
  <c r="J7" i="2" s="1"/>
  <c r="L7" i="2" s="1"/>
  <c r="H8" i="2"/>
  <c r="I8" i="2" s="1"/>
  <c r="J8" i="2" s="1"/>
  <c r="L8" i="2" s="1"/>
  <c r="H9" i="2"/>
  <c r="I9" i="2" s="1"/>
  <c r="J9" i="2" s="1"/>
  <c r="L9" i="2" s="1"/>
  <c r="H10" i="2"/>
  <c r="I10" i="2" s="1"/>
  <c r="J10" i="2" s="1"/>
  <c r="L10" i="2" s="1"/>
  <c r="H11" i="2"/>
  <c r="I11" i="2" s="1"/>
  <c r="J11" i="2" s="1"/>
  <c r="L11" i="2" s="1"/>
  <c r="H12" i="2"/>
  <c r="I12" i="2" s="1"/>
  <c r="J12" i="2" s="1"/>
  <c r="L12" i="2" s="1"/>
  <c r="H13" i="2"/>
  <c r="I13" i="2" s="1"/>
  <c r="J13" i="2" s="1"/>
  <c r="L13" i="2" s="1"/>
  <c r="H14" i="2"/>
  <c r="I14" i="2" s="1"/>
  <c r="J14" i="2" s="1"/>
  <c r="L14" i="2" s="1"/>
  <c r="H15" i="2"/>
  <c r="I15" i="2" s="1"/>
  <c r="J15" i="2" s="1"/>
  <c r="L15" i="2" s="1"/>
  <c r="H16" i="2"/>
  <c r="I16" i="2" s="1"/>
  <c r="J16" i="2" s="1"/>
  <c r="L16" i="2" s="1"/>
  <c r="H17" i="2"/>
  <c r="I17" i="2" s="1"/>
  <c r="J17" i="2" s="1"/>
  <c r="L17" i="2" s="1"/>
  <c r="H18" i="2"/>
  <c r="I18" i="2" s="1"/>
  <c r="J18" i="2" s="1"/>
  <c r="L18" i="2" s="1"/>
  <c r="H19" i="2"/>
  <c r="I19" i="2" s="1"/>
  <c r="J19" i="2" s="1"/>
  <c r="L19" i="2" s="1"/>
  <c r="H20" i="2"/>
  <c r="I20" i="2" s="1"/>
  <c r="J20" i="2" s="1"/>
  <c r="L20" i="2" s="1"/>
  <c r="H21" i="2"/>
  <c r="I21" i="2" s="1"/>
  <c r="J21" i="2" s="1"/>
  <c r="L21" i="2" s="1"/>
  <c r="H22" i="2"/>
  <c r="I22" i="2" s="1"/>
  <c r="J22" i="2" s="1"/>
  <c r="L22" i="2" s="1"/>
  <c r="H23" i="2"/>
  <c r="I23" i="2" s="1"/>
  <c r="J23" i="2" s="1"/>
  <c r="L23" i="2" s="1"/>
  <c r="H24" i="2"/>
  <c r="I24" i="2" s="1"/>
  <c r="J24" i="2" s="1"/>
  <c r="L24" i="2" s="1"/>
  <c r="H25" i="2"/>
  <c r="I25" i="2" s="1"/>
  <c r="J25" i="2" s="1"/>
  <c r="L25" i="2" s="1"/>
  <c r="H26" i="2"/>
  <c r="I26" i="2" s="1"/>
  <c r="J26" i="2" s="1"/>
  <c r="L26" i="2" s="1"/>
  <c r="H27" i="2"/>
  <c r="I27" i="2" s="1"/>
  <c r="J27" i="2" s="1"/>
  <c r="L27" i="2" s="1"/>
  <c r="H28" i="2"/>
  <c r="I28" i="2" s="1"/>
  <c r="J28" i="2" s="1"/>
  <c r="L28" i="2" s="1"/>
  <c r="H29" i="2"/>
  <c r="I29" i="2" s="1"/>
  <c r="J29" i="2" s="1"/>
  <c r="L29" i="2" s="1"/>
  <c r="H30" i="2"/>
  <c r="I30" i="2" s="1"/>
  <c r="J30" i="2" s="1"/>
  <c r="L30" i="2" s="1"/>
  <c r="H31" i="2"/>
  <c r="I31" i="2" s="1"/>
  <c r="J31" i="2" s="1"/>
  <c r="L31" i="2" s="1"/>
  <c r="H32" i="2"/>
  <c r="I32" i="2" s="1"/>
  <c r="J32" i="2" s="1"/>
  <c r="L32" i="2" s="1"/>
  <c r="H33" i="2"/>
  <c r="I33" i="2" s="1"/>
  <c r="J33" i="2" s="1"/>
  <c r="L33" i="2" s="1"/>
  <c r="H34" i="2"/>
  <c r="I34" i="2" s="1"/>
  <c r="J34" i="2" s="1"/>
  <c r="L34" i="2" s="1"/>
  <c r="H35" i="2"/>
  <c r="I35" i="2" s="1"/>
  <c r="J35" i="2" s="1"/>
  <c r="L35" i="2" s="1"/>
  <c r="H36" i="2"/>
  <c r="I36" i="2" s="1"/>
  <c r="J36" i="2" s="1"/>
  <c r="L36" i="2" s="1"/>
  <c r="H37" i="2"/>
  <c r="I37" i="2" s="1"/>
  <c r="J37" i="2" s="1"/>
  <c r="L37" i="2" s="1"/>
  <c r="H38" i="2"/>
  <c r="I38" i="2" s="1"/>
  <c r="J38" i="2" s="1"/>
  <c r="L38" i="2" s="1"/>
  <c r="H39" i="2"/>
  <c r="I39" i="2" s="1"/>
  <c r="J39" i="2" s="1"/>
  <c r="L39" i="2" s="1"/>
  <c r="H40" i="2"/>
  <c r="I40" i="2" s="1"/>
  <c r="J40" i="2" s="1"/>
  <c r="L40" i="2" s="1"/>
  <c r="H41" i="2"/>
  <c r="I41" i="2" s="1"/>
  <c r="J41" i="2" s="1"/>
  <c r="L41" i="2" s="1"/>
  <c r="H42" i="2"/>
  <c r="I42" i="2" s="1"/>
  <c r="J42" i="2" s="1"/>
  <c r="L42" i="2" s="1"/>
  <c r="H43" i="2"/>
  <c r="I43" i="2" s="1"/>
  <c r="J43" i="2" s="1"/>
  <c r="L43" i="2" s="1"/>
  <c r="H44" i="2"/>
  <c r="I44" i="2" s="1"/>
  <c r="J44" i="2" s="1"/>
  <c r="L44" i="2" s="1"/>
  <c r="H45" i="2"/>
  <c r="I45" i="2" s="1"/>
  <c r="J45" i="2" s="1"/>
  <c r="L45" i="2" s="1"/>
  <c r="H46" i="2"/>
  <c r="I46" i="2" s="1"/>
  <c r="J46" i="2" s="1"/>
  <c r="L46" i="2" s="1"/>
  <c r="H47" i="2"/>
  <c r="I47" i="2" s="1"/>
  <c r="J47" i="2" s="1"/>
  <c r="L47" i="2" s="1"/>
  <c r="H48" i="2"/>
  <c r="I48" i="2" s="1"/>
  <c r="J48" i="2" s="1"/>
  <c r="L48" i="2" s="1"/>
  <c r="H49" i="2"/>
  <c r="I49" i="2" s="1"/>
  <c r="J49" i="2" s="1"/>
  <c r="L49" i="2" s="1"/>
  <c r="H50" i="2"/>
  <c r="I50" i="2" s="1"/>
  <c r="J50" i="2" s="1"/>
  <c r="L50" i="2" s="1"/>
  <c r="H51" i="2"/>
  <c r="I51" i="2" s="1"/>
  <c r="J51" i="2" s="1"/>
  <c r="L51" i="2" s="1"/>
  <c r="H52" i="2"/>
  <c r="I52" i="2" s="1"/>
  <c r="J52" i="2" s="1"/>
  <c r="L52" i="2" s="1"/>
  <c r="H53" i="2"/>
  <c r="I53" i="2" s="1"/>
  <c r="J53" i="2" s="1"/>
  <c r="L53" i="2" s="1"/>
  <c r="H54" i="2"/>
  <c r="I54" i="2" s="1"/>
  <c r="J54" i="2" s="1"/>
  <c r="L54" i="2" s="1"/>
  <c r="H55" i="2"/>
  <c r="I55" i="2" s="1"/>
  <c r="J55" i="2" s="1"/>
  <c r="L55" i="2" s="1"/>
  <c r="H56" i="2"/>
  <c r="I56" i="2" s="1"/>
  <c r="J56" i="2" s="1"/>
  <c r="L56" i="2" s="1"/>
  <c r="H57" i="2"/>
  <c r="I57" i="2" s="1"/>
  <c r="J57" i="2" s="1"/>
  <c r="L57" i="2" s="1"/>
  <c r="H58" i="2"/>
  <c r="I58" i="2" s="1"/>
  <c r="J58" i="2" s="1"/>
  <c r="L58" i="2" s="1"/>
  <c r="H59" i="2"/>
  <c r="I59" i="2" s="1"/>
  <c r="J59" i="2" s="1"/>
  <c r="L59" i="2" s="1"/>
  <c r="H60" i="2"/>
  <c r="I60" i="2" s="1"/>
  <c r="J60" i="2" s="1"/>
  <c r="L60" i="2" s="1"/>
  <c r="H61" i="2"/>
  <c r="I61" i="2" s="1"/>
  <c r="J61" i="2" s="1"/>
  <c r="L61" i="2" s="1"/>
  <c r="H62" i="2"/>
  <c r="I62" i="2" s="1"/>
  <c r="J62" i="2" s="1"/>
  <c r="L62" i="2" s="1"/>
  <c r="H63" i="2"/>
  <c r="I63" i="2" s="1"/>
  <c r="J63" i="2" s="1"/>
  <c r="L63" i="2" s="1"/>
  <c r="H64" i="2"/>
  <c r="I64" i="2" s="1"/>
  <c r="J64" i="2" s="1"/>
  <c r="L64" i="2" s="1"/>
  <c r="H65" i="2"/>
  <c r="I65" i="2" s="1"/>
  <c r="J65" i="2" s="1"/>
  <c r="L65" i="2" s="1"/>
  <c r="H66" i="2"/>
  <c r="I66" i="2" s="1"/>
  <c r="J66" i="2" s="1"/>
  <c r="L66" i="2" s="1"/>
  <c r="H67" i="2"/>
  <c r="I67" i="2" s="1"/>
  <c r="J67" i="2" s="1"/>
  <c r="L67" i="2" s="1"/>
  <c r="H68" i="2"/>
  <c r="I68" i="2" s="1"/>
  <c r="J68" i="2" s="1"/>
  <c r="L68" i="2" s="1"/>
  <c r="H69" i="2"/>
  <c r="I69" i="2" s="1"/>
  <c r="J69" i="2" s="1"/>
  <c r="L69" i="2" s="1"/>
  <c r="H70" i="2"/>
  <c r="I70" i="2" s="1"/>
  <c r="J70" i="2" s="1"/>
  <c r="L70" i="2" s="1"/>
  <c r="H71" i="2"/>
  <c r="I71" i="2" s="1"/>
  <c r="J71" i="2" s="1"/>
  <c r="L71" i="2" s="1"/>
  <c r="H72" i="2"/>
  <c r="I72" i="2" s="1"/>
  <c r="J72" i="2" s="1"/>
  <c r="L72" i="2" s="1"/>
  <c r="H73" i="2"/>
  <c r="I73" i="2" s="1"/>
  <c r="J73" i="2" s="1"/>
  <c r="L73" i="2" s="1"/>
  <c r="H74" i="2"/>
  <c r="I74" i="2" s="1"/>
  <c r="J74" i="2" s="1"/>
  <c r="L74" i="2" s="1"/>
  <c r="H75" i="2"/>
  <c r="I75" i="2" s="1"/>
  <c r="J75" i="2" s="1"/>
  <c r="L75" i="2" s="1"/>
  <c r="H76" i="2"/>
  <c r="I76" i="2" s="1"/>
  <c r="J76" i="2" s="1"/>
  <c r="L76" i="2" s="1"/>
  <c r="H77" i="2"/>
  <c r="I77" i="2" s="1"/>
  <c r="J77" i="2" s="1"/>
  <c r="L77" i="2" s="1"/>
  <c r="H78" i="2"/>
  <c r="I78" i="2" s="1"/>
  <c r="J78" i="2" s="1"/>
  <c r="L78" i="2" s="1"/>
  <c r="H79" i="2"/>
  <c r="I79" i="2" s="1"/>
  <c r="J79" i="2" s="1"/>
  <c r="L79" i="2" s="1"/>
  <c r="H80" i="2"/>
  <c r="I80" i="2" s="1"/>
  <c r="J80" i="2" s="1"/>
  <c r="L80" i="2" s="1"/>
  <c r="H81" i="2"/>
  <c r="I81" i="2" s="1"/>
  <c r="J81" i="2" s="1"/>
  <c r="L81" i="2" s="1"/>
  <c r="H82" i="2"/>
  <c r="I82" i="2" s="1"/>
  <c r="J82" i="2" s="1"/>
  <c r="L82" i="2" s="1"/>
  <c r="H83" i="2"/>
  <c r="I83" i="2" s="1"/>
  <c r="J83" i="2" s="1"/>
  <c r="L83" i="2" s="1"/>
  <c r="H84" i="2"/>
  <c r="I84" i="2" s="1"/>
  <c r="J84" i="2" s="1"/>
  <c r="L84" i="2" s="1"/>
  <c r="H85" i="2"/>
  <c r="I85" i="2" s="1"/>
  <c r="J85" i="2" s="1"/>
  <c r="L85" i="2" s="1"/>
  <c r="H86" i="2"/>
  <c r="I86" i="2" s="1"/>
  <c r="J86" i="2" s="1"/>
  <c r="L86" i="2" s="1"/>
  <c r="H87" i="2"/>
  <c r="I87" i="2" s="1"/>
  <c r="J87" i="2" s="1"/>
  <c r="L87" i="2" s="1"/>
  <c r="H88" i="2"/>
  <c r="I88" i="2" s="1"/>
  <c r="J88" i="2" s="1"/>
  <c r="L88" i="2" s="1"/>
  <c r="H89" i="2"/>
  <c r="I89" i="2" s="1"/>
  <c r="J89" i="2" s="1"/>
  <c r="L89" i="2" s="1"/>
  <c r="H90" i="2"/>
  <c r="I90" i="2" s="1"/>
  <c r="J90" i="2" s="1"/>
  <c r="L90" i="2" s="1"/>
  <c r="H91" i="2"/>
  <c r="I91" i="2" s="1"/>
  <c r="J91" i="2" s="1"/>
  <c r="L91" i="2" s="1"/>
  <c r="H92" i="2"/>
  <c r="I92" i="2" s="1"/>
  <c r="J92" i="2" s="1"/>
  <c r="L92" i="2" s="1"/>
  <c r="H93" i="2"/>
  <c r="I93" i="2" s="1"/>
  <c r="J93" i="2" s="1"/>
  <c r="L93" i="2" s="1"/>
  <c r="H94" i="2"/>
  <c r="I94" i="2" s="1"/>
  <c r="J94" i="2" s="1"/>
  <c r="L94" i="2" s="1"/>
  <c r="H95" i="2"/>
  <c r="I95" i="2" s="1"/>
  <c r="J95" i="2" s="1"/>
  <c r="L95" i="2" s="1"/>
  <c r="H96" i="2"/>
  <c r="I96" i="2" s="1"/>
  <c r="J96" i="2" s="1"/>
  <c r="L96" i="2" s="1"/>
  <c r="H97" i="2"/>
  <c r="I97" i="2" s="1"/>
  <c r="J97" i="2" s="1"/>
  <c r="L97" i="2" s="1"/>
  <c r="H98" i="2"/>
  <c r="I98" i="2" s="1"/>
  <c r="J98" i="2" s="1"/>
  <c r="L98" i="2" s="1"/>
  <c r="H99" i="2"/>
  <c r="I99" i="2" s="1"/>
  <c r="J99" i="2" s="1"/>
  <c r="L99" i="2" s="1"/>
  <c r="H100" i="2"/>
  <c r="I100" i="2" s="1"/>
  <c r="J100" i="2" s="1"/>
  <c r="L100" i="2" s="1"/>
  <c r="H101" i="2"/>
  <c r="I101" i="2" s="1"/>
  <c r="J101" i="2" s="1"/>
  <c r="L101" i="2" s="1"/>
  <c r="H102" i="2"/>
  <c r="I102" i="2" s="1"/>
  <c r="J102" i="2" s="1"/>
  <c r="L102" i="2" s="1"/>
  <c r="H103" i="2"/>
  <c r="I103" i="2" s="1"/>
  <c r="J103" i="2" s="1"/>
  <c r="L103" i="2" s="1"/>
  <c r="H104" i="2"/>
  <c r="I104" i="2" s="1"/>
  <c r="J104" i="2" s="1"/>
  <c r="L104" i="2" s="1"/>
  <c r="H105" i="2"/>
  <c r="I105" i="2" s="1"/>
  <c r="J105" i="2" s="1"/>
  <c r="L105" i="2" s="1"/>
  <c r="H106" i="2"/>
  <c r="I106" i="2" s="1"/>
  <c r="J106" i="2" s="1"/>
  <c r="L106" i="2" s="1"/>
  <c r="H107" i="2"/>
  <c r="I107" i="2" s="1"/>
  <c r="J107" i="2" s="1"/>
  <c r="L107" i="2" s="1"/>
  <c r="H108" i="2"/>
  <c r="I108" i="2" s="1"/>
  <c r="J108" i="2" s="1"/>
  <c r="L108" i="2" s="1"/>
  <c r="H109" i="2"/>
  <c r="I109" i="2" s="1"/>
  <c r="J109" i="2" s="1"/>
  <c r="L109" i="2" s="1"/>
  <c r="H110" i="2"/>
  <c r="I110" i="2" s="1"/>
  <c r="J110" i="2" s="1"/>
  <c r="L110" i="2" s="1"/>
  <c r="H111" i="2"/>
  <c r="I111" i="2" s="1"/>
  <c r="J111" i="2" s="1"/>
  <c r="L111" i="2" s="1"/>
  <c r="H112" i="2"/>
  <c r="I112" i="2" s="1"/>
  <c r="J112" i="2" s="1"/>
  <c r="L112" i="2" s="1"/>
  <c r="H113" i="2"/>
  <c r="I113" i="2" s="1"/>
  <c r="J113" i="2" s="1"/>
  <c r="L113" i="2" s="1"/>
  <c r="H114" i="2"/>
  <c r="I114" i="2" s="1"/>
  <c r="J114" i="2" s="1"/>
  <c r="L114" i="2" s="1"/>
  <c r="H115" i="2"/>
  <c r="I115" i="2" s="1"/>
  <c r="J115" i="2" s="1"/>
  <c r="L115" i="2" s="1"/>
  <c r="H116" i="2"/>
  <c r="I116" i="2" s="1"/>
  <c r="J116" i="2" s="1"/>
  <c r="L116" i="2" s="1"/>
  <c r="H117" i="2"/>
  <c r="I117" i="2" s="1"/>
  <c r="J117" i="2" s="1"/>
  <c r="L117" i="2" s="1"/>
  <c r="H118" i="2"/>
  <c r="I118" i="2" s="1"/>
  <c r="J118" i="2" s="1"/>
  <c r="L118" i="2" s="1"/>
  <c r="H119" i="2"/>
  <c r="I119" i="2" s="1"/>
  <c r="J119" i="2" s="1"/>
  <c r="L119" i="2" s="1"/>
  <c r="H120" i="2"/>
  <c r="I120" i="2" s="1"/>
  <c r="J120" i="2" s="1"/>
  <c r="L120" i="2" s="1"/>
  <c r="H121" i="2"/>
  <c r="I121" i="2" s="1"/>
  <c r="J121" i="2" s="1"/>
  <c r="L121" i="2" s="1"/>
  <c r="H122" i="2"/>
  <c r="I122" i="2" s="1"/>
  <c r="J122" i="2" s="1"/>
  <c r="L122" i="2" s="1"/>
  <c r="H123" i="2"/>
  <c r="I123" i="2" s="1"/>
  <c r="J123" i="2" s="1"/>
  <c r="L123" i="2" s="1"/>
  <c r="H124" i="2"/>
  <c r="I124" i="2" s="1"/>
  <c r="J124" i="2" s="1"/>
  <c r="L124" i="2" s="1"/>
  <c r="H125" i="2"/>
  <c r="I125" i="2" s="1"/>
  <c r="J125" i="2" s="1"/>
  <c r="L125" i="2" s="1"/>
  <c r="H126" i="2"/>
  <c r="I126" i="2" s="1"/>
  <c r="J126" i="2" s="1"/>
  <c r="L126" i="2" s="1"/>
  <c r="H127" i="2"/>
  <c r="I127" i="2" s="1"/>
  <c r="J127" i="2" s="1"/>
  <c r="L127" i="2" s="1"/>
  <c r="H128" i="2"/>
  <c r="I128" i="2" s="1"/>
  <c r="J128" i="2" s="1"/>
  <c r="L128" i="2" s="1"/>
  <c r="H129" i="2"/>
  <c r="I129" i="2" s="1"/>
  <c r="J129" i="2" s="1"/>
  <c r="L129" i="2" s="1"/>
  <c r="H130" i="2"/>
  <c r="I130" i="2" s="1"/>
  <c r="J130" i="2" s="1"/>
  <c r="L130" i="2" s="1"/>
  <c r="H131" i="2"/>
  <c r="I131" i="2" s="1"/>
  <c r="J131" i="2" s="1"/>
  <c r="L131" i="2" s="1"/>
  <c r="H132" i="2"/>
  <c r="I132" i="2" s="1"/>
  <c r="J132" i="2" s="1"/>
  <c r="L132" i="2" s="1"/>
  <c r="H133" i="2"/>
  <c r="I133" i="2" s="1"/>
  <c r="J133" i="2" s="1"/>
  <c r="L133" i="2" s="1"/>
  <c r="H134" i="2"/>
  <c r="I134" i="2" s="1"/>
  <c r="J134" i="2" s="1"/>
  <c r="L134" i="2" s="1"/>
  <c r="H135" i="2"/>
  <c r="I135" i="2" s="1"/>
  <c r="J135" i="2" s="1"/>
  <c r="L135" i="2" s="1"/>
  <c r="H136" i="2"/>
  <c r="I136" i="2" s="1"/>
  <c r="J136" i="2" s="1"/>
  <c r="L136" i="2" s="1"/>
  <c r="H137" i="2"/>
  <c r="I137" i="2" s="1"/>
  <c r="J137" i="2" s="1"/>
  <c r="L137" i="2" s="1"/>
  <c r="H138" i="2"/>
  <c r="I138" i="2" s="1"/>
  <c r="J138" i="2" s="1"/>
  <c r="L138" i="2" s="1"/>
  <c r="H139" i="2"/>
  <c r="I139" i="2" s="1"/>
  <c r="J139" i="2" s="1"/>
  <c r="L139" i="2" s="1"/>
  <c r="H140" i="2"/>
  <c r="I140" i="2" s="1"/>
  <c r="J140" i="2" s="1"/>
  <c r="L140" i="2" s="1"/>
  <c r="H141" i="2"/>
  <c r="I141" i="2" s="1"/>
  <c r="J141" i="2" s="1"/>
  <c r="L141" i="2" s="1"/>
  <c r="H142" i="2"/>
  <c r="I142" i="2" s="1"/>
  <c r="J142" i="2" s="1"/>
  <c r="L142" i="2" s="1"/>
  <c r="H143" i="2"/>
  <c r="I143" i="2" s="1"/>
  <c r="J143" i="2" s="1"/>
  <c r="L143" i="2" s="1"/>
  <c r="H144" i="2"/>
  <c r="I144" i="2" s="1"/>
  <c r="J144" i="2" s="1"/>
  <c r="L144" i="2" s="1"/>
  <c r="H145" i="2"/>
  <c r="I145" i="2" s="1"/>
  <c r="J145" i="2" s="1"/>
  <c r="L145" i="2" s="1"/>
  <c r="H146" i="2"/>
  <c r="I146" i="2" s="1"/>
  <c r="J146" i="2" s="1"/>
  <c r="L146" i="2" s="1"/>
  <c r="H147" i="2"/>
  <c r="I147" i="2" s="1"/>
  <c r="J147" i="2" s="1"/>
  <c r="L147" i="2" s="1"/>
  <c r="H148" i="2"/>
  <c r="I148" i="2" s="1"/>
  <c r="J148" i="2" s="1"/>
  <c r="L148" i="2" s="1"/>
  <c r="H149" i="2"/>
  <c r="I149" i="2" s="1"/>
  <c r="J149" i="2" s="1"/>
  <c r="L149" i="2" s="1"/>
  <c r="H150" i="2"/>
  <c r="I150" i="2" s="1"/>
  <c r="J150" i="2" s="1"/>
  <c r="L150" i="2" s="1"/>
  <c r="H151" i="2"/>
  <c r="I151" i="2" s="1"/>
  <c r="J151" i="2" s="1"/>
  <c r="L151" i="2" s="1"/>
  <c r="H152" i="2"/>
  <c r="I152" i="2" s="1"/>
  <c r="J152" i="2" s="1"/>
  <c r="L152" i="2" s="1"/>
  <c r="H153" i="2"/>
  <c r="I153" i="2" s="1"/>
  <c r="J153" i="2" s="1"/>
  <c r="L153" i="2" s="1"/>
  <c r="H154" i="2"/>
  <c r="I154" i="2" s="1"/>
  <c r="J154" i="2" s="1"/>
  <c r="L154" i="2" s="1"/>
  <c r="H155" i="2"/>
  <c r="I155" i="2" s="1"/>
  <c r="J155" i="2" s="1"/>
  <c r="L155" i="2" s="1"/>
  <c r="H156" i="2"/>
  <c r="I156" i="2" s="1"/>
  <c r="J156" i="2" s="1"/>
  <c r="L156" i="2" s="1"/>
  <c r="H157" i="2"/>
  <c r="I157" i="2" s="1"/>
  <c r="J157" i="2" s="1"/>
  <c r="L157" i="2" s="1"/>
  <c r="H158" i="2"/>
  <c r="I158" i="2" s="1"/>
  <c r="J158" i="2" s="1"/>
  <c r="L158" i="2" s="1"/>
  <c r="H159" i="2"/>
  <c r="I159" i="2" s="1"/>
  <c r="J159" i="2" s="1"/>
  <c r="L159" i="2" s="1"/>
  <c r="H160" i="2"/>
  <c r="I160" i="2" s="1"/>
  <c r="J160" i="2" s="1"/>
  <c r="L160" i="2" s="1"/>
  <c r="H161" i="2"/>
  <c r="I161" i="2" s="1"/>
  <c r="J161" i="2" s="1"/>
  <c r="L161" i="2" s="1"/>
  <c r="H162" i="2"/>
  <c r="I162" i="2" s="1"/>
  <c r="J162" i="2" s="1"/>
  <c r="L162" i="2" s="1"/>
  <c r="H163" i="2"/>
  <c r="I163" i="2" s="1"/>
  <c r="J163" i="2" s="1"/>
  <c r="L163" i="2" s="1"/>
  <c r="H164" i="2"/>
  <c r="I164" i="2" s="1"/>
  <c r="J164" i="2" s="1"/>
  <c r="L164" i="2" s="1"/>
  <c r="H165" i="2"/>
  <c r="I165" i="2" s="1"/>
  <c r="J165" i="2" s="1"/>
  <c r="L165" i="2" s="1"/>
  <c r="H166" i="2"/>
  <c r="I166" i="2" s="1"/>
  <c r="J166" i="2" s="1"/>
  <c r="L166" i="2" s="1"/>
  <c r="H167" i="2"/>
  <c r="I167" i="2" s="1"/>
  <c r="J167" i="2" s="1"/>
  <c r="L167" i="2" s="1"/>
  <c r="H168" i="2"/>
  <c r="I168" i="2" s="1"/>
  <c r="J168" i="2" s="1"/>
  <c r="L168" i="2" s="1"/>
  <c r="H169" i="2"/>
  <c r="I169" i="2" s="1"/>
  <c r="J169" i="2" s="1"/>
  <c r="L169" i="2" s="1"/>
  <c r="H170" i="2"/>
  <c r="I170" i="2" s="1"/>
  <c r="J170" i="2" s="1"/>
  <c r="L170" i="2" s="1"/>
  <c r="H171" i="2"/>
  <c r="I171" i="2" s="1"/>
  <c r="J171" i="2" s="1"/>
  <c r="L171" i="2" s="1"/>
  <c r="H172" i="2"/>
  <c r="I172" i="2" s="1"/>
  <c r="J172" i="2" s="1"/>
  <c r="L172" i="2" s="1"/>
  <c r="H173" i="2"/>
  <c r="I173" i="2" s="1"/>
  <c r="J173" i="2" s="1"/>
  <c r="L173" i="2" s="1"/>
  <c r="H174" i="2"/>
  <c r="I174" i="2" s="1"/>
  <c r="J174" i="2" s="1"/>
  <c r="L174" i="2" s="1"/>
  <c r="H175" i="2"/>
  <c r="I175" i="2" s="1"/>
  <c r="J175" i="2" s="1"/>
  <c r="L175" i="2" s="1"/>
  <c r="H176" i="2"/>
  <c r="I176" i="2" s="1"/>
  <c r="J176" i="2" s="1"/>
  <c r="L176" i="2" s="1"/>
  <c r="H177" i="2"/>
  <c r="I177" i="2" s="1"/>
  <c r="J177" i="2" s="1"/>
  <c r="L177" i="2" s="1"/>
  <c r="H178" i="2"/>
  <c r="I178" i="2" s="1"/>
  <c r="J178" i="2" s="1"/>
  <c r="L178" i="2" s="1"/>
  <c r="H179" i="2"/>
  <c r="I179" i="2" s="1"/>
  <c r="J179" i="2" s="1"/>
  <c r="L179" i="2" s="1"/>
  <c r="H180" i="2"/>
  <c r="I180" i="2" s="1"/>
  <c r="J180" i="2" s="1"/>
  <c r="L180" i="2" s="1"/>
  <c r="H181" i="2"/>
  <c r="I181" i="2" s="1"/>
  <c r="J181" i="2" s="1"/>
  <c r="L181" i="2" s="1"/>
  <c r="H182" i="2"/>
  <c r="I182" i="2" s="1"/>
  <c r="J182" i="2" s="1"/>
  <c r="L182" i="2" s="1"/>
  <c r="H183" i="2"/>
  <c r="I183" i="2" s="1"/>
  <c r="J183" i="2" s="1"/>
  <c r="L183" i="2" s="1"/>
  <c r="H184" i="2"/>
  <c r="I184" i="2" s="1"/>
  <c r="J184" i="2" s="1"/>
  <c r="L184" i="2" s="1"/>
  <c r="H185" i="2"/>
  <c r="I185" i="2" s="1"/>
  <c r="J185" i="2" s="1"/>
  <c r="L185" i="2" s="1"/>
  <c r="H186" i="2"/>
  <c r="I186" i="2" s="1"/>
  <c r="J186" i="2" s="1"/>
  <c r="L186" i="2" s="1"/>
  <c r="H187" i="2"/>
  <c r="I187" i="2" s="1"/>
  <c r="J187" i="2" s="1"/>
  <c r="L187" i="2" s="1"/>
  <c r="H188" i="2"/>
  <c r="I188" i="2" s="1"/>
  <c r="J188" i="2" s="1"/>
  <c r="L188" i="2" s="1"/>
  <c r="H189" i="2"/>
  <c r="I189" i="2" s="1"/>
  <c r="J189" i="2" s="1"/>
  <c r="L189" i="2" s="1"/>
  <c r="H190" i="2"/>
  <c r="I190" i="2" s="1"/>
  <c r="J190" i="2" s="1"/>
  <c r="L190" i="2" s="1"/>
  <c r="H191" i="2"/>
  <c r="I191" i="2" s="1"/>
  <c r="J191" i="2" s="1"/>
  <c r="L191" i="2" s="1"/>
  <c r="H192" i="2"/>
  <c r="I192" i="2" s="1"/>
  <c r="J192" i="2" s="1"/>
  <c r="L192" i="2" s="1"/>
  <c r="H193" i="2"/>
  <c r="I193" i="2" s="1"/>
  <c r="J193" i="2" s="1"/>
  <c r="L193" i="2" s="1"/>
  <c r="H194" i="2"/>
  <c r="I194" i="2" s="1"/>
  <c r="J194" i="2" s="1"/>
  <c r="L194" i="2" s="1"/>
  <c r="H195" i="2"/>
  <c r="I195" i="2" s="1"/>
  <c r="J195" i="2" s="1"/>
  <c r="L195" i="2" s="1"/>
  <c r="H196" i="2"/>
  <c r="I196" i="2" s="1"/>
  <c r="J196" i="2" s="1"/>
  <c r="L196" i="2" s="1"/>
  <c r="H197" i="2"/>
  <c r="I197" i="2" s="1"/>
  <c r="J197" i="2" s="1"/>
  <c r="L197" i="2" s="1"/>
  <c r="H198" i="2"/>
  <c r="I198" i="2" s="1"/>
  <c r="J198" i="2" s="1"/>
  <c r="L198" i="2" s="1"/>
  <c r="H199" i="2"/>
  <c r="I199" i="2" s="1"/>
  <c r="J199" i="2" s="1"/>
  <c r="L199" i="2" s="1"/>
  <c r="H200" i="2"/>
  <c r="I200" i="2" s="1"/>
  <c r="J200" i="2" s="1"/>
  <c r="L200" i="2" s="1"/>
  <c r="H201" i="2"/>
  <c r="I201" i="2" s="1"/>
  <c r="J201" i="2" s="1"/>
  <c r="L201" i="2" s="1"/>
  <c r="H2" i="2"/>
  <c r="I2" i="2" s="1"/>
  <c r="J2" i="2" s="1"/>
  <c r="L2" i="2" s="1"/>
  <c r="C3" i="2"/>
  <c r="D3" i="2"/>
  <c r="C4" i="2"/>
  <c r="D4" i="2" s="1"/>
  <c r="C5" i="2"/>
  <c r="D5" i="2"/>
  <c r="C6" i="2"/>
  <c r="D6" i="2" s="1"/>
  <c r="C7" i="2"/>
  <c r="D7" i="2"/>
  <c r="C8" i="2"/>
  <c r="D8" i="2" s="1"/>
  <c r="C9" i="2"/>
  <c r="D9" i="2" s="1"/>
  <c r="C10" i="2"/>
  <c r="D10" i="2" s="1"/>
  <c r="C11" i="2"/>
  <c r="D11" i="2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/>
  <c r="C20" i="2"/>
  <c r="D20" i="2" s="1"/>
  <c r="C21" i="2"/>
  <c r="D21" i="2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/>
  <c r="C36" i="2"/>
  <c r="D36" i="2" s="1"/>
  <c r="C37" i="2"/>
  <c r="D37" i="2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/>
  <c r="C52" i="2"/>
  <c r="D52" i="2" s="1"/>
  <c r="C53" i="2"/>
  <c r="D53" i="2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/>
  <c r="C68" i="2"/>
  <c r="D68" i="2" s="1"/>
  <c r="C69" i="2"/>
  <c r="D69" i="2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/>
  <c r="C84" i="2"/>
  <c r="D84" i="2" s="1"/>
  <c r="C85" i="2"/>
  <c r="D85" i="2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/>
  <c r="C100" i="2"/>
  <c r="D100" i="2" s="1"/>
  <c r="C101" i="2"/>
  <c r="D101" i="2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/>
  <c r="C116" i="2"/>
  <c r="D116" i="2" s="1"/>
  <c r="C117" i="2"/>
  <c r="D117" i="2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/>
  <c r="C132" i="2"/>
  <c r="D132" i="2" s="1"/>
  <c r="C133" i="2"/>
  <c r="D133" i="2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/>
  <c r="C148" i="2"/>
  <c r="D148" i="2" s="1"/>
  <c r="C149" i="2"/>
  <c r="D149" i="2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/>
  <c r="C164" i="2"/>
  <c r="D164" i="2" s="1"/>
  <c r="C165" i="2"/>
  <c r="D165" i="2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/>
  <c r="C180" i="2"/>
  <c r="D180" i="2" s="1"/>
  <c r="C181" i="2"/>
  <c r="D181" i="2"/>
  <c r="C182" i="2"/>
  <c r="D182" i="2" s="1"/>
  <c r="C183" i="2"/>
  <c r="D183" i="2" s="1"/>
  <c r="C184" i="2"/>
  <c r="D184" i="2" s="1"/>
  <c r="C185" i="2"/>
  <c r="D185" i="2"/>
  <c r="C186" i="2"/>
  <c r="D186" i="2" s="1"/>
  <c r="C187" i="2"/>
  <c r="D187" i="2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/>
  <c r="C196" i="2"/>
  <c r="D196" i="2" s="1"/>
  <c r="C197" i="2"/>
  <c r="D197" i="2"/>
  <c r="C198" i="2"/>
  <c r="D198" i="2" s="1"/>
  <c r="C199" i="2"/>
  <c r="D199" i="2" s="1"/>
  <c r="C200" i="2"/>
  <c r="D200" i="2" s="1"/>
  <c r="C201" i="2"/>
  <c r="D201" i="2"/>
  <c r="C2" i="2"/>
  <c r="D2" i="2" s="1"/>
  <c r="D2" i="1"/>
  <c r="I2" i="1"/>
  <c r="J90" i="1"/>
  <c r="K90" i="1" s="1"/>
  <c r="L90" i="1" s="1"/>
  <c r="J154" i="1"/>
  <c r="K154" i="1" s="1"/>
  <c r="L154" i="1" s="1"/>
  <c r="J2" i="1"/>
  <c r="K2" i="1" s="1"/>
  <c r="L2" i="1" s="1"/>
  <c r="I3" i="1"/>
  <c r="J3" i="1" s="1"/>
  <c r="K3" i="1" s="1"/>
  <c r="L3" i="1" s="1"/>
  <c r="I4" i="1"/>
  <c r="J4" i="1" s="1"/>
  <c r="K4" i="1" s="1"/>
  <c r="L4" i="1" s="1"/>
  <c r="I5" i="1"/>
  <c r="J5" i="1" s="1"/>
  <c r="K5" i="1" s="1"/>
  <c r="L5" i="1" s="1"/>
  <c r="I6" i="1"/>
  <c r="J6" i="1" s="1"/>
  <c r="K6" i="1" s="1"/>
  <c r="L6" i="1" s="1"/>
  <c r="I7" i="1"/>
  <c r="J7" i="1" s="1"/>
  <c r="K7" i="1" s="1"/>
  <c r="L7" i="1" s="1"/>
  <c r="I8" i="1"/>
  <c r="J8" i="1" s="1"/>
  <c r="K8" i="1" s="1"/>
  <c r="L8" i="1" s="1"/>
  <c r="I9" i="1"/>
  <c r="J9" i="1" s="1"/>
  <c r="K9" i="1" s="1"/>
  <c r="L9" i="1" s="1"/>
  <c r="I10" i="1"/>
  <c r="J10" i="1" s="1"/>
  <c r="K10" i="1" s="1"/>
  <c r="L10" i="1" s="1"/>
  <c r="I11" i="1"/>
  <c r="J11" i="1" s="1"/>
  <c r="K11" i="1" s="1"/>
  <c r="L11" i="1" s="1"/>
  <c r="I12" i="1"/>
  <c r="J12" i="1" s="1"/>
  <c r="K12" i="1" s="1"/>
  <c r="L12" i="1" s="1"/>
  <c r="I13" i="1"/>
  <c r="J13" i="1" s="1"/>
  <c r="K13" i="1" s="1"/>
  <c r="L13" i="1" s="1"/>
  <c r="I14" i="1"/>
  <c r="J14" i="1" s="1"/>
  <c r="K14" i="1" s="1"/>
  <c r="L14" i="1" s="1"/>
  <c r="I15" i="1"/>
  <c r="J15" i="1" s="1"/>
  <c r="K15" i="1" s="1"/>
  <c r="L15" i="1" s="1"/>
  <c r="I16" i="1"/>
  <c r="J16" i="1" s="1"/>
  <c r="K16" i="1" s="1"/>
  <c r="L16" i="1" s="1"/>
  <c r="I17" i="1"/>
  <c r="J17" i="1" s="1"/>
  <c r="K17" i="1" s="1"/>
  <c r="L17" i="1" s="1"/>
  <c r="I18" i="1"/>
  <c r="J18" i="1" s="1"/>
  <c r="K18" i="1" s="1"/>
  <c r="L18" i="1" s="1"/>
  <c r="I19" i="1"/>
  <c r="J19" i="1" s="1"/>
  <c r="K19" i="1" s="1"/>
  <c r="L19" i="1" s="1"/>
  <c r="I20" i="1"/>
  <c r="J20" i="1" s="1"/>
  <c r="K20" i="1" s="1"/>
  <c r="L20" i="1" s="1"/>
  <c r="I21" i="1"/>
  <c r="J21" i="1" s="1"/>
  <c r="K21" i="1" s="1"/>
  <c r="L21" i="1" s="1"/>
  <c r="I22" i="1"/>
  <c r="J22" i="1" s="1"/>
  <c r="K22" i="1" s="1"/>
  <c r="L22" i="1" s="1"/>
  <c r="I23" i="1"/>
  <c r="J23" i="1" s="1"/>
  <c r="K23" i="1" s="1"/>
  <c r="L23" i="1" s="1"/>
  <c r="I24" i="1"/>
  <c r="J24" i="1" s="1"/>
  <c r="K24" i="1" s="1"/>
  <c r="L24" i="1" s="1"/>
  <c r="I25" i="1"/>
  <c r="J25" i="1" s="1"/>
  <c r="K25" i="1" s="1"/>
  <c r="L25" i="1" s="1"/>
  <c r="I26" i="1"/>
  <c r="J26" i="1" s="1"/>
  <c r="K26" i="1" s="1"/>
  <c r="L26" i="1" s="1"/>
  <c r="I27" i="1"/>
  <c r="J27" i="1" s="1"/>
  <c r="K27" i="1" s="1"/>
  <c r="L27" i="1" s="1"/>
  <c r="I28" i="1"/>
  <c r="J28" i="1" s="1"/>
  <c r="K28" i="1" s="1"/>
  <c r="L28" i="1" s="1"/>
  <c r="I29" i="1"/>
  <c r="J29" i="1" s="1"/>
  <c r="K29" i="1" s="1"/>
  <c r="L29" i="1" s="1"/>
  <c r="I30" i="1"/>
  <c r="J30" i="1" s="1"/>
  <c r="K30" i="1" s="1"/>
  <c r="L30" i="1" s="1"/>
  <c r="I31" i="1"/>
  <c r="J31" i="1" s="1"/>
  <c r="K31" i="1" s="1"/>
  <c r="L31" i="1" s="1"/>
  <c r="I32" i="1"/>
  <c r="J32" i="1" s="1"/>
  <c r="K32" i="1" s="1"/>
  <c r="L32" i="1" s="1"/>
  <c r="I33" i="1"/>
  <c r="J33" i="1" s="1"/>
  <c r="K33" i="1" s="1"/>
  <c r="L33" i="1" s="1"/>
  <c r="I34" i="1"/>
  <c r="J34" i="1" s="1"/>
  <c r="K34" i="1" s="1"/>
  <c r="L34" i="1" s="1"/>
  <c r="I35" i="1"/>
  <c r="J35" i="1" s="1"/>
  <c r="K35" i="1" s="1"/>
  <c r="L35" i="1" s="1"/>
  <c r="I36" i="1"/>
  <c r="J36" i="1" s="1"/>
  <c r="K36" i="1" s="1"/>
  <c r="L36" i="1" s="1"/>
  <c r="I37" i="1"/>
  <c r="J37" i="1" s="1"/>
  <c r="K37" i="1" s="1"/>
  <c r="L37" i="1" s="1"/>
  <c r="I38" i="1"/>
  <c r="J38" i="1" s="1"/>
  <c r="K38" i="1" s="1"/>
  <c r="L38" i="1" s="1"/>
  <c r="I39" i="1"/>
  <c r="J39" i="1" s="1"/>
  <c r="K39" i="1" s="1"/>
  <c r="L39" i="1" s="1"/>
  <c r="I40" i="1"/>
  <c r="J40" i="1" s="1"/>
  <c r="K40" i="1" s="1"/>
  <c r="L40" i="1" s="1"/>
  <c r="I41" i="1"/>
  <c r="J41" i="1" s="1"/>
  <c r="K41" i="1" s="1"/>
  <c r="L41" i="1" s="1"/>
  <c r="I42" i="1"/>
  <c r="J42" i="1" s="1"/>
  <c r="K42" i="1" s="1"/>
  <c r="L42" i="1" s="1"/>
  <c r="I43" i="1"/>
  <c r="J43" i="1" s="1"/>
  <c r="K43" i="1" s="1"/>
  <c r="L43" i="1" s="1"/>
  <c r="I44" i="1"/>
  <c r="J44" i="1" s="1"/>
  <c r="K44" i="1" s="1"/>
  <c r="L44" i="1" s="1"/>
  <c r="I45" i="1"/>
  <c r="J45" i="1" s="1"/>
  <c r="K45" i="1" s="1"/>
  <c r="L45" i="1" s="1"/>
  <c r="I46" i="1"/>
  <c r="J46" i="1" s="1"/>
  <c r="K46" i="1" s="1"/>
  <c r="L46" i="1" s="1"/>
  <c r="I47" i="1"/>
  <c r="J47" i="1" s="1"/>
  <c r="K47" i="1" s="1"/>
  <c r="L47" i="1" s="1"/>
  <c r="I48" i="1"/>
  <c r="J48" i="1" s="1"/>
  <c r="K48" i="1" s="1"/>
  <c r="L48" i="1" s="1"/>
  <c r="I49" i="1"/>
  <c r="J49" i="1" s="1"/>
  <c r="K49" i="1" s="1"/>
  <c r="L49" i="1" s="1"/>
  <c r="I50" i="1"/>
  <c r="J50" i="1" s="1"/>
  <c r="K50" i="1" s="1"/>
  <c r="L50" i="1" s="1"/>
  <c r="I51" i="1"/>
  <c r="J51" i="1" s="1"/>
  <c r="K51" i="1" s="1"/>
  <c r="L51" i="1" s="1"/>
  <c r="I52" i="1"/>
  <c r="J52" i="1" s="1"/>
  <c r="K52" i="1" s="1"/>
  <c r="L52" i="1" s="1"/>
  <c r="I53" i="1"/>
  <c r="J53" i="1" s="1"/>
  <c r="K53" i="1" s="1"/>
  <c r="L53" i="1" s="1"/>
  <c r="I54" i="1"/>
  <c r="J54" i="1" s="1"/>
  <c r="K54" i="1" s="1"/>
  <c r="L54" i="1" s="1"/>
  <c r="I55" i="1"/>
  <c r="J55" i="1" s="1"/>
  <c r="K55" i="1" s="1"/>
  <c r="L55" i="1" s="1"/>
  <c r="I56" i="1"/>
  <c r="J56" i="1" s="1"/>
  <c r="K56" i="1" s="1"/>
  <c r="L56" i="1" s="1"/>
  <c r="I57" i="1"/>
  <c r="J57" i="1" s="1"/>
  <c r="K57" i="1" s="1"/>
  <c r="L57" i="1" s="1"/>
  <c r="I58" i="1"/>
  <c r="J58" i="1" s="1"/>
  <c r="K58" i="1" s="1"/>
  <c r="L58" i="1" s="1"/>
  <c r="I59" i="1"/>
  <c r="J59" i="1" s="1"/>
  <c r="K59" i="1" s="1"/>
  <c r="L59" i="1" s="1"/>
  <c r="I60" i="1"/>
  <c r="J60" i="1" s="1"/>
  <c r="K60" i="1" s="1"/>
  <c r="L60" i="1" s="1"/>
  <c r="I61" i="1"/>
  <c r="J61" i="1" s="1"/>
  <c r="K61" i="1" s="1"/>
  <c r="L61" i="1" s="1"/>
  <c r="I62" i="1"/>
  <c r="J62" i="1" s="1"/>
  <c r="K62" i="1" s="1"/>
  <c r="L62" i="1" s="1"/>
  <c r="I63" i="1"/>
  <c r="J63" i="1" s="1"/>
  <c r="K63" i="1" s="1"/>
  <c r="L63" i="1" s="1"/>
  <c r="I64" i="1"/>
  <c r="J64" i="1" s="1"/>
  <c r="K64" i="1" s="1"/>
  <c r="L64" i="1" s="1"/>
  <c r="I65" i="1"/>
  <c r="J65" i="1" s="1"/>
  <c r="K65" i="1" s="1"/>
  <c r="L65" i="1" s="1"/>
  <c r="I66" i="1"/>
  <c r="J66" i="1" s="1"/>
  <c r="K66" i="1" s="1"/>
  <c r="L66" i="1" s="1"/>
  <c r="I67" i="1"/>
  <c r="J67" i="1" s="1"/>
  <c r="K67" i="1" s="1"/>
  <c r="L67" i="1" s="1"/>
  <c r="I68" i="1"/>
  <c r="J68" i="1" s="1"/>
  <c r="K68" i="1" s="1"/>
  <c r="L68" i="1" s="1"/>
  <c r="I69" i="1"/>
  <c r="J69" i="1" s="1"/>
  <c r="K69" i="1" s="1"/>
  <c r="L69" i="1" s="1"/>
  <c r="I70" i="1"/>
  <c r="J70" i="1" s="1"/>
  <c r="K70" i="1" s="1"/>
  <c r="L70" i="1" s="1"/>
  <c r="I71" i="1"/>
  <c r="J71" i="1" s="1"/>
  <c r="K71" i="1" s="1"/>
  <c r="L71" i="1" s="1"/>
  <c r="I72" i="1"/>
  <c r="J72" i="1" s="1"/>
  <c r="K72" i="1" s="1"/>
  <c r="L72" i="1" s="1"/>
  <c r="I73" i="1"/>
  <c r="J73" i="1" s="1"/>
  <c r="K73" i="1" s="1"/>
  <c r="L73" i="1" s="1"/>
  <c r="I74" i="1"/>
  <c r="J74" i="1" s="1"/>
  <c r="K74" i="1" s="1"/>
  <c r="L74" i="1" s="1"/>
  <c r="I75" i="1"/>
  <c r="J75" i="1" s="1"/>
  <c r="K75" i="1" s="1"/>
  <c r="L75" i="1" s="1"/>
  <c r="I76" i="1"/>
  <c r="J76" i="1" s="1"/>
  <c r="K76" i="1" s="1"/>
  <c r="L76" i="1" s="1"/>
  <c r="I77" i="1"/>
  <c r="J77" i="1" s="1"/>
  <c r="K77" i="1" s="1"/>
  <c r="L77" i="1" s="1"/>
  <c r="I78" i="1"/>
  <c r="J78" i="1" s="1"/>
  <c r="K78" i="1" s="1"/>
  <c r="L78" i="1" s="1"/>
  <c r="I79" i="1"/>
  <c r="J79" i="1" s="1"/>
  <c r="K79" i="1" s="1"/>
  <c r="L79" i="1" s="1"/>
  <c r="I80" i="1"/>
  <c r="J80" i="1" s="1"/>
  <c r="K80" i="1" s="1"/>
  <c r="L80" i="1" s="1"/>
  <c r="I81" i="1"/>
  <c r="J81" i="1" s="1"/>
  <c r="K81" i="1" s="1"/>
  <c r="L81" i="1" s="1"/>
  <c r="I82" i="1"/>
  <c r="J82" i="1" s="1"/>
  <c r="K82" i="1" s="1"/>
  <c r="L82" i="1" s="1"/>
  <c r="I83" i="1"/>
  <c r="J83" i="1" s="1"/>
  <c r="K83" i="1" s="1"/>
  <c r="L83" i="1" s="1"/>
  <c r="I84" i="1"/>
  <c r="J84" i="1" s="1"/>
  <c r="K84" i="1" s="1"/>
  <c r="L84" i="1" s="1"/>
  <c r="I85" i="1"/>
  <c r="J85" i="1" s="1"/>
  <c r="K85" i="1" s="1"/>
  <c r="L85" i="1" s="1"/>
  <c r="I86" i="1"/>
  <c r="J86" i="1" s="1"/>
  <c r="K86" i="1" s="1"/>
  <c r="L86" i="1" s="1"/>
  <c r="I87" i="1"/>
  <c r="J87" i="1" s="1"/>
  <c r="K87" i="1" s="1"/>
  <c r="L87" i="1" s="1"/>
  <c r="I88" i="1"/>
  <c r="J88" i="1" s="1"/>
  <c r="K88" i="1" s="1"/>
  <c r="L88" i="1" s="1"/>
  <c r="I89" i="1"/>
  <c r="J89" i="1" s="1"/>
  <c r="K89" i="1" s="1"/>
  <c r="L89" i="1" s="1"/>
  <c r="I90" i="1"/>
  <c r="I91" i="1"/>
  <c r="J91" i="1" s="1"/>
  <c r="K91" i="1" s="1"/>
  <c r="L91" i="1" s="1"/>
  <c r="I92" i="1"/>
  <c r="J92" i="1" s="1"/>
  <c r="K92" i="1" s="1"/>
  <c r="L92" i="1" s="1"/>
  <c r="I93" i="1"/>
  <c r="J93" i="1" s="1"/>
  <c r="K93" i="1" s="1"/>
  <c r="L93" i="1" s="1"/>
  <c r="I94" i="1"/>
  <c r="J94" i="1" s="1"/>
  <c r="K94" i="1" s="1"/>
  <c r="L94" i="1" s="1"/>
  <c r="I95" i="1"/>
  <c r="J95" i="1" s="1"/>
  <c r="K95" i="1" s="1"/>
  <c r="L95" i="1" s="1"/>
  <c r="I96" i="1"/>
  <c r="J96" i="1" s="1"/>
  <c r="K96" i="1" s="1"/>
  <c r="L96" i="1" s="1"/>
  <c r="I97" i="1"/>
  <c r="J97" i="1" s="1"/>
  <c r="K97" i="1" s="1"/>
  <c r="L97" i="1" s="1"/>
  <c r="I98" i="1"/>
  <c r="J98" i="1" s="1"/>
  <c r="K98" i="1" s="1"/>
  <c r="L98" i="1" s="1"/>
  <c r="I99" i="1"/>
  <c r="J99" i="1" s="1"/>
  <c r="K99" i="1" s="1"/>
  <c r="L99" i="1" s="1"/>
  <c r="I100" i="1"/>
  <c r="J100" i="1" s="1"/>
  <c r="K100" i="1" s="1"/>
  <c r="L100" i="1" s="1"/>
  <c r="I101" i="1"/>
  <c r="J101" i="1" s="1"/>
  <c r="K101" i="1" s="1"/>
  <c r="L101" i="1" s="1"/>
  <c r="I102" i="1"/>
  <c r="J102" i="1" s="1"/>
  <c r="K102" i="1" s="1"/>
  <c r="L102" i="1" s="1"/>
  <c r="I103" i="1"/>
  <c r="J103" i="1" s="1"/>
  <c r="K103" i="1" s="1"/>
  <c r="L103" i="1" s="1"/>
  <c r="I104" i="1"/>
  <c r="J104" i="1" s="1"/>
  <c r="K104" i="1" s="1"/>
  <c r="L104" i="1" s="1"/>
  <c r="I105" i="1"/>
  <c r="J105" i="1" s="1"/>
  <c r="K105" i="1" s="1"/>
  <c r="L105" i="1" s="1"/>
  <c r="I106" i="1"/>
  <c r="J106" i="1" s="1"/>
  <c r="K106" i="1" s="1"/>
  <c r="L106" i="1" s="1"/>
  <c r="I107" i="1"/>
  <c r="J107" i="1" s="1"/>
  <c r="K107" i="1" s="1"/>
  <c r="L107" i="1" s="1"/>
  <c r="I108" i="1"/>
  <c r="J108" i="1" s="1"/>
  <c r="K108" i="1" s="1"/>
  <c r="L108" i="1" s="1"/>
  <c r="I109" i="1"/>
  <c r="J109" i="1" s="1"/>
  <c r="K109" i="1" s="1"/>
  <c r="L109" i="1" s="1"/>
  <c r="I110" i="1"/>
  <c r="J110" i="1" s="1"/>
  <c r="K110" i="1" s="1"/>
  <c r="L110" i="1" s="1"/>
  <c r="I111" i="1"/>
  <c r="J111" i="1" s="1"/>
  <c r="K111" i="1" s="1"/>
  <c r="L111" i="1" s="1"/>
  <c r="I112" i="1"/>
  <c r="J112" i="1" s="1"/>
  <c r="K112" i="1" s="1"/>
  <c r="L112" i="1" s="1"/>
  <c r="I113" i="1"/>
  <c r="J113" i="1" s="1"/>
  <c r="K113" i="1" s="1"/>
  <c r="L113" i="1" s="1"/>
  <c r="I114" i="1"/>
  <c r="J114" i="1" s="1"/>
  <c r="K114" i="1" s="1"/>
  <c r="L114" i="1" s="1"/>
  <c r="I115" i="1"/>
  <c r="J115" i="1" s="1"/>
  <c r="K115" i="1" s="1"/>
  <c r="L115" i="1" s="1"/>
  <c r="I116" i="1"/>
  <c r="J116" i="1" s="1"/>
  <c r="K116" i="1" s="1"/>
  <c r="L116" i="1" s="1"/>
  <c r="I117" i="1"/>
  <c r="J117" i="1" s="1"/>
  <c r="K117" i="1" s="1"/>
  <c r="L117" i="1" s="1"/>
  <c r="I118" i="1"/>
  <c r="J118" i="1" s="1"/>
  <c r="K118" i="1" s="1"/>
  <c r="L118" i="1" s="1"/>
  <c r="I119" i="1"/>
  <c r="J119" i="1" s="1"/>
  <c r="K119" i="1" s="1"/>
  <c r="L119" i="1" s="1"/>
  <c r="I120" i="1"/>
  <c r="J120" i="1" s="1"/>
  <c r="K120" i="1" s="1"/>
  <c r="L120" i="1" s="1"/>
  <c r="I121" i="1"/>
  <c r="J121" i="1" s="1"/>
  <c r="K121" i="1" s="1"/>
  <c r="L121" i="1" s="1"/>
  <c r="I122" i="1"/>
  <c r="J122" i="1" s="1"/>
  <c r="K122" i="1" s="1"/>
  <c r="L122" i="1" s="1"/>
  <c r="I123" i="1"/>
  <c r="J123" i="1" s="1"/>
  <c r="K123" i="1" s="1"/>
  <c r="L123" i="1" s="1"/>
  <c r="I124" i="1"/>
  <c r="J124" i="1" s="1"/>
  <c r="K124" i="1" s="1"/>
  <c r="L124" i="1" s="1"/>
  <c r="I125" i="1"/>
  <c r="J125" i="1" s="1"/>
  <c r="K125" i="1" s="1"/>
  <c r="L125" i="1" s="1"/>
  <c r="I126" i="1"/>
  <c r="J126" i="1" s="1"/>
  <c r="K126" i="1" s="1"/>
  <c r="L126" i="1" s="1"/>
  <c r="I127" i="1"/>
  <c r="J127" i="1" s="1"/>
  <c r="K127" i="1" s="1"/>
  <c r="L127" i="1" s="1"/>
  <c r="I128" i="1"/>
  <c r="J128" i="1" s="1"/>
  <c r="K128" i="1" s="1"/>
  <c r="L128" i="1" s="1"/>
  <c r="I129" i="1"/>
  <c r="J129" i="1" s="1"/>
  <c r="K129" i="1" s="1"/>
  <c r="L129" i="1" s="1"/>
  <c r="I130" i="1"/>
  <c r="J130" i="1" s="1"/>
  <c r="K130" i="1" s="1"/>
  <c r="L130" i="1" s="1"/>
  <c r="I131" i="1"/>
  <c r="J131" i="1" s="1"/>
  <c r="K131" i="1" s="1"/>
  <c r="L131" i="1" s="1"/>
  <c r="I132" i="1"/>
  <c r="J132" i="1" s="1"/>
  <c r="K132" i="1" s="1"/>
  <c r="L132" i="1" s="1"/>
  <c r="I133" i="1"/>
  <c r="J133" i="1" s="1"/>
  <c r="K133" i="1" s="1"/>
  <c r="L133" i="1" s="1"/>
  <c r="I134" i="1"/>
  <c r="J134" i="1" s="1"/>
  <c r="K134" i="1" s="1"/>
  <c r="L134" i="1" s="1"/>
  <c r="I135" i="1"/>
  <c r="J135" i="1" s="1"/>
  <c r="K135" i="1" s="1"/>
  <c r="L135" i="1" s="1"/>
  <c r="I136" i="1"/>
  <c r="J136" i="1" s="1"/>
  <c r="K136" i="1" s="1"/>
  <c r="L136" i="1" s="1"/>
  <c r="I137" i="1"/>
  <c r="J137" i="1" s="1"/>
  <c r="K137" i="1" s="1"/>
  <c r="L137" i="1" s="1"/>
  <c r="I138" i="1"/>
  <c r="J138" i="1" s="1"/>
  <c r="K138" i="1" s="1"/>
  <c r="L138" i="1" s="1"/>
  <c r="I139" i="1"/>
  <c r="J139" i="1" s="1"/>
  <c r="K139" i="1" s="1"/>
  <c r="L139" i="1" s="1"/>
  <c r="I140" i="1"/>
  <c r="J140" i="1" s="1"/>
  <c r="K140" i="1" s="1"/>
  <c r="L140" i="1" s="1"/>
  <c r="I141" i="1"/>
  <c r="J141" i="1" s="1"/>
  <c r="K141" i="1" s="1"/>
  <c r="L141" i="1" s="1"/>
  <c r="I142" i="1"/>
  <c r="J142" i="1" s="1"/>
  <c r="K142" i="1" s="1"/>
  <c r="L142" i="1" s="1"/>
  <c r="I143" i="1"/>
  <c r="J143" i="1" s="1"/>
  <c r="K143" i="1" s="1"/>
  <c r="L143" i="1" s="1"/>
  <c r="I144" i="1"/>
  <c r="J144" i="1" s="1"/>
  <c r="K144" i="1" s="1"/>
  <c r="L144" i="1" s="1"/>
  <c r="I145" i="1"/>
  <c r="J145" i="1" s="1"/>
  <c r="K145" i="1" s="1"/>
  <c r="L145" i="1" s="1"/>
  <c r="I146" i="1"/>
  <c r="J146" i="1" s="1"/>
  <c r="K146" i="1" s="1"/>
  <c r="L146" i="1" s="1"/>
  <c r="I147" i="1"/>
  <c r="J147" i="1" s="1"/>
  <c r="K147" i="1" s="1"/>
  <c r="L147" i="1" s="1"/>
  <c r="I148" i="1"/>
  <c r="J148" i="1" s="1"/>
  <c r="K148" i="1" s="1"/>
  <c r="L148" i="1" s="1"/>
  <c r="I149" i="1"/>
  <c r="J149" i="1" s="1"/>
  <c r="K149" i="1" s="1"/>
  <c r="L149" i="1" s="1"/>
  <c r="I150" i="1"/>
  <c r="J150" i="1" s="1"/>
  <c r="K150" i="1" s="1"/>
  <c r="L150" i="1" s="1"/>
  <c r="I151" i="1"/>
  <c r="J151" i="1" s="1"/>
  <c r="K151" i="1" s="1"/>
  <c r="L151" i="1" s="1"/>
  <c r="I152" i="1"/>
  <c r="J152" i="1" s="1"/>
  <c r="K152" i="1" s="1"/>
  <c r="L152" i="1" s="1"/>
  <c r="I153" i="1"/>
  <c r="J153" i="1" s="1"/>
  <c r="K153" i="1" s="1"/>
  <c r="L153" i="1" s="1"/>
  <c r="I154" i="1"/>
  <c r="I155" i="1"/>
  <c r="J155" i="1" s="1"/>
  <c r="K155" i="1" s="1"/>
  <c r="L155" i="1" s="1"/>
  <c r="I156" i="1"/>
  <c r="J156" i="1" s="1"/>
  <c r="K156" i="1" s="1"/>
  <c r="L156" i="1" s="1"/>
  <c r="I157" i="1"/>
  <c r="J157" i="1" s="1"/>
  <c r="K157" i="1" s="1"/>
  <c r="L157" i="1" s="1"/>
  <c r="I158" i="1"/>
  <c r="J158" i="1" s="1"/>
  <c r="K158" i="1" s="1"/>
  <c r="L158" i="1" s="1"/>
  <c r="I159" i="1"/>
  <c r="J159" i="1" s="1"/>
  <c r="K159" i="1" s="1"/>
  <c r="L159" i="1" s="1"/>
  <c r="I160" i="1"/>
  <c r="J160" i="1" s="1"/>
  <c r="K160" i="1" s="1"/>
  <c r="L160" i="1" s="1"/>
  <c r="I161" i="1"/>
  <c r="J161" i="1" s="1"/>
  <c r="K161" i="1" s="1"/>
  <c r="L161" i="1" s="1"/>
  <c r="I162" i="1"/>
  <c r="J162" i="1" s="1"/>
  <c r="K162" i="1" s="1"/>
  <c r="L162" i="1" s="1"/>
  <c r="I163" i="1"/>
  <c r="J163" i="1" s="1"/>
  <c r="K163" i="1" s="1"/>
  <c r="L163" i="1" s="1"/>
  <c r="I164" i="1"/>
  <c r="J164" i="1" s="1"/>
  <c r="K164" i="1" s="1"/>
  <c r="L164" i="1" s="1"/>
  <c r="I165" i="1"/>
  <c r="J165" i="1" s="1"/>
  <c r="K165" i="1" s="1"/>
  <c r="L165" i="1" s="1"/>
  <c r="I166" i="1"/>
  <c r="J166" i="1" s="1"/>
  <c r="K166" i="1" s="1"/>
  <c r="L166" i="1" s="1"/>
  <c r="I167" i="1"/>
  <c r="J167" i="1" s="1"/>
  <c r="K167" i="1" s="1"/>
  <c r="L167" i="1" s="1"/>
  <c r="I168" i="1"/>
  <c r="J168" i="1" s="1"/>
  <c r="K168" i="1" s="1"/>
  <c r="L168" i="1" s="1"/>
  <c r="I169" i="1"/>
  <c r="J169" i="1" s="1"/>
  <c r="K169" i="1" s="1"/>
  <c r="L169" i="1" s="1"/>
  <c r="I170" i="1"/>
  <c r="J170" i="1" s="1"/>
  <c r="K170" i="1" s="1"/>
  <c r="L170" i="1" s="1"/>
  <c r="M170" i="1" s="1"/>
  <c r="I171" i="1"/>
  <c r="J171" i="1" s="1"/>
  <c r="K171" i="1" s="1"/>
  <c r="L171" i="1" s="1"/>
  <c r="I172" i="1"/>
  <c r="J172" i="1" s="1"/>
  <c r="K172" i="1" s="1"/>
  <c r="L172" i="1" s="1"/>
  <c r="I173" i="1"/>
  <c r="J173" i="1" s="1"/>
  <c r="K173" i="1" s="1"/>
  <c r="L173" i="1" s="1"/>
  <c r="I174" i="1"/>
  <c r="J174" i="1" s="1"/>
  <c r="K174" i="1" s="1"/>
  <c r="L174" i="1" s="1"/>
  <c r="I175" i="1"/>
  <c r="J175" i="1" s="1"/>
  <c r="K175" i="1" s="1"/>
  <c r="L175" i="1" s="1"/>
  <c r="I176" i="1"/>
  <c r="J176" i="1" s="1"/>
  <c r="K176" i="1" s="1"/>
  <c r="L176" i="1" s="1"/>
  <c r="I177" i="1"/>
  <c r="J177" i="1" s="1"/>
  <c r="K177" i="1" s="1"/>
  <c r="L177" i="1" s="1"/>
  <c r="I178" i="1"/>
  <c r="J178" i="1" s="1"/>
  <c r="K178" i="1" s="1"/>
  <c r="L178" i="1" s="1"/>
  <c r="I179" i="1"/>
  <c r="J179" i="1" s="1"/>
  <c r="K179" i="1" s="1"/>
  <c r="L179" i="1" s="1"/>
  <c r="I180" i="1"/>
  <c r="J180" i="1" s="1"/>
  <c r="K180" i="1" s="1"/>
  <c r="L180" i="1" s="1"/>
  <c r="I181" i="1"/>
  <c r="J181" i="1" s="1"/>
  <c r="K181" i="1" s="1"/>
  <c r="L181" i="1" s="1"/>
  <c r="I182" i="1"/>
  <c r="J182" i="1" s="1"/>
  <c r="K182" i="1" s="1"/>
  <c r="L182" i="1" s="1"/>
  <c r="I183" i="1"/>
  <c r="J183" i="1" s="1"/>
  <c r="K183" i="1" s="1"/>
  <c r="L183" i="1" s="1"/>
  <c r="I184" i="1"/>
  <c r="J184" i="1" s="1"/>
  <c r="K184" i="1" s="1"/>
  <c r="L184" i="1" s="1"/>
  <c r="I185" i="1"/>
  <c r="J185" i="1" s="1"/>
  <c r="K185" i="1" s="1"/>
  <c r="L185" i="1" s="1"/>
  <c r="I186" i="1"/>
  <c r="J186" i="1" s="1"/>
  <c r="K186" i="1" s="1"/>
  <c r="L186" i="1" s="1"/>
  <c r="M186" i="1" s="1"/>
  <c r="I187" i="1"/>
  <c r="J187" i="1" s="1"/>
  <c r="K187" i="1" s="1"/>
  <c r="L187" i="1" s="1"/>
  <c r="I188" i="1"/>
  <c r="J188" i="1" s="1"/>
  <c r="K188" i="1" s="1"/>
  <c r="L188" i="1" s="1"/>
  <c r="I189" i="1"/>
  <c r="J189" i="1" s="1"/>
  <c r="K189" i="1" s="1"/>
  <c r="L189" i="1" s="1"/>
  <c r="I190" i="1"/>
  <c r="J190" i="1" s="1"/>
  <c r="K190" i="1" s="1"/>
  <c r="L190" i="1" s="1"/>
  <c r="I191" i="1"/>
  <c r="J191" i="1" s="1"/>
  <c r="K191" i="1" s="1"/>
  <c r="L191" i="1" s="1"/>
  <c r="I192" i="1"/>
  <c r="J192" i="1" s="1"/>
  <c r="K192" i="1" s="1"/>
  <c r="L192" i="1" s="1"/>
  <c r="I193" i="1"/>
  <c r="J193" i="1" s="1"/>
  <c r="K193" i="1" s="1"/>
  <c r="L193" i="1" s="1"/>
  <c r="I194" i="1"/>
  <c r="J194" i="1" s="1"/>
  <c r="K194" i="1" s="1"/>
  <c r="L194" i="1" s="1"/>
  <c r="M194" i="1" s="1"/>
  <c r="I195" i="1"/>
  <c r="J195" i="1" s="1"/>
  <c r="K195" i="1" s="1"/>
  <c r="L195" i="1" s="1"/>
  <c r="I196" i="1"/>
  <c r="J196" i="1" s="1"/>
  <c r="K196" i="1" s="1"/>
  <c r="L196" i="1" s="1"/>
  <c r="I197" i="1"/>
  <c r="J197" i="1" s="1"/>
  <c r="K197" i="1" s="1"/>
  <c r="L197" i="1" s="1"/>
  <c r="I198" i="1"/>
  <c r="J198" i="1" s="1"/>
  <c r="K198" i="1" s="1"/>
  <c r="L198" i="1" s="1"/>
  <c r="I199" i="1"/>
  <c r="J199" i="1" s="1"/>
  <c r="K199" i="1" s="1"/>
  <c r="L199" i="1" s="1"/>
  <c r="I200" i="1"/>
  <c r="J200" i="1" s="1"/>
  <c r="K200" i="1" s="1"/>
  <c r="L200" i="1" s="1"/>
  <c r="I201" i="1"/>
  <c r="J201" i="1" s="1"/>
  <c r="K201" i="1" s="1"/>
  <c r="L201" i="1" s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F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F7" i="1"/>
  <c r="F55" i="1"/>
  <c r="F71" i="1"/>
  <c r="F119" i="1"/>
  <c r="F183" i="1"/>
  <c r="E202" i="1"/>
  <c r="E3" i="1"/>
  <c r="E6" i="1"/>
  <c r="E11" i="1"/>
  <c r="E14" i="1"/>
  <c r="E19" i="1"/>
  <c r="E22" i="1"/>
  <c r="E27" i="1"/>
  <c r="E30" i="1"/>
  <c r="E35" i="1"/>
  <c r="E38" i="1"/>
  <c r="E43" i="1"/>
  <c r="E46" i="1"/>
  <c r="E51" i="1"/>
  <c r="E54" i="1"/>
  <c r="E59" i="1"/>
  <c r="E62" i="1"/>
  <c r="E67" i="1"/>
  <c r="E70" i="1"/>
  <c r="E75" i="1"/>
  <c r="E78" i="1"/>
  <c r="E83" i="1"/>
  <c r="E86" i="1"/>
  <c r="E91" i="1"/>
  <c r="E94" i="1"/>
  <c r="E99" i="1"/>
  <c r="E102" i="1"/>
  <c r="E107" i="1"/>
  <c r="E110" i="1"/>
  <c r="E115" i="1"/>
  <c r="E118" i="1"/>
  <c r="E123" i="1"/>
  <c r="E126" i="1"/>
  <c r="E131" i="1"/>
  <c r="E134" i="1"/>
  <c r="E139" i="1"/>
  <c r="E142" i="1"/>
  <c r="E147" i="1"/>
  <c r="E150" i="1"/>
  <c r="E155" i="1"/>
  <c r="E158" i="1"/>
  <c r="E163" i="1"/>
  <c r="E166" i="1"/>
  <c r="E171" i="1"/>
  <c r="E174" i="1"/>
  <c r="E179" i="1"/>
  <c r="E182" i="1"/>
  <c r="E187" i="1"/>
  <c r="E190" i="1"/>
  <c r="E195" i="1"/>
  <c r="E198" i="1"/>
  <c r="E2" i="1"/>
  <c r="D3" i="1"/>
  <c r="F3" i="1" s="1"/>
  <c r="D4" i="1"/>
  <c r="F4" i="1" s="1"/>
  <c r="D5" i="1"/>
  <c r="F5" i="1" s="1"/>
  <c r="D6" i="1"/>
  <c r="F6" i="1" s="1"/>
  <c r="D7" i="1"/>
  <c r="E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E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E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E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E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E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E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E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E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E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E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E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E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E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E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E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E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E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E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E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E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E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E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E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E199" i="1" s="1"/>
  <c r="D200" i="1"/>
  <c r="F200" i="1" s="1"/>
  <c r="D201" i="1"/>
  <c r="F201" i="1" s="1"/>
  <c r="M130" i="1" l="1"/>
  <c r="M58" i="1"/>
  <c r="M26" i="1"/>
  <c r="M98" i="1"/>
  <c r="M146" i="1"/>
  <c r="M82" i="1"/>
  <c r="M178" i="1"/>
  <c r="M122" i="1"/>
  <c r="M162" i="1"/>
  <c r="M106" i="1"/>
  <c r="M138" i="1"/>
  <c r="M114" i="1"/>
  <c r="M188" i="1"/>
  <c r="M148" i="1"/>
  <c r="M84" i="1"/>
  <c r="M90" i="1"/>
  <c r="O174" i="1"/>
  <c r="O142" i="1"/>
  <c r="O110" i="1"/>
  <c r="O78" i="1"/>
  <c r="O46" i="1"/>
  <c r="O14" i="1"/>
  <c r="F175" i="1"/>
  <c r="F111" i="1"/>
  <c r="F47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156" i="1"/>
  <c r="M100" i="1"/>
  <c r="M154" i="1"/>
  <c r="F167" i="1"/>
  <c r="F103" i="1"/>
  <c r="F39" i="1"/>
  <c r="M74" i="1"/>
  <c r="M66" i="1"/>
  <c r="M50" i="1"/>
  <c r="M42" i="1"/>
  <c r="M34" i="1"/>
  <c r="M18" i="1"/>
  <c r="M10" i="1"/>
  <c r="M2" i="1"/>
  <c r="M172" i="1"/>
  <c r="M116" i="1"/>
  <c r="O198" i="1"/>
  <c r="O166" i="1"/>
  <c r="O134" i="1"/>
  <c r="O102" i="1"/>
  <c r="O70" i="1"/>
  <c r="O38" i="1"/>
  <c r="O6" i="1"/>
  <c r="F159" i="1"/>
  <c r="F95" i="1"/>
  <c r="F31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196" i="1"/>
  <c r="M140" i="1"/>
  <c r="M92" i="1"/>
  <c r="F151" i="1"/>
  <c r="F87" i="1"/>
  <c r="F23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132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90" i="1"/>
  <c r="O158" i="1"/>
  <c r="O126" i="1"/>
  <c r="O94" i="1"/>
  <c r="O62" i="1"/>
  <c r="O30" i="1"/>
  <c r="F143" i="1"/>
  <c r="F79" i="1"/>
  <c r="F15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164" i="1"/>
  <c r="M108" i="1"/>
  <c r="F199" i="1"/>
  <c r="M198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180" i="1"/>
  <c r="M124" i="1"/>
  <c r="F135" i="1"/>
  <c r="M190" i="1"/>
  <c r="O182" i="1"/>
  <c r="O150" i="1"/>
  <c r="O118" i="1"/>
  <c r="O86" i="1"/>
  <c r="O54" i="1"/>
  <c r="O22" i="1"/>
  <c r="F191" i="1"/>
  <c r="F127" i="1"/>
  <c r="F63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M73" i="1"/>
  <c r="M65" i="1"/>
  <c r="M57" i="1"/>
  <c r="M49" i="1"/>
  <c r="M41" i="1"/>
  <c r="M33" i="1"/>
  <c r="M25" i="1"/>
  <c r="M17" i="1"/>
  <c r="M9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N78" i="1" s="1"/>
  <c r="M72" i="1"/>
  <c r="M64" i="1"/>
  <c r="M56" i="1"/>
  <c r="M48" i="1"/>
  <c r="M40" i="1"/>
  <c r="M32" i="1"/>
  <c r="M24" i="1"/>
  <c r="M16" i="1"/>
  <c r="M8" i="1"/>
  <c r="O195" i="1"/>
  <c r="O179" i="1"/>
  <c r="O163" i="1"/>
  <c r="O147" i="1"/>
  <c r="O131" i="1"/>
  <c r="O115" i="1"/>
  <c r="O99" i="1"/>
  <c r="O83" i="1"/>
  <c r="O75" i="1"/>
  <c r="O67" i="1"/>
  <c r="O51" i="1"/>
  <c r="O43" i="1"/>
  <c r="O35" i="1"/>
  <c r="O27" i="1"/>
  <c r="O19" i="1"/>
  <c r="O11" i="1"/>
  <c r="O3" i="1"/>
  <c r="M79" i="1"/>
  <c r="M71" i="1"/>
  <c r="M63" i="1"/>
  <c r="M55" i="1"/>
  <c r="M47" i="1"/>
  <c r="M39" i="1"/>
  <c r="M31" i="1"/>
  <c r="M23" i="1"/>
  <c r="M15" i="1"/>
  <c r="M7" i="1"/>
  <c r="O187" i="1"/>
  <c r="O171" i="1"/>
  <c r="O155" i="1"/>
  <c r="O139" i="1"/>
  <c r="O123" i="1"/>
  <c r="O107" i="1"/>
  <c r="O91" i="1"/>
  <c r="O59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01" i="1"/>
  <c r="O2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M77" i="1"/>
  <c r="M69" i="1"/>
  <c r="M61" i="1"/>
  <c r="M53" i="1"/>
  <c r="M45" i="1"/>
  <c r="M37" i="1"/>
  <c r="M29" i="1"/>
  <c r="M21" i="1"/>
  <c r="M13" i="1"/>
  <c r="M5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N139" i="1" s="1"/>
  <c r="M76" i="1"/>
  <c r="M68" i="1"/>
  <c r="M60" i="1"/>
  <c r="M52" i="1"/>
  <c r="M44" i="1"/>
  <c r="M36" i="1"/>
  <c r="M28" i="1"/>
  <c r="M20" i="1"/>
  <c r="M12" i="1"/>
  <c r="M4" i="1"/>
  <c r="M75" i="1"/>
  <c r="M67" i="1"/>
  <c r="M59" i="1"/>
  <c r="M51" i="1"/>
  <c r="M43" i="1"/>
  <c r="M35" i="1"/>
  <c r="M27" i="1"/>
  <c r="M19" i="1"/>
  <c r="M11" i="1"/>
  <c r="M3" i="1"/>
  <c r="E193" i="2"/>
  <c r="E153" i="2"/>
  <c r="E177" i="2"/>
  <c r="E188" i="2"/>
  <c r="E172" i="2"/>
  <c r="E140" i="2"/>
  <c r="E201" i="2"/>
  <c r="E196" i="2"/>
  <c r="E185" i="2"/>
  <c r="E180" i="2"/>
  <c r="M10" i="2"/>
  <c r="M18" i="2"/>
  <c r="M26" i="2"/>
  <c r="M34" i="2"/>
  <c r="M42" i="2"/>
  <c r="M50" i="2"/>
  <c r="M58" i="2"/>
  <c r="M66" i="2"/>
  <c r="M74" i="2"/>
  <c r="M82" i="2"/>
  <c r="M90" i="2"/>
  <c r="M98" i="2"/>
  <c r="M106" i="2"/>
  <c r="M114" i="2"/>
  <c r="M122" i="2"/>
  <c r="M130" i="2"/>
  <c r="M138" i="2"/>
  <c r="M146" i="2"/>
  <c r="M154" i="2"/>
  <c r="M162" i="2"/>
  <c r="M170" i="2"/>
  <c r="M178" i="2"/>
  <c r="M186" i="2"/>
  <c r="M194" i="2"/>
  <c r="M2" i="2"/>
  <c r="M3" i="2"/>
  <c r="M11" i="2"/>
  <c r="M19" i="2"/>
  <c r="M27" i="2"/>
  <c r="M35" i="2"/>
  <c r="M43" i="2"/>
  <c r="M51" i="2"/>
  <c r="M59" i="2"/>
  <c r="M67" i="2"/>
  <c r="M75" i="2"/>
  <c r="M83" i="2"/>
  <c r="M91" i="2"/>
  <c r="M99" i="2"/>
  <c r="M107" i="2"/>
  <c r="M115" i="2"/>
  <c r="M123" i="2"/>
  <c r="M131" i="2"/>
  <c r="M139" i="2"/>
  <c r="M147" i="2"/>
  <c r="M155" i="2"/>
  <c r="M163" i="2"/>
  <c r="M171" i="2"/>
  <c r="M179" i="2"/>
  <c r="M187" i="2"/>
  <c r="M195" i="2"/>
  <c r="M4" i="2"/>
  <c r="M12" i="2"/>
  <c r="M20" i="2"/>
  <c r="M28" i="2"/>
  <c r="M36" i="2"/>
  <c r="M44" i="2"/>
  <c r="M52" i="2"/>
  <c r="M60" i="2"/>
  <c r="M68" i="2"/>
  <c r="M7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0" i="2"/>
  <c r="M188" i="2"/>
  <c r="M196" i="2"/>
  <c r="M5" i="2"/>
  <c r="M13" i="2"/>
  <c r="M21" i="2"/>
  <c r="M29" i="2"/>
  <c r="M37" i="2"/>
  <c r="M45" i="2"/>
  <c r="M53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6" i="2"/>
  <c r="M14" i="2"/>
  <c r="M22" i="2"/>
  <c r="M30" i="2"/>
  <c r="M38" i="2"/>
  <c r="M46" i="2"/>
  <c r="M54" i="2"/>
  <c r="M62" i="2"/>
  <c r="M70" i="2"/>
  <c r="M78" i="2"/>
  <c r="M86" i="2"/>
  <c r="M94" i="2"/>
  <c r="M102" i="2"/>
  <c r="M110" i="2"/>
  <c r="M118" i="2"/>
  <c r="M126" i="2"/>
  <c r="M134" i="2"/>
  <c r="M142" i="2"/>
  <c r="M150" i="2"/>
  <c r="M158" i="2"/>
  <c r="M166" i="2"/>
  <c r="M174" i="2"/>
  <c r="M182" i="2"/>
  <c r="M190" i="2"/>
  <c r="M198" i="2"/>
  <c r="M7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151" i="2"/>
  <c r="M159" i="2"/>
  <c r="M167" i="2"/>
  <c r="M175" i="2"/>
  <c r="M183" i="2"/>
  <c r="M191" i="2"/>
  <c r="M199" i="2"/>
  <c r="M8" i="2"/>
  <c r="M16" i="2"/>
  <c r="M24" i="2"/>
  <c r="M32" i="2"/>
  <c r="M40" i="2"/>
  <c r="M48" i="2"/>
  <c r="M56" i="2"/>
  <c r="M64" i="2"/>
  <c r="M72" i="2"/>
  <c r="M80" i="2"/>
  <c r="M88" i="2"/>
  <c r="M96" i="2"/>
  <c r="M104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9" i="2"/>
  <c r="M17" i="2"/>
  <c r="M25" i="2"/>
  <c r="M33" i="2"/>
  <c r="M41" i="2"/>
  <c r="M49" i="2"/>
  <c r="M57" i="2"/>
  <c r="M65" i="2"/>
  <c r="M73" i="2"/>
  <c r="M81" i="2"/>
  <c r="M89" i="2"/>
  <c r="M97" i="2"/>
  <c r="M105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K198" i="2"/>
  <c r="K193" i="2"/>
  <c r="K182" i="2"/>
  <c r="K177" i="2"/>
  <c r="K166" i="2"/>
  <c r="K161" i="2"/>
  <c r="K150" i="2"/>
  <c r="K145" i="2"/>
  <c r="K134" i="2"/>
  <c r="K129" i="2"/>
  <c r="K118" i="2"/>
  <c r="K113" i="2"/>
  <c r="K102" i="2"/>
  <c r="K97" i="2"/>
  <c r="K86" i="2"/>
  <c r="K81" i="2"/>
  <c r="K70" i="2"/>
  <c r="K65" i="2"/>
  <c r="K54" i="2"/>
  <c r="K49" i="2"/>
  <c r="K38" i="2"/>
  <c r="K33" i="2"/>
  <c r="K27" i="2"/>
  <c r="K21" i="2"/>
  <c r="K14" i="2"/>
  <c r="K192" i="2"/>
  <c r="K187" i="2"/>
  <c r="K176" i="2"/>
  <c r="K171" i="2"/>
  <c r="K160" i="2"/>
  <c r="K155" i="2"/>
  <c r="K144" i="2"/>
  <c r="K139" i="2"/>
  <c r="K128" i="2"/>
  <c r="K123" i="2"/>
  <c r="K112" i="2"/>
  <c r="K107" i="2"/>
  <c r="K96" i="2"/>
  <c r="K91" i="2"/>
  <c r="K20" i="2"/>
  <c r="K80" i="2"/>
  <c r="K75" i="2"/>
  <c r="K64" i="2"/>
  <c r="K59" i="2"/>
  <c r="K48" i="2"/>
  <c r="K43" i="2"/>
  <c r="K32" i="2"/>
  <c r="K26" i="2"/>
  <c r="K4" i="2"/>
  <c r="K7" i="2"/>
  <c r="K197" i="2"/>
  <c r="K186" i="2"/>
  <c r="K181" i="2"/>
  <c r="K170" i="2"/>
  <c r="K165" i="2"/>
  <c r="K154" i="2"/>
  <c r="K149" i="2"/>
  <c r="K138" i="2"/>
  <c r="K133" i="2"/>
  <c r="K122" i="2"/>
  <c r="K117" i="2"/>
  <c r="K106" i="2"/>
  <c r="K101" i="2"/>
  <c r="K90" i="2"/>
  <c r="K85" i="2"/>
  <c r="K74" i="2"/>
  <c r="K69" i="2"/>
  <c r="K58" i="2"/>
  <c r="K53" i="2"/>
  <c r="K42" i="2"/>
  <c r="K37" i="2"/>
  <c r="K19" i="2"/>
  <c r="K13" i="2"/>
  <c r="K6" i="2"/>
  <c r="K2" i="2"/>
  <c r="K196" i="2"/>
  <c r="K191" i="2"/>
  <c r="K180" i="2"/>
  <c r="K175" i="2"/>
  <c r="K164" i="2"/>
  <c r="K159" i="2"/>
  <c r="K28" i="2"/>
  <c r="K148" i="2"/>
  <c r="K143" i="2"/>
  <c r="K132" i="2"/>
  <c r="K127" i="2"/>
  <c r="K116" i="2"/>
  <c r="K111" i="2"/>
  <c r="K100" i="2"/>
  <c r="K95" i="2"/>
  <c r="K84" i="2"/>
  <c r="K79" i="2"/>
  <c r="K68" i="2"/>
  <c r="K63" i="2"/>
  <c r="K52" i="2"/>
  <c r="K47" i="2"/>
  <c r="K36" i="2"/>
  <c r="K31" i="2"/>
  <c r="K25" i="2"/>
  <c r="K18" i="2"/>
  <c r="K201" i="2"/>
  <c r="K190" i="2"/>
  <c r="K185" i="2"/>
  <c r="K174" i="2"/>
  <c r="K169" i="2"/>
  <c r="K158" i="2"/>
  <c r="K153" i="2"/>
  <c r="K142" i="2"/>
  <c r="K137" i="2"/>
  <c r="K126" i="2"/>
  <c r="K121" i="2"/>
  <c r="K110" i="2"/>
  <c r="K105" i="2"/>
  <c r="K94" i="2"/>
  <c r="K89" i="2"/>
  <c r="K78" i="2"/>
  <c r="K73" i="2"/>
  <c r="K62" i="2"/>
  <c r="K57" i="2"/>
  <c r="K46" i="2"/>
  <c r="K41" i="2"/>
  <c r="K30" i="2"/>
  <c r="K11" i="2"/>
  <c r="K5" i="2"/>
  <c r="K200" i="2"/>
  <c r="K195" i="2"/>
  <c r="K184" i="2"/>
  <c r="K179" i="2"/>
  <c r="K168" i="2"/>
  <c r="K163" i="2"/>
  <c r="K152" i="2"/>
  <c r="K147" i="2"/>
  <c r="K136" i="2"/>
  <c r="K131" i="2"/>
  <c r="K120" i="2"/>
  <c r="K115" i="2"/>
  <c r="K104" i="2"/>
  <c r="K99" i="2"/>
  <c r="K88" i="2"/>
  <c r="K83" i="2"/>
  <c r="K72" i="2"/>
  <c r="K67" i="2"/>
  <c r="K56" i="2"/>
  <c r="K51" i="2"/>
  <c r="K12" i="2"/>
  <c r="K40" i="2"/>
  <c r="K35" i="2"/>
  <c r="K23" i="2"/>
  <c r="K17" i="2"/>
  <c r="K10" i="2"/>
  <c r="K194" i="2"/>
  <c r="K189" i="2"/>
  <c r="K178" i="2"/>
  <c r="K173" i="2"/>
  <c r="K162" i="2"/>
  <c r="K157" i="2"/>
  <c r="K146" i="2"/>
  <c r="K141" i="2"/>
  <c r="K130" i="2"/>
  <c r="K125" i="2"/>
  <c r="K114" i="2"/>
  <c r="K109" i="2"/>
  <c r="K98" i="2"/>
  <c r="K93" i="2"/>
  <c r="K82" i="2"/>
  <c r="K77" i="2"/>
  <c r="K66" i="2"/>
  <c r="K61" i="2"/>
  <c r="K50" i="2"/>
  <c r="K45" i="2"/>
  <c r="K34" i="2"/>
  <c r="K29" i="2"/>
  <c r="K22" i="2"/>
  <c r="K3" i="2"/>
  <c r="K199" i="2"/>
  <c r="K188" i="2"/>
  <c r="K183" i="2"/>
  <c r="K172" i="2"/>
  <c r="K167" i="2"/>
  <c r="K156" i="2"/>
  <c r="K151" i="2"/>
  <c r="K140" i="2"/>
  <c r="K135" i="2"/>
  <c r="K124" i="2"/>
  <c r="K119" i="2"/>
  <c r="K24" i="2"/>
  <c r="K108" i="2"/>
  <c r="K103" i="2"/>
  <c r="K92" i="2"/>
  <c r="K87" i="2"/>
  <c r="K76" i="2"/>
  <c r="K71" i="2"/>
  <c r="K16" i="2"/>
  <c r="K60" i="2"/>
  <c r="K55" i="2"/>
  <c r="K44" i="2"/>
  <c r="K39" i="2"/>
  <c r="K8" i="2"/>
  <c r="K15" i="2"/>
  <c r="K9" i="2"/>
  <c r="E199" i="2"/>
  <c r="E194" i="2"/>
  <c r="E183" i="2"/>
  <c r="E178" i="2"/>
  <c r="E167" i="2"/>
  <c r="E162" i="2"/>
  <c r="E151" i="2"/>
  <c r="E146" i="2"/>
  <c r="E135" i="2"/>
  <c r="E130" i="2"/>
  <c r="E119" i="2"/>
  <c r="E114" i="2"/>
  <c r="E103" i="2"/>
  <c r="E98" i="2"/>
  <c r="E87" i="2"/>
  <c r="E82" i="2"/>
  <c r="E71" i="2"/>
  <c r="E66" i="2"/>
  <c r="E55" i="2"/>
  <c r="E50" i="2"/>
  <c r="E39" i="2"/>
  <c r="E34" i="2"/>
  <c r="E23" i="2"/>
  <c r="E18" i="2"/>
  <c r="E7" i="2"/>
  <c r="E156" i="2"/>
  <c r="E129" i="2"/>
  <c r="E124" i="2"/>
  <c r="E113" i="2"/>
  <c r="E108" i="2"/>
  <c r="E97" i="2"/>
  <c r="E92" i="2"/>
  <c r="E81" i="2"/>
  <c r="E76" i="2"/>
  <c r="E65" i="2"/>
  <c r="E60" i="2"/>
  <c r="E49" i="2"/>
  <c r="E44" i="2"/>
  <c r="E33" i="2"/>
  <c r="E28" i="2"/>
  <c r="E17" i="2"/>
  <c r="E12" i="2"/>
  <c r="E161" i="2"/>
  <c r="E198" i="2"/>
  <c r="E187" i="2"/>
  <c r="E182" i="2"/>
  <c r="E171" i="2"/>
  <c r="E166" i="2"/>
  <c r="E155" i="2"/>
  <c r="E150" i="2"/>
  <c r="E139" i="2"/>
  <c r="E134" i="2"/>
  <c r="E123" i="2"/>
  <c r="E118" i="2"/>
  <c r="E107" i="2"/>
  <c r="E102" i="2"/>
  <c r="E91" i="2"/>
  <c r="E86" i="2"/>
  <c r="E75" i="2"/>
  <c r="E70" i="2"/>
  <c r="E59" i="2"/>
  <c r="E54" i="2"/>
  <c r="E43" i="2"/>
  <c r="E38" i="2"/>
  <c r="E27" i="2"/>
  <c r="E22" i="2"/>
  <c r="E11" i="2"/>
  <c r="E6" i="2"/>
  <c r="E145" i="2"/>
  <c r="E197" i="2"/>
  <c r="E192" i="2"/>
  <c r="E181" i="2"/>
  <c r="E176" i="2"/>
  <c r="E165" i="2"/>
  <c r="E160" i="2"/>
  <c r="E149" i="2"/>
  <c r="E144" i="2"/>
  <c r="E133" i="2"/>
  <c r="E128" i="2"/>
  <c r="E117" i="2"/>
  <c r="E112" i="2"/>
  <c r="E101" i="2"/>
  <c r="E96" i="2"/>
  <c r="E85" i="2"/>
  <c r="E80" i="2"/>
  <c r="E69" i="2"/>
  <c r="E64" i="2"/>
  <c r="E53" i="2"/>
  <c r="E48" i="2"/>
  <c r="E37" i="2"/>
  <c r="E32" i="2"/>
  <c r="E21" i="2"/>
  <c r="E16" i="2"/>
  <c r="E5" i="2"/>
  <c r="E191" i="2"/>
  <c r="E186" i="2"/>
  <c r="E175" i="2"/>
  <c r="E170" i="2"/>
  <c r="E159" i="2"/>
  <c r="E154" i="2"/>
  <c r="E143" i="2"/>
  <c r="E138" i="2"/>
  <c r="E127" i="2"/>
  <c r="E122" i="2"/>
  <c r="E111" i="2"/>
  <c r="E106" i="2"/>
  <c r="E95" i="2"/>
  <c r="E90" i="2"/>
  <c r="E79" i="2"/>
  <c r="E74" i="2"/>
  <c r="E63" i="2"/>
  <c r="E58" i="2"/>
  <c r="E47" i="2"/>
  <c r="E42" i="2"/>
  <c r="E31" i="2"/>
  <c r="E26" i="2"/>
  <c r="E15" i="2"/>
  <c r="E10" i="2"/>
  <c r="E169" i="2"/>
  <c r="E148" i="2"/>
  <c r="E132" i="2"/>
  <c r="E121" i="2"/>
  <c r="E116" i="2"/>
  <c r="E105" i="2"/>
  <c r="E100" i="2"/>
  <c r="E89" i="2"/>
  <c r="E84" i="2"/>
  <c r="E73" i="2"/>
  <c r="E68" i="2"/>
  <c r="E57" i="2"/>
  <c r="E52" i="2"/>
  <c r="E41" i="2"/>
  <c r="E36" i="2"/>
  <c r="E25" i="2"/>
  <c r="E20" i="2"/>
  <c r="E9" i="2"/>
  <c r="E4" i="2"/>
  <c r="E2" i="2"/>
  <c r="E137" i="2"/>
  <c r="E195" i="2"/>
  <c r="E190" i="2"/>
  <c r="E179" i="2"/>
  <c r="E174" i="2"/>
  <c r="E163" i="2"/>
  <c r="E158" i="2"/>
  <c r="E147" i="2"/>
  <c r="E142" i="2"/>
  <c r="E131" i="2"/>
  <c r="E126" i="2"/>
  <c r="E115" i="2"/>
  <c r="E110" i="2"/>
  <c r="E99" i="2"/>
  <c r="E94" i="2"/>
  <c r="E83" i="2"/>
  <c r="E78" i="2"/>
  <c r="E67" i="2"/>
  <c r="E62" i="2"/>
  <c r="E51" i="2"/>
  <c r="E46" i="2"/>
  <c r="E35" i="2"/>
  <c r="E30" i="2"/>
  <c r="E19" i="2"/>
  <c r="E14" i="2"/>
  <c r="E3" i="2"/>
  <c r="E164" i="2"/>
  <c r="E200" i="2"/>
  <c r="E189" i="2"/>
  <c r="E184" i="2"/>
  <c r="E173" i="2"/>
  <c r="E168" i="2"/>
  <c r="E157" i="2"/>
  <c r="E152" i="2"/>
  <c r="E141" i="2"/>
  <c r="E136" i="2"/>
  <c r="E125" i="2"/>
  <c r="E120" i="2"/>
  <c r="E109" i="2"/>
  <c r="E104" i="2"/>
  <c r="E93" i="2"/>
  <c r="E88" i="2"/>
  <c r="E77" i="2"/>
  <c r="E72" i="2"/>
  <c r="E61" i="2"/>
  <c r="E56" i="2"/>
  <c r="E45" i="2"/>
  <c r="E40" i="2"/>
  <c r="E29" i="2"/>
  <c r="E24" i="2"/>
  <c r="E13" i="2"/>
  <c r="E8" i="2"/>
  <c r="O57" i="1" l="1"/>
  <c r="N57" i="1"/>
  <c r="N24" i="1"/>
  <c r="O24" i="1"/>
  <c r="N88" i="1"/>
  <c r="O88" i="1"/>
  <c r="N152" i="1"/>
  <c r="O152" i="1"/>
  <c r="N65" i="1"/>
  <c r="O65" i="1"/>
  <c r="N129" i="1"/>
  <c r="O129" i="1"/>
  <c r="N193" i="1"/>
  <c r="O193" i="1"/>
  <c r="O42" i="1"/>
  <c r="N42" i="1"/>
  <c r="O106" i="1"/>
  <c r="N106" i="1"/>
  <c r="O170" i="1"/>
  <c r="N170" i="1"/>
  <c r="N107" i="1"/>
  <c r="N171" i="1"/>
  <c r="N11" i="1"/>
  <c r="N43" i="1"/>
  <c r="N83" i="1"/>
  <c r="N147" i="1"/>
  <c r="N60" i="1"/>
  <c r="O60" i="1"/>
  <c r="N124" i="1"/>
  <c r="O124" i="1"/>
  <c r="N188" i="1"/>
  <c r="O188" i="1"/>
  <c r="N45" i="1"/>
  <c r="O45" i="1"/>
  <c r="N109" i="1"/>
  <c r="O109" i="1"/>
  <c r="N173" i="1"/>
  <c r="O173" i="1"/>
  <c r="N54" i="1"/>
  <c r="N182" i="1"/>
  <c r="N7" i="1"/>
  <c r="N70" i="1"/>
  <c r="N198" i="1"/>
  <c r="O16" i="1"/>
  <c r="N16" i="1"/>
  <c r="N162" i="1"/>
  <c r="O162" i="1"/>
  <c r="N94" i="1"/>
  <c r="N39" i="1"/>
  <c r="N103" i="1"/>
  <c r="N167" i="1"/>
  <c r="O32" i="1"/>
  <c r="N32" i="1"/>
  <c r="O96" i="1"/>
  <c r="N96" i="1"/>
  <c r="O160" i="1"/>
  <c r="N160" i="1"/>
  <c r="N9" i="1"/>
  <c r="O9" i="1"/>
  <c r="O73" i="1"/>
  <c r="N73" i="1"/>
  <c r="O137" i="1"/>
  <c r="N137" i="1"/>
  <c r="N2" i="1"/>
  <c r="O50" i="1"/>
  <c r="N50" i="1"/>
  <c r="O114" i="1"/>
  <c r="N114" i="1"/>
  <c r="O178" i="1"/>
  <c r="N178" i="1"/>
  <c r="O4" i="1"/>
  <c r="N4" i="1"/>
  <c r="N68" i="1"/>
  <c r="O68" i="1"/>
  <c r="N132" i="1"/>
  <c r="O132" i="1"/>
  <c r="N196" i="1"/>
  <c r="O196" i="1"/>
  <c r="O53" i="1"/>
  <c r="N53" i="1"/>
  <c r="O117" i="1"/>
  <c r="N117" i="1"/>
  <c r="O181" i="1"/>
  <c r="N181" i="1"/>
  <c r="N126" i="1"/>
  <c r="O144" i="1"/>
  <c r="N144" i="1"/>
  <c r="N116" i="1"/>
  <c r="O116" i="1"/>
  <c r="N101" i="1"/>
  <c r="O101" i="1"/>
  <c r="O40" i="1"/>
  <c r="N40" i="1"/>
  <c r="O104" i="1"/>
  <c r="N104" i="1"/>
  <c r="O168" i="1"/>
  <c r="N168" i="1"/>
  <c r="O17" i="1"/>
  <c r="N17" i="1"/>
  <c r="O81" i="1"/>
  <c r="N81" i="1"/>
  <c r="O145" i="1"/>
  <c r="N145" i="1"/>
  <c r="O58" i="1"/>
  <c r="N58" i="1"/>
  <c r="O122" i="1"/>
  <c r="N122" i="1"/>
  <c r="O186" i="1"/>
  <c r="N186" i="1"/>
  <c r="N123" i="1"/>
  <c r="N187" i="1"/>
  <c r="N19" i="1"/>
  <c r="N51" i="1"/>
  <c r="N99" i="1"/>
  <c r="N163" i="1"/>
  <c r="N12" i="1"/>
  <c r="O12" i="1"/>
  <c r="N76" i="1"/>
  <c r="O76" i="1"/>
  <c r="N140" i="1"/>
  <c r="O140" i="1"/>
  <c r="N61" i="1"/>
  <c r="O61" i="1"/>
  <c r="N125" i="1"/>
  <c r="O125" i="1"/>
  <c r="N189" i="1"/>
  <c r="O189" i="1"/>
  <c r="N86" i="1"/>
  <c r="N15" i="1"/>
  <c r="N47" i="1"/>
  <c r="N79" i="1"/>
  <c r="N111" i="1"/>
  <c r="N143" i="1"/>
  <c r="N175" i="1"/>
  <c r="N102" i="1"/>
  <c r="N110" i="1"/>
  <c r="O80" i="1"/>
  <c r="N80" i="1"/>
  <c r="N98" i="1"/>
  <c r="O98" i="1"/>
  <c r="N71" i="1"/>
  <c r="N135" i="1"/>
  <c r="O48" i="1"/>
  <c r="N48" i="1"/>
  <c r="O112" i="1"/>
  <c r="N112" i="1"/>
  <c r="O176" i="1"/>
  <c r="N176" i="1"/>
  <c r="O25" i="1"/>
  <c r="N25" i="1"/>
  <c r="O89" i="1"/>
  <c r="N89" i="1"/>
  <c r="O153" i="1"/>
  <c r="N153" i="1"/>
  <c r="O201" i="1"/>
  <c r="N201" i="1"/>
  <c r="N66" i="1"/>
  <c r="O66" i="1"/>
  <c r="N130" i="1"/>
  <c r="O130" i="1"/>
  <c r="N194" i="1"/>
  <c r="O194" i="1"/>
  <c r="N20" i="1"/>
  <c r="O20" i="1"/>
  <c r="N84" i="1"/>
  <c r="O84" i="1"/>
  <c r="N148" i="1"/>
  <c r="O148" i="1"/>
  <c r="O5" i="1"/>
  <c r="P39" i="1" s="1"/>
  <c r="N5" i="1"/>
  <c r="N69" i="1"/>
  <c r="O69" i="1"/>
  <c r="N133" i="1"/>
  <c r="O133" i="1"/>
  <c r="N197" i="1"/>
  <c r="O197" i="1"/>
  <c r="N30" i="1"/>
  <c r="N158" i="1"/>
  <c r="N6" i="1"/>
  <c r="O121" i="1"/>
  <c r="N121" i="1"/>
  <c r="N34" i="1"/>
  <c r="O34" i="1"/>
  <c r="N37" i="1"/>
  <c r="O37" i="1"/>
  <c r="N56" i="1"/>
  <c r="O56" i="1"/>
  <c r="N120" i="1"/>
  <c r="O120" i="1"/>
  <c r="N184" i="1"/>
  <c r="O184" i="1"/>
  <c r="N33" i="1"/>
  <c r="O33" i="1"/>
  <c r="N97" i="1"/>
  <c r="O97" i="1"/>
  <c r="N161" i="1"/>
  <c r="O161" i="1"/>
  <c r="N10" i="1"/>
  <c r="O10" i="1"/>
  <c r="O74" i="1"/>
  <c r="N74" i="1"/>
  <c r="O138" i="1"/>
  <c r="N138" i="1"/>
  <c r="N59" i="1"/>
  <c r="N27" i="1"/>
  <c r="N67" i="1"/>
  <c r="N115" i="1"/>
  <c r="N179" i="1"/>
  <c r="N28" i="1"/>
  <c r="O28" i="1"/>
  <c r="N92" i="1"/>
  <c r="O92" i="1"/>
  <c r="N156" i="1"/>
  <c r="O156" i="1"/>
  <c r="N13" i="1"/>
  <c r="O13" i="1"/>
  <c r="N77" i="1"/>
  <c r="O77" i="1"/>
  <c r="N141" i="1"/>
  <c r="O141" i="1"/>
  <c r="N118" i="1"/>
  <c r="N23" i="1"/>
  <c r="N55" i="1"/>
  <c r="N87" i="1"/>
  <c r="N119" i="1"/>
  <c r="N151" i="1"/>
  <c r="N183" i="1"/>
  <c r="N134" i="1"/>
  <c r="N14" i="1"/>
  <c r="N142" i="1"/>
  <c r="O185" i="1"/>
  <c r="N185" i="1"/>
  <c r="N199" i="1"/>
  <c r="O64" i="1"/>
  <c r="N64" i="1"/>
  <c r="O128" i="1"/>
  <c r="N128" i="1"/>
  <c r="O192" i="1"/>
  <c r="N192" i="1"/>
  <c r="O41" i="1"/>
  <c r="N41" i="1"/>
  <c r="O105" i="1"/>
  <c r="N105" i="1"/>
  <c r="O169" i="1"/>
  <c r="N169" i="1"/>
  <c r="O18" i="1"/>
  <c r="N18" i="1"/>
  <c r="O82" i="1"/>
  <c r="N82" i="1"/>
  <c r="O146" i="1"/>
  <c r="N146" i="1"/>
  <c r="N36" i="1"/>
  <c r="O36" i="1"/>
  <c r="N100" i="1"/>
  <c r="O100" i="1"/>
  <c r="N164" i="1"/>
  <c r="O164" i="1"/>
  <c r="O21" i="1"/>
  <c r="N21" i="1"/>
  <c r="O85" i="1"/>
  <c r="N85" i="1"/>
  <c r="O149" i="1"/>
  <c r="N149" i="1"/>
  <c r="N62" i="1"/>
  <c r="N190" i="1"/>
  <c r="N31" i="1"/>
  <c r="N63" i="1"/>
  <c r="N95" i="1"/>
  <c r="N127" i="1"/>
  <c r="N159" i="1"/>
  <c r="N191" i="1"/>
  <c r="N52" i="1"/>
  <c r="O52" i="1"/>
  <c r="N180" i="1"/>
  <c r="O180" i="1"/>
  <c r="N165" i="1"/>
  <c r="O165" i="1"/>
  <c r="N8" i="1"/>
  <c r="O8" i="1"/>
  <c r="P8" i="1" s="1"/>
  <c r="O72" i="1"/>
  <c r="N72" i="1"/>
  <c r="O136" i="1"/>
  <c r="N136" i="1"/>
  <c r="O200" i="1"/>
  <c r="N200" i="1"/>
  <c r="O49" i="1"/>
  <c r="N49" i="1"/>
  <c r="O113" i="1"/>
  <c r="N113" i="1"/>
  <c r="O177" i="1"/>
  <c r="N177" i="1"/>
  <c r="O26" i="1"/>
  <c r="N26" i="1"/>
  <c r="O90" i="1"/>
  <c r="N90" i="1"/>
  <c r="O154" i="1"/>
  <c r="N154" i="1"/>
  <c r="N91" i="1"/>
  <c r="N155" i="1"/>
  <c r="N3" i="1"/>
  <c r="N35" i="1"/>
  <c r="N75" i="1"/>
  <c r="N131" i="1"/>
  <c r="N195" i="1"/>
  <c r="N44" i="1"/>
  <c r="O44" i="1"/>
  <c r="N108" i="1"/>
  <c r="O108" i="1"/>
  <c r="N172" i="1"/>
  <c r="O172" i="1"/>
  <c r="N29" i="1"/>
  <c r="O29" i="1"/>
  <c r="N93" i="1"/>
  <c r="O93" i="1"/>
  <c r="N157" i="1"/>
  <c r="O157" i="1"/>
  <c r="N22" i="1"/>
  <c r="N150" i="1"/>
  <c r="P62" i="1"/>
  <c r="N38" i="1"/>
  <c r="N166" i="1"/>
  <c r="N46" i="1"/>
  <c r="N174" i="1"/>
  <c r="P79" i="1" l="1"/>
  <c r="P68" i="1"/>
  <c r="P107" i="1"/>
  <c r="P167" i="1"/>
  <c r="P42" i="1"/>
  <c r="P160" i="1"/>
  <c r="P199" i="1"/>
  <c r="P152" i="1"/>
  <c r="P191" i="1"/>
  <c r="P172" i="1"/>
  <c r="P90" i="1"/>
  <c r="P37" i="1"/>
  <c r="P133" i="1"/>
  <c r="P187" i="1"/>
  <c r="P159" i="1"/>
  <c r="P201" i="1"/>
  <c r="P98" i="1"/>
  <c r="P104" i="1"/>
  <c r="P118" i="1"/>
  <c r="P18" i="1"/>
  <c r="P185" i="1"/>
  <c r="P28" i="1"/>
  <c r="P138" i="1"/>
  <c r="P76" i="1"/>
  <c r="P49" i="1"/>
  <c r="P33" i="1"/>
  <c r="P87" i="1"/>
  <c r="P84" i="1"/>
  <c r="P169" i="1"/>
  <c r="P142" i="1"/>
  <c r="P96" i="1"/>
  <c r="P135" i="1"/>
  <c r="P3" i="1"/>
  <c r="P88" i="1"/>
  <c r="P127" i="1"/>
  <c r="P157" i="1"/>
  <c r="P108" i="1"/>
  <c r="P26" i="1"/>
  <c r="P200" i="1"/>
  <c r="P22" i="1"/>
  <c r="P75" i="1"/>
  <c r="P36" i="1"/>
  <c r="P158" i="1"/>
  <c r="P10" i="1"/>
  <c r="P184" i="1"/>
  <c r="P195" i="1"/>
  <c r="P14" i="1"/>
  <c r="P23" i="1"/>
  <c r="P69" i="1"/>
  <c r="P20" i="1"/>
  <c r="P194" i="1"/>
  <c r="P186" i="1"/>
  <c r="P144" i="1"/>
  <c r="P15" i="1"/>
  <c r="P178" i="1"/>
  <c r="P103" i="1"/>
  <c r="P52" i="1"/>
  <c r="P27" i="1"/>
  <c r="P192" i="1"/>
  <c r="P77" i="1"/>
  <c r="P19" i="1"/>
  <c r="P25" i="1"/>
  <c r="P189" i="1"/>
  <c r="P168" i="1"/>
  <c r="P181" i="1"/>
  <c r="P150" i="1"/>
  <c r="P131" i="1"/>
  <c r="P74" i="1"/>
  <c r="P125" i="1"/>
  <c r="P145" i="1"/>
  <c r="P137" i="1"/>
  <c r="P162" i="1"/>
  <c r="P11" i="1"/>
  <c r="P173" i="1"/>
  <c r="P124" i="1"/>
  <c r="P193" i="1"/>
  <c r="P95" i="1"/>
  <c r="P165" i="1"/>
  <c r="P174" i="1"/>
  <c r="P85" i="1"/>
  <c r="P146" i="1"/>
  <c r="P105" i="1"/>
  <c r="P64" i="1"/>
  <c r="P6" i="1"/>
  <c r="P30" i="1"/>
  <c r="P156" i="1"/>
  <c r="P35" i="1"/>
  <c r="P134" i="1"/>
  <c r="P153" i="1"/>
  <c r="P112" i="1"/>
  <c r="P61" i="1"/>
  <c r="P81" i="1"/>
  <c r="P40" i="1"/>
  <c r="P110" i="1"/>
  <c r="P53" i="1"/>
  <c r="P4" i="1"/>
  <c r="P73" i="1"/>
  <c r="P32" i="1"/>
  <c r="P71" i="1"/>
  <c r="P109" i="1"/>
  <c r="P60" i="1"/>
  <c r="P129" i="1"/>
  <c r="P24" i="1"/>
  <c r="P171" i="1"/>
  <c r="P100" i="1"/>
  <c r="P139" i="1"/>
  <c r="P121" i="1"/>
  <c r="P149" i="1"/>
  <c r="P59" i="1"/>
  <c r="P128" i="1"/>
  <c r="P13" i="1"/>
  <c r="P176" i="1"/>
  <c r="P12" i="1"/>
  <c r="P93" i="1"/>
  <c r="P44" i="1"/>
  <c r="P46" i="1"/>
  <c r="P179" i="1"/>
  <c r="P161" i="1"/>
  <c r="P120" i="1"/>
  <c r="P155" i="1"/>
  <c r="P163" i="1"/>
  <c r="P130" i="1"/>
  <c r="P80" i="1"/>
  <c r="P122" i="1"/>
  <c r="P70" i="1"/>
  <c r="P102" i="1"/>
  <c r="P182" i="1"/>
  <c r="P196" i="1"/>
  <c r="P147" i="1"/>
  <c r="P114" i="1"/>
  <c r="P9" i="1"/>
  <c r="P78" i="1"/>
  <c r="P16" i="1"/>
  <c r="P170" i="1"/>
  <c r="P116" i="1"/>
  <c r="P188" i="1"/>
  <c r="P55" i="1"/>
  <c r="P123" i="1"/>
  <c r="P47" i="1"/>
  <c r="P117" i="1"/>
  <c r="P63" i="1"/>
  <c r="P177" i="1"/>
  <c r="P136" i="1"/>
  <c r="P31" i="1"/>
  <c r="P180" i="1"/>
  <c r="P166" i="1"/>
  <c r="P21" i="1"/>
  <c r="P115" i="1"/>
  <c r="P82" i="1"/>
  <c r="P41" i="1"/>
  <c r="P91" i="1"/>
  <c r="P141" i="1"/>
  <c r="P92" i="1"/>
  <c r="P34" i="1"/>
  <c r="P183" i="1"/>
  <c r="P86" i="1"/>
  <c r="P5" i="1"/>
  <c r="P99" i="1"/>
  <c r="P89" i="1"/>
  <c r="P48" i="1"/>
  <c r="P126" i="1"/>
  <c r="P140" i="1"/>
  <c r="P17" i="1"/>
  <c r="P101" i="1"/>
  <c r="P175" i="1"/>
  <c r="P54" i="1"/>
  <c r="P83" i="1"/>
  <c r="P45" i="1"/>
  <c r="P65" i="1"/>
  <c r="P119" i="1"/>
  <c r="P2" i="1"/>
  <c r="P111" i="1"/>
  <c r="P190" i="1"/>
  <c r="P29" i="1"/>
  <c r="P154" i="1"/>
  <c r="P113" i="1"/>
  <c r="P72" i="1"/>
  <c r="P38" i="1"/>
  <c r="P164" i="1"/>
  <c r="P67" i="1"/>
  <c r="P97" i="1"/>
  <c r="P56" i="1"/>
  <c r="P151" i="1"/>
  <c r="P197" i="1"/>
  <c r="P148" i="1"/>
  <c r="P51" i="1"/>
  <c r="P66" i="1"/>
  <c r="P198" i="1"/>
  <c r="P58" i="1"/>
  <c r="P143" i="1"/>
  <c r="P7" i="1"/>
  <c r="P132" i="1"/>
  <c r="P43" i="1"/>
  <c r="P50" i="1"/>
  <c r="P94" i="1"/>
  <c r="P106" i="1"/>
  <c r="P57" i="1"/>
</calcChain>
</file>

<file path=xl/sharedStrings.xml><?xml version="1.0" encoding="utf-8"?>
<sst xmlns="http://schemas.openxmlformats.org/spreadsheetml/2006/main" count="18" uniqueCount="12">
  <si>
    <t>Reference Angle [degree]</t>
  </si>
  <si>
    <t>Measured Angle [degree]</t>
  </si>
  <si>
    <t>mod360</t>
  </si>
  <si>
    <t>measure + 260</t>
  </si>
  <si>
    <t>error</t>
  </si>
  <si>
    <t>mod+180/360</t>
  </si>
  <si>
    <t>Offset</t>
  </si>
  <si>
    <t>Error</t>
  </si>
  <si>
    <t>Modulo Error</t>
  </si>
  <si>
    <t>Err-mean</t>
  </si>
  <si>
    <t>Meas</t>
  </si>
  <si>
    <t>Sec Modulo +180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</si>
</sst>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mod360</c:v>
          </c:tx>
          <c:marker>
            <c:symbol val="none"/>
          </c:marker>
          <c:val>
            <c:numRef>
              <c:f>'calibration_data_input_example-'!$E$2:$E$201</c:f>
              <c:numCache>
                <c:formatCode>General</c:formatCode>
                <c:ptCount val="200"/>
                <c:pt idx="0">
                  <c:v>102.65612499999997</c:v>
                </c:pt>
                <c:pt idx="1">
                  <c:v>101.95337999999998</c:v>
                </c:pt>
                <c:pt idx="2">
                  <c:v>101.24962999999997</c:v>
                </c:pt>
                <c:pt idx="3">
                  <c:v>101.95299999999997</c:v>
                </c:pt>
                <c:pt idx="4">
                  <c:v>101.95337999999998</c:v>
                </c:pt>
                <c:pt idx="5">
                  <c:v>101.95274999999998</c:v>
                </c:pt>
                <c:pt idx="6">
                  <c:v>102.65600000000001</c:v>
                </c:pt>
                <c:pt idx="7">
                  <c:v>101.25029999999998</c:v>
                </c:pt>
                <c:pt idx="8">
                  <c:v>101.95260000000002</c:v>
                </c:pt>
                <c:pt idx="9">
                  <c:v>101.24989999999997</c:v>
                </c:pt>
                <c:pt idx="10">
                  <c:v>101.95330000000001</c:v>
                </c:pt>
                <c:pt idx="11">
                  <c:v>101.24950000000001</c:v>
                </c:pt>
                <c:pt idx="12">
                  <c:v>100.54679999999996</c:v>
                </c:pt>
                <c:pt idx="13">
                  <c:v>101.25010000000003</c:v>
                </c:pt>
                <c:pt idx="14">
                  <c:v>100.54640000000001</c:v>
                </c:pt>
                <c:pt idx="15">
                  <c:v>100.54660000000001</c:v>
                </c:pt>
                <c:pt idx="16">
                  <c:v>100.54700000000003</c:v>
                </c:pt>
                <c:pt idx="17">
                  <c:v>101.25040000000001</c:v>
                </c:pt>
                <c:pt idx="18">
                  <c:v>100.54660000000001</c:v>
                </c:pt>
                <c:pt idx="19">
                  <c:v>99.843900000000019</c:v>
                </c:pt>
                <c:pt idx="20">
                  <c:v>99.844100000000026</c:v>
                </c:pt>
                <c:pt idx="21">
                  <c:v>99.1404</c:v>
                </c:pt>
                <c:pt idx="22">
                  <c:v>99.843799999999987</c:v>
                </c:pt>
                <c:pt idx="23">
                  <c:v>99.14100000000002</c:v>
                </c:pt>
                <c:pt idx="24">
                  <c:v>98.437299999999993</c:v>
                </c:pt>
                <c:pt idx="25">
                  <c:v>99.140600000000006</c:v>
                </c:pt>
                <c:pt idx="26">
                  <c:v>99.14100000000002</c:v>
                </c:pt>
                <c:pt idx="27">
                  <c:v>99.140299999999968</c:v>
                </c:pt>
                <c:pt idx="28">
                  <c:v>98.4375</c:v>
                </c:pt>
                <c:pt idx="29">
                  <c:v>98.437799999999982</c:v>
                </c:pt>
                <c:pt idx="30">
                  <c:v>97.73399999999998</c:v>
                </c:pt>
                <c:pt idx="31">
                  <c:v>98.437399999999968</c:v>
                </c:pt>
                <c:pt idx="32">
                  <c:v>98.437799999999982</c:v>
                </c:pt>
                <c:pt idx="33">
                  <c:v>98.437000000000012</c:v>
                </c:pt>
                <c:pt idx="34">
                  <c:v>98.437399999999968</c:v>
                </c:pt>
                <c:pt idx="35">
                  <c:v>97.734500000000025</c:v>
                </c:pt>
                <c:pt idx="36">
                  <c:v>99.843999999999994</c:v>
                </c:pt>
                <c:pt idx="37">
                  <c:v>98.437299999999993</c:v>
                </c:pt>
                <c:pt idx="38">
                  <c:v>98.437600000000032</c:v>
                </c:pt>
                <c:pt idx="39">
                  <c:v>99.14100000000002</c:v>
                </c:pt>
                <c:pt idx="40">
                  <c:v>99.1404</c:v>
                </c:pt>
                <c:pt idx="41">
                  <c:v>99.843799999999987</c:v>
                </c:pt>
                <c:pt idx="42">
                  <c:v>99.844100000000026</c:v>
                </c:pt>
                <c:pt idx="43">
                  <c:v>100.54649999999998</c:v>
                </c:pt>
                <c:pt idx="44">
                  <c:v>101.24989999999997</c:v>
                </c:pt>
                <c:pt idx="45">
                  <c:v>101.25029999999998</c:v>
                </c:pt>
                <c:pt idx="46">
                  <c:v>100.54649999999998</c:v>
                </c:pt>
                <c:pt idx="47">
                  <c:v>101.95299999999997</c:v>
                </c:pt>
                <c:pt idx="48">
                  <c:v>101.95339999999999</c:v>
                </c:pt>
                <c:pt idx="49">
                  <c:v>103.35890000000001</c:v>
                </c:pt>
                <c:pt idx="50">
                  <c:v>103.35929999999996</c:v>
                </c:pt>
                <c:pt idx="51">
                  <c:v>103.35950000000003</c:v>
                </c:pt>
                <c:pt idx="52">
                  <c:v>104.76510000000002</c:v>
                </c:pt>
                <c:pt idx="53">
                  <c:v>104.7654</c:v>
                </c:pt>
                <c:pt idx="54">
                  <c:v>104.76580000000001</c:v>
                </c:pt>
                <c:pt idx="55">
                  <c:v>107.57787500000001</c:v>
                </c:pt>
                <c:pt idx="56">
                  <c:v>106.87461999999999</c:v>
                </c:pt>
                <c:pt idx="57">
                  <c:v>106.87524999999999</c:v>
                </c:pt>
                <c:pt idx="58">
                  <c:v>106.172</c:v>
                </c:pt>
                <c:pt idx="59">
                  <c:v>106.875</c:v>
                </c:pt>
                <c:pt idx="60">
                  <c:v>106.17200000000003</c:v>
                </c:pt>
                <c:pt idx="61">
                  <c:v>106.87475000000001</c:v>
                </c:pt>
                <c:pt idx="62">
                  <c:v>108.28149999999999</c:v>
                </c:pt>
                <c:pt idx="63">
                  <c:v>108.28100000000001</c:v>
                </c:pt>
                <c:pt idx="64">
                  <c:v>108.2809</c:v>
                </c:pt>
                <c:pt idx="65">
                  <c:v>106.87540000000001</c:v>
                </c:pt>
                <c:pt idx="66">
                  <c:v>107.578</c:v>
                </c:pt>
                <c:pt idx="67">
                  <c:v>107.57769999999999</c:v>
                </c:pt>
                <c:pt idx="68">
                  <c:v>107.57839999999999</c:v>
                </c:pt>
                <c:pt idx="69">
                  <c:v>106.875</c:v>
                </c:pt>
                <c:pt idx="70">
                  <c:v>106.8747</c:v>
                </c:pt>
                <c:pt idx="71">
                  <c:v>107.57849999999999</c:v>
                </c:pt>
                <c:pt idx="72">
                  <c:v>106.8751</c:v>
                </c:pt>
                <c:pt idx="73">
                  <c:v>106.1717</c:v>
                </c:pt>
                <c:pt idx="74">
                  <c:v>105.4684</c:v>
                </c:pt>
                <c:pt idx="75">
                  <c:v>106.1721</c:v>
                </c:pt>
                <c:pt idx="76">
                  <c:v>105.4687</c:v>
                </c:pt>
                <c:pt idx="77">
                  <c:v>106.17150000000001</c:v>
                </c:pt>
                <c:pt idx="78">
                  <c:v>106.17219999999999</c:v>
                </c:pt>
                <c:pt idx="79">
                  <c:v>105.46889999999999</c:v>
                </c:pt>
                <c:pt idx="80">
                  <c:v>104.7655</c:v>
                </c:pt>
                <c:pt idx="81">
                  <c:v>105.46919999999999</c:v>
                </c:pt>
                <c:pt idx="82">
                  <c:v>104.76589999999999</c:v>
                </c:pt>
                <c:pt idx="83">
                  <c:v>104.76560000000001</c:v>
                </c:pt>
                <c:pt idx="84">
                  <c:v>104.76520000000001</c:v>
                </c:pt>
                <c:pt idx="85">
                  <c:v>104.06289999999998</c:v>
                </c:pt>
                <c:pt idx="86">
                  <c:v>104.0626</c:v>
                </c:pt>
                <c:pt idx="87">
                  <c:v>105.46850000000001</c:v>
                </c:pt>
                <c:pt idx="88">
                  <c:v>104.06299999999999</c:v>
                </c:pt>
                <c:pt idx="89">
                  <c:v>103.3596</c:v>
                </c:pt>
                <c:pt idx="90">
                  <c:v>103.35939999999999</c:v>
                </c:pt>
                <c:pt idx="91">
                  <c:v>104.06299999999999</c:v>
                </c:pt>
                <c:pt idx="92">
                  <c:v>103.35969999999999</c:v>
                </c:pt>
                <c:pt idx="93">
                  <c:v>103.35939999999999</c:v>
                </c:pt>
                <c:pt idx="94">
                  <c:v>103.35910000000001</c:v>
                </c:pt>
                <c:pt idx="95">
                  <c:v>103.35969999999999</c:v>
                </c:pt>
                <c:pt idx="96">
                  <c:v>103.35939999999999</c:v>
                </c:pt>
                <c:pt idx="97">
                  <c:v>103.35910000000001</c:v>
                </c:pt>
                <c:pt idx="98">
                  <c:v>104.06289999999998</c:v>
                </c:pt>
                <c:pt idx="99">
                  <c:v>103.3595</c:v>
                </c:pt>
                <c:pt idx="100">
                  <c:v>103.35910000000001</c:v>
                </c:pt>
                <c:pt idx="101">
                  <c:v>103.35989999999998</c:v>
                </c:pt>
                <c:pt idx="102">
                  <c:v>103.3595</c:v>
                </c:pt>
                <c:pt idx="103">
                  <c:v>103.3592</c:v>
                </c:pt>
                <c:pt idx="104">
                  <c:v>103.35989999999998</c:v>
                </c:pt>
                <c:pt idx="105">
                  <c:v>102.65649999999999</c:v>
                </c:pt>
                <c:pt idx="106">
                  <c:v>103.3592</c:v>
                </c:pt>
                <c:pt idx="107">
                  <c:v>103.35900000000001</c:v>
                </c:pt>
                <c:pt idx="108">
                  <c:v>102.6566</c:v>
                </c:pt>
                <c:pt idx="109">
                  <c:v>102.6562</c:v>
                </c:pt>
                <c:pt idx="110">
                  <c:v>104.06210000000002</c:v>
                </c:pt>
                <c:pt idx="111">
                  <c:v>103.3596</c:v>
                </c:pt>
                <c:pt idx="112">
                  <c:v>101.9532</c:v>
                </c:pt>
                <c:pt idx="113">
                  <c:v>102.65600000000001</c:v>
                </c:pt>
                <c:pt idx="114">
                  <c:v>102.65699999999998</c:v>
                </c:pt>
                <c:pt idx="115">
                  <c:v>101.95299999999999</c:v>
                </c:pt>
                <c:pt idx="116">
                  <c:v>101.953</c:v>
                </c:pt>
                <c:pt idx="117">
                  <c:v>101.25000000000001</c:v>
                </c:pt>
                <c:pt idx="118">
                  <c:v>100.54699999999998</c:v>
                </c:pt>
                <c:pt idx="119">
                  <c:v>99.843999999999994</c:v>
                </c:pt>
                <c:pt idx="120">
                  <c:v>100.547</c:v>
                </c:pt>
                <c:pt idx="121">
                  <c:v>101.24999999999999</c:v>
                </c:pt>
                <c:pt idx="122">
                  <c:v>99.843999999999994</c:v>
                </c:pt>
                <c:pt idx="123">
                  <c:v>99.843999999999994</c:v>
                </c:pt>
                <c:pt idx="124">
                  <c:v>99.14</c:v>
                </c:pt>
                <c:pt idx="125">
                  <c:v>99.140999999999991</c:v>
                </c:pt>
                <c:pt idx="126">
                  <c:v>98.437999999999988</c:v>
                </c:pt>
                <c:pt idx="127">
                  <c:v>99.14</c:v>
                </c:pt>
                <c:pt idx="128">
                  <c:v>98.437000000000012</c:v>
                </c:pt>
                <c:pt idx="129">
                  <c:v>98.437999999999988</c:v>
                </c:pt>
                <c:pt idx="130">
                  <c:v>97.734000000000009</c:v>
                </c:pt>
                <c:pt idx="131">
                  <c:v>97.734000000000009</c:v>
                </c:pt>
                <c:pt idx="132">
                  <c:v>97.734999999999985</c:v>
                </c:pt>
                <c:pt idx="133">
                  <c:v>98.437999999999988</c:v>
                </c:pt>
                <c:pt idx="134">
                  <c:v>98.437000000000012</c:v>
                </c:pt>
                <c:pt idx="135">
                  <c:v>98.437999999999988</c:v>
                </c:pt>
                <c:pt idx="136">
                  <c:v>97.734999999999985</c:v>
                </c:pt>
                <c:pt idx="137">
                  <c:v>98.437000000000012</c:v>
                </c:pt>
                <c:pt idx="138">
                  <c:v>98.437999999999988</c:v>
                </c:pt>
                <c:pt idx="139">
                  <c:v>99.140999999999991</c:v>
                </c:pt>
                <c:pt idx="140">
                  <c:v>98.437000000000012</c:v>
                </c:pt>
                <c:pt idx="141">
                  <c:v>98.437000000000012</c:v>
                </c:pt>
                <c:pt idx="142">
                  <c:v>98.437999999999988</c:v>
                </c:pt>
                <c:pt idx="143">
                  <c:v>98.437000000000012</c:v>
                </c:pt>
                <c:pt idx="144">
                  <c:v>99.844000000000023</c:v>
                </c:pt>
                <c:pt idx="145">
                  <c:v>99.843999999999994</c:v>
                </c:pt>
                <c:pt idx="146">
                  <c:v>100.54599999999999</c:v>
                </c:pt>
                <c:pt idx="147">
                  <c:v>100.547</c:v>
                </c:pt>
                <c:pt idx="148">
                  <c:v>101.24999999999997</c:v>
                </c:pt>
                <c:pt idx="149">
                  <c:v>101.25</c:v>
                </c:pt>
                <c:pt idx="150">
                  <c:v>101.95300000000003</c:v>
                </c:pt>
                <c:pt idx="151">
                  <c:v>102.65599999999998</c:v>
                </c:pt>
                <c:pt idx="152">
                  <c:v>103.35999999999999</c:v>
                </c:pt>
                <c:pt idx="153">
                  <c:v>103.35899999999998</c:v>
                </c:pt>
                <c:pt idx="154">
                  <c:v>104.76599999999999</c:v>
                </c:pt>
                <c:pt idx="155">
                  <c:v>104.76600000000002</c:v>
                </c:pt>
                <c:pt idx="156">
                  <c:v>104.76500000000001</c:v>
                </c:pt>
                <c:pt idx="157">
                  <c:v>104.76600000000002</c:v>
                </c:pt>
                <c:pt idx="158">
                  <c:v>104.76599999999999</c:v>
                </c:pt>
                <c:pt idx="159">
                  <c:v>105.46799999999999</c:v>
                </c:pt>
                <c:pt idx="160">
                  <c:v>104.76600000000002</c:v>
                </c:pt>
                <c:pt idx="161">
                  <c:v>105.46899999999997</c:v>
                </c:pt>
                <c:pt idx="162">
                  <c:v>105.46799999999999</c:v>
                </c:pt>
                <c:pt idx="163">
                  <c:v>105.46899999999999</c:v>
                </c:pt>
                <c:pt idx="164">
                  <c:v>105.46899999999999</c:v>
                </c:pt>
                <c:pt idx="165">
                  <c:v>105.46799999999999</c:v>
                </c:pt>
                <c:pt idx="166">
                  <c:v>106.87500000000003</c:v>
                </c:pt>
                <c:pt idx="167">
                  <c:v>106.17199999999997</c:v>
                </c:pt>
                <c:pt idx="168">
                  <c:v>106.172</c:v>
                </c:pt>
                <c:pt idx="169">
                  <c:v>106.172</c:v>
                </c:pt>
                <c:pt idx="170">
                  <c:v>105.46899999999999</c:v>
                </c:pt>
                <c:pt idx="171">
                  <c:v>106.17099999999999</c:v>
                </c:pt>
                <c:pt idx="172">
                  <c:v>105.46900000000002</c:v>
                </c:pt>
                <c:pt idx="173">
                  <c:v>105.46900000000002</c:v>
                </c:pt>
                <c:pt idx="174">
                  <c:v>104.76499999999999</c:v>
                </c:pt>
                <c:pt idx="175">
                  <c:v>105.46899999999999</c:v>
                </c:pt>
                <c:pt idx="176">
                  <c:v>105.46899999999999</c:v>
                </c:pt>
                <c:pt idx="177">
                  <c:v>105.46899999999997</c:v>
                </c:pt>
                <c:pt idx="178">
                  <c:v>104.76499999999999</c:v>
                </c:pt>
                <c:pt idx="179">
                  <c:v>104.76599999999999</c:v>
                </c:pt>
                <c:pt idx="180">
                  <c:v>104.06200000000001</c:v>
                </c:pt>
                <c:pt idx="181">
                  <c:v>104.06200000000001</c:v>
                </c:pt>
                <c:pt idx="182">
                  <c:v>103.35999999999999</c:v>
                </c:pt>
                <c:pt idx="183">
                  <c:v>103.35900000000004</c:v>
                </c:pt>
                <c:pt idx="184">
                  <c:v>103.35899999999998</c:v>
                </c:pt>
                <c:pt idx="185">
                  <c:v>104.76599999999999</c:v>
                </c:pt>
                <c:pt idx="186">
                  <c:v>103.35999999999999</c:v>
                </c:pt>
                <c:pt idx="187">
                  <c:v>102.65600000000001</c:v>
                </c:pt>
                <c:pt idx="188">
                  <c:v>103.35899999999998</c:v>
                </c:pt>
                <c:pt idx="189">
                  <c:v>102.65700000000001</c:v>
                </c:pt>
                <c:pt idx="190">
                  <c:v>102.65600000000001</c:v>
                </c:pt>
                <c:pt idx="191">
                  <c:v>102.65600000000001</c:v>
                </c:pt>
                <c:pt idx="192">
                  <c:v>101.95399999999998</c:v>
                </c:pt>
                <c:pt idx="193">
                  <c:v>102.65600000000001</c:v>
                </c:pt>
                <c:pt idx="194">
                  <c:v>101.95299999999997</c:v>
                </c:pt>
                <c:pt idx="195">
                  <c:v>101.95399999999998</c:v>
                </c:pt>
                <c:pt idx="196">
                  <c:v>101.953</c:v>
                </c:pt>
                <c:pt idx="197">
                  <c:v>101.95299999999997</c:v>
                </c:pt>
                <c:pt idx="198">
                  <c:v>102.65599999999998</c:v>
                </c:pt>
                <c:pt idx="199">
                  <c:v>101.95299999999997</c:v>
                </c:pt>
              </c:numCache>
            </c:numRef>
          </c:val>
          <c:smooth val="0"/>
        </c:ser>
        <c:ser>
          <c:idx val="2"/>
          <c:order val="1"/>
          <c:tx>
            <c:v>mod180+180</c:v>
          </c:tx>
          <c:marker>
            <c:symbol val="none"/>
          </c:marker>
          <c:val>
            <c:numRef>
              <c:f>'calibration_data_input_example-'!$F$2:$F$201</c:f>
              <c:numCache>
                <c:formatCode>General</c:formatCode>
                <c:ptCount val="200"/>
                <c:pt idx="0">
                  <c:v>102.65612499999997</c:v>
                </c:pt>
                <c:pt idx="1">
                  <c:v>101.95337999999998</c:v>
                </c:pt>
                <c:pt idx="2">
                  <c:v>101.24962999999997</c:v>
                </c:pt>
                <c:pt idx="3">
                  <c:v>101.95299999999997</c:v>
                </c:pt>
                <c:pt idx="4">
                  <c:v>101.95337999999998</c:v>
                </c:pt>
                <c:pt idx="5">
                  <c:v>101.95274999999998</c:v>
                </c:pt>
                <c:pt idx="6">
                  <c:v>102.65600000000001</c:v>
                </c:pt>
                <c:pt idx="7">
                  <c:v>101.25029999999998</c:v>
                </c:pt>
                <c:pt idx="8">
                  <c:v>101.95260000000002</c:v>
                </c:pt>
                <c:pt idx="9">
                  <c:v>101.24989999999997</c:v>
                </c:pt>
                <c:pt idx="10">
                  <c:v>101.95330000000001</c:v>
                </c:pt>
                <c:pt idx="11">
                  <c:v>101.24950000000001</c:v>
                </c:pt>
                <c:pt idx="12">
                  <c:v>100.54679999999996</c:v>
                </c:pt>
                <c:pt idx="13">
                  <c:v>101.25010000000003</c:v>
                </c:pt>
                <c:pt idx="14">
                  <c:v>100.54640000000001</c:v>
                </c:pt>
                <c:pt idx="15">
                  <c:v>100.54660000000001</c:v>
                </c:pt>
                <c:pt idx="16">
                  <c:v>100.54700000000003</c:v>
                </c:pt>
                <c:pt idx="17">
                  <c:v>101.25040000000001</c:v>
                </c:pt>
                <c:pt idx="18">
                  <c:v>100.54660000000001</c:v>
                </c:pt>
                <c:pt idx="19">
                  <c:v>99.843900000000019</c:v>
                </c:pt>
                <c:pt idx="20">
                  <c:v>99.844100000000026</c:v>
                </c:pt>
                <c:pt idx="21">
                  <c:v>99.1404</c:v>
                </c:pt>
                <c:pt idx="22">
                  <c:v>99.843799999999987</c:v>
                </c:pt>
                <c:pt idx="23">
                  <c:v>99.14100000000002</c:v>
                </c:pt>
                <c:pt idx="24">
                  <c:v>98.437299999999993</c:v>
                </c:pt>
                <c:pt idx="25">
                  <c:v>99.140600000000006</c:v>
                </c:pt>
                <c:pt idx="26">
                  <c:v>99.14100000000002</c:v>
                </c:pt>
                <c:pt idx="27">
                  <c:v>99.140299999999968</c:v>
                </c:pt>
                <c:pt idx="28">
                  <c:v>98.4375</c:v>
                </c:pt>
                <c:pt idx="29">
                  <c:v>98.437799999999982</c:v>
                </c:pt>
                <c:pt idx="30">
                  <c:v>97.73399999999998</c:v>
                </c:pt>
                <c:pt idx="31">
                  <c:v>98.437399999999968</c:v>
                </c:pt>
                <c:pt idx="32">
                  <c:v>98.437799999999982</c:v>
                </c:pt>
                <c:pt idx="33">
                  <c:v>98.437000000000012</c:v>
                </c:pt>
                <c:pt idx="34">
                  <c:v>98.437399999999968</c:v>
                </c:pt>
                <c:pt idx="35">
                  <c:v>97.734500000000025</c:v>
                </c:pt>
                <c:pt idx="36">
                  <c:v>99.843999999999994</c:v>
                </c:pt>
                <c:pt idx="37">
                  <c:v>98.437299999999993</c:v>
                </c:pt>
                <c:pt idx="38">
                  <c:v>98.437600000000032</c:v>
                </c:pt>
                <c:pt idx="39">
                  <c:v>99.14100000000002</c:v>
                </c:pt>
                <c:pt idx="40">
                  <c:v>99.1404</c:v>
                </c:pt>
                <c:pt idx="41">
                  <c:v>99.843799999999987</c:v>
                </c:pt>
                <c:pt idx="42">
                  <c:v>99.844100000000026</c:v>
                </c:pt>
                <c:pt idx="43">
                  <c:v>100.54649999999998</c:v>
                </c:pt>
                <c:pt idx="44">
                  <c:v>101.24989999999997</c:v>
                </c:pt>
                <c:pt idx="45">
                  <c:v>101.25029999999998</c:v>
                </c:pt>
                <c:pt idx="46">
                  <c:v>100.54649999999998</c:v>
                </c:pt>
                <c:pt idx="47">
                  <c:v>101.95299999999997</c:v>
                </c:pt>
                <c:pt idx="48">
                  <c:v>101.95339999999999</c:v>
                </c:pt>
                <c:pt idx="49">
                  <c:v>103.35890000000001</c:v>
                </c:pt>
                <c:pt idx="50">
                  <c:v>103.35929999999996</c:v>
                </c:pt>
                <c:pt idx="51">
                  <c:v>103.35950000000003</c:v>
                </c:pt>
                <c:pt idx="52">
                  <c:v>104.76510000000002</c:v>
                </c:pt>
                <c:pt idx="53">
                  <c:v>104.7654</c:v>
                </c:pt>
                <c:pt idx="54">
                  <c:v>104.76580000000001</c:v>
                </c:pt>
                <c:pt idx="55">
                  <c:v>107.57787500000001</c:v>
                </c:pt>
                <c:pt idx="56">
                  <c:v>106.87461999999999</c:v>
                </c:pt>
                <c:pt idx="57">
                  <c:v>106.87524999999999</c:v>
                </c:pt>
                <c:pt idx="58">
                  <c:v>106.17200000000003</c:v>
                </c:pt>
                <c:pt idx="59">
                  <c:v>106.875</c:v>
                </c:pt>
                <c:pt idx="60">
                  <c:v>106.17200000000003</c:v>
                </c:pt>
                <c:pt idx="61">
                  <c:v>106.87475000000001</c:v>
                </c:pt>
                <c:pt idx="62">
                  <c:v>108.28149999999999</c:v>
                </c:pt>
                <c:pt idx="63">
                  <c:v>108.28100000000001</c:v>
                </c:pt>
                <c:pt idx="64">
                  <c:v>108.28089999999997</c:v>
                </c:pt>
                <c:pt idx="65">
                  <c:v>106.87540000000001</c:v>
                </c:pt>
                <c:pt idx="66">
                  <c:v>107.57799999999997</c:v>
                </c:pt>
                <c:pt idx="67">
                  <c:v>107.57769999999999</c:v>
                </c:pt>
                <c:pt idx="68">
                  <c:v>107.57839999999999</c:v>
                </c:pt>
                <c:pt idx="69">
                  <c:v>106.875</c:v>
                </c:pt>
                <c:pt idx="70">
                  <c:v>106.87470000000002</c:v>
                </c:pt>
                <c:pt idx="71">
                  <c:v>107.57849999999996</c:v>
                </c:pt>
                <c:pt idx="72">
                  <c:v>106.87509999999997</c:v>
                </c:pt>
                <c:pt idx="73">
                  <c:v>106.17169999999999</c:v>
                </c:pt>
                <c:pt idx="74">
                  <c:v>105.46839999999997</c:v>
                </c:pt>
                <c:pt idx="75">
                  <c:v>106.1721</c:v>
                </c:pt>
                <c:pt idx="76">
                  <c:v>105.46870000000001</c:v>
                </c:pt>
                <c:pt idx="77">
                  <c:v>106.17150000000004</c:v>
                </c:pt>
                <c:pt idx="78">
                  <c:v>106.17219999999998</c:v>
                </c:pt>
                <c:pt idx="79">
                  <c:v>105.46889999999996</c:v>
                </c:pt>
                <c:pt idx="80">
                  <c:v>104.76549999999997</c:v>
                </c:pt>
                <c:pt idx="81">
                  <c:v>105.4692</c:v>
                </c:pt>
                <c:pt idx="82">
                  <c:v>104.76589999999999</c:v>
                </c:pt>
                <c:pt idx="83">
                  <c:v>104.76560000000001</c:v>
                </c:pt>
                <c:pt idx="84">
                  <c:v>104.76519999999999</c:v>
                </c:pt>
                <c:pt idx="85">
                  <c:v>104.06290000000001</c:v>
                </c:pt>
                <c:pt idx="86">
                  <c:v>104.06259999999997</c:v>
                </c:pt>
                <c:pt idx="87">
                  <c:v>105.46850000000001</c:v>
                </c:pt>
                <c:pt idx="88">
                  <c:v>104.06299999999999</c:v>
                </c:pt>
                <c:pt idx="89">
                  <c:v>103.3596</c:v>
                </c:pt>
                <c:pt idx="90">
                  <c:v>103.35939999999999</c:v>
                </c:pt>
                <c:pt idx="91">
                  <c:v>104.06299999999999</c:v>
                </c:pt>
                <c:pt idx="92">
                  <c:v>103.35969999999998</c:v>
                </c:pt>
                <c:pt idx="93">
                  <c:v>103.35939999999999</c:v>
                </c:pt>
                <c:pt idx="94">
                  <c:v>103.35910000000001</c:v>
                </c:pt>
                <c:pt idx="95">
                  <c:v>103.35969999999998</c:v>
                </c:pt>
                <c:pt idx="96">
                  <c:v>103.35939999999999</c:v>
                </c:pt>
                <c:pt idx="97">
                  <c:v>103.35910000000001</c:v>
                </c:pt>
                <c:pt idx="98">
                  <c:v>104.06290000000001</c:v>
                </c:pt>
                <c:pt idx="99">
                  <c:v>103.35950000000003</c:v>
                </c:pt>
                <c:pt idx="100">
                  <c:v>103.35910000000001</c:v>
                </c:pt>
                <c:pt idx="101">
                  <c:v>103.35989999999998</c:v>
                </c:pt>
                <c:pt idx="102">
                  <c:v>103.35950000000003</c:v>
                </c:pt>
                <c:pt idx="103">
                  <c:v>103.35919999999999</c:v>
                </c:pt>
                <c:pt idx="104">
                  <c:v>103.35989999999998</c:v>
                </c:pt>
                <c:pt idx="105">
                  <c:v>102.65649999999999</c:v>
                </c:pt>
                <c:pt idx="106">
                  <c:v>103.35919999999999</c:v>
                </c:pt>
                <c:pt idx="107">
                  <c:v>103.35900000000004</c:v>
                </c:pt>
                <c:pt idx="108">
                  <c:v>102.65660000000003</c:v>
                </c:pt>
                <c:pt idx="109">
                  <c:v>102.65620000000001</c:v>
                </c:pt>
                <c:pt idx="110">
                  <c:v>104.06209999999999</c:v>
                </c:pt>
                <c:pt idx="111">
                  <c:v>103.3596</c:v>
                </c:pt>
                <c:pt idx="112">
                  <c:v>101.95319999999998</c:v>
                </c:pt>
                <c:pt idx="113">
                  <c:v>102.65600000000001</c:v>
                </c:pt>
                <c:pt idx="114">
                  <c:v>102.65699999999998</c:v>
                </c:pt>
                <c:pt idx="115">
                  <c:v>101.95299999999997</c:v>
                </c:pt>
                <c:pt idx="116">
                  <c:v>101.95299999999997</c:v>
                </c:pt>
                <c:pt idx="117">
                  <c:v>101.25</c:v>
                </c:pt>
                <c:pt idx="118">
                  <c:v>100.54699999999997</c:v>
                </c:pt>
                <c:pt idx="119">
                  <c:v>99.843999999999994</c:v>
                </c:pt>
                <c:pt idx="120">
                  <c:v>100.54700000000003</c:v>
                </c:pt>
                <c:pt idx="121">
                  <c:v>101.25</c:v>
                </c:pt>
                <c:pt idx="122">
                  <c:v>99.843999999999994</c:v>
                </c:pt>
                <c:pt idx="123">
                  <c:v>99.843999999999994</c:v>
                </c:pt>
                <c:pt idx="124">
                  <c:v>99.139999999999986</c:v>
                </c:pt>
                <c:pt idx="125">
                  <c:v>99.140999999999963</c:v>
                </c:pt>
                <c:pt idx="126">
                  <c:v>98.437999999999988</c:v>
                </c:pt>
                <c:pt idx="127">
                  <c:v>99.139999999999986</c:v>
                </c:pt>
                <c:pt idx="128">
                  <c:v>98.437000000000012</c:v>
                </c:pt>
                <c:pt idx="129">
                  <c:v>98.437999999999988</c:v>
                </c:pt>
                <c:pt idx="130">
                  <c:v>97.734000000000037</c:v>
                </c:pt>
                <c:pt idx="131">
                  <c:v>97.734000000000037</c:v>
                </c:pt>
                <c:pt idx="132">
                  <c:v>97.735000000000014</c:v>
                </c:pt>
                <c:pt idx="133">
                  <c:v>98.437999999999988</c:v>
                </c:pt>
                <c:pt idx="134">
                  <c:v>98.437000000000012</c:v>
                </c:pt>
                <c:pt idx="135">
                  <c:v>98.437999999999988</c:v>
                </c:pt>
                <c:pt idx="136">
                  <c:v>97.735000000000014</c:v>
                </c:pt>
                <c:pt idx="137">
                  <c:v>98.437000000000012</c:v>
                </c:pt>
                <c:pt idx="138">
                  <c:v>98.437999999999988</c:v>
                </c:pt>
                <c:pt idx="139">
                  <c:v>99.140999999999963</c:v>
                </c:pt>
                <c:pt idx="140">
                  <c:v>98.437000000000012</c:v>
                </c:pt>
                <c:pt idx="141">
                  <c:v>98.437000000000012</c:v>
                </c:pt>
                <c:pt idx="142">
                  <c:v>98.437999999999988</c:v>
                </c:pt>
                <c:pt idx="143">
                  <c:v>98.437000000000012</c:v>
                </c:pt>
                <c:pt idx="144">
                  <c:v>99.844000000000051</c:v>
                </c:pt>
                <c:pt idx="145">
                  <c:v>99.843999999999994</c:v>
                </c:pt>
                <c:pt idx="146">
                  <c:v>100.54599999999999</c:v>
                </c:pt>
                <c:pt idx="147">
                  <c:v>100.54700000000003</c:v>
                </c:pt>
                <c:pt idx="148">
                  <c:v>101.25</c:v>
                </c:pt>
                <c:pt idx="149">
                  <c:v>101.25</c:v>
                </c:pt>
                <c:pt idx="150">
                  <c:v>101.95300000000003</c:v>
                </c:pt>
                <c:pt idx="151">
                  <c:v>102.65599999999995</c:v>
                </c:pt>
                <c:pt idx="152">
                  <c:v>103.36000000000001</c:v>
                </c:pt>
                <c:pt idx="153">
                  <c:v>103.35899999999998</c:v>
                </c:pt>
                <c:pt idx="154">
                  <c:v>104.76599999999996</c:v>
                </c:pt>
                <c:pt idx="155">
                  <c:v>104.76600000000002</c:v>
                </c:pt>
                <c:pt idx="156">
                  <c:v>104.76499999999999</c:v>
                </c:pt>
                <c:pt idx="157">
                  <c:v>104.76600000000002</c:v>
                </c:pt>
                <c:pt idx="158">
                  <c:v>104.76599999999996</c:v>
                </c:pt>
                <c:pt idx="159">
                  <c:v>105.46799999999996</c:v>
                </c:pt>
                <c:pt idx="160">
                  <c:v>104.76600000000002</c:v>
                </c:pt>
                <c:pt idx="161">
                  <c:v>105.46899999999994</c:v>
                </c:pt>
                <c:pt idx="162">
                  <c:v>105.46799999999996</c:v>
                </c:pt>
                <c:pt idx="163">
                  <c:v>105.46899999999999</c:v>
                </c:pt>
                <c:pt idx="164">
                  <c:v>105.46899999999999</c:v>
                </c:pt>
                <c:pt idx="165">
                  <c:v>105.46799999999996</c:v>
                </c:pt>
                <c:pt idx="166">
                  <c:v>106.875</c:v>
                </c:pt>
                <c:pt idx="167">
                  <c:v>106.17199999999997</c:v>
                </c:pt>
                <c:pt idx="168">
                  <c:v>106.17200000000003</c:v>
                </c:pt>
                <c:pt idx="169">
                  <c:v>106.17200000000003</c:v>
                </c:pt>
                <c:pt idx="170">
                  <c:v>105.46899999999999</c:v>
                </c:pt>
                <c:pt idx="171">
                  <c:v>106.17099999999999</c:v>
                </c:pt>
                <c:pt idx="172">
                  <c:v>105.46900000000005</c:v>
                </c:pt>
                <c:pt idx="173">
                  <c:v>105.46900000000005</c:v>
                </c:pt>
                <c:pt idx="174">
                  <c:v>104.76499999999999</c:v>
                </c:pt>
                <c:pt idx="175">
                  <c:v>105.46899999999999</c:v>
                </c:pt>
                <c:pt idx="176">
                  <c:v>105.46899999999999</c:v>
                </c:pt>
                <c:pt idx="177">
                  <c:v>105.46899999999994</c:v>
                </c:pt>
                <c:pt idx="178">
                  <c:v>104.76499999999999</c:v>
                </c:pt>
                <c:pt idx="179">
                  <c:v>104.76599999999996</c:v>
                </c:pt>
                <c:pt idx="180">
                  <c:v>104.06200000000001</c:v>
                </c:pt>
                <c:pt idx="181">
                  <c:v>104.06200000000001</c:v>
                </c:pt>
                <c:pt idx="182">
                  <c:v>103.36000000000001</c:v>
                </c:pt>
                <c:pt idx="183">
                  <c:v>103.35900000000004</c:v>
                </c:pt>
                <c:pt idx="184">
                  <c:v>103.35899999999998</c:v>
                </c:pt>
                <c:pt idx="185">
                  <c:v>104.76599999999996</c:v>
                </c:pt>
                <c:pt idx="186">
                  <c:v>103.36000000000001</c:v>
                </c:pt>
                <c:pt idx="187">
                  <c:v>102.65600000000001</c:v>
                </c:pt>
                <c:pt idx="188">
                  <c:v>103.35899999999998</c:v>
                </c:pt>
                <c:pt idx="189">
                  <c:v>102.65700000000004</c:v>
                </c:pt>
                <c:pt idx="190">
                  <c:v>102.65600000000001</c:v>
                </c:pt>
                <c:pt idx="191">
                  <c:v>102.65600000000001</c:v>
                </c:pt>
                <c:pt idx="192">
                  <c:v>101.95399999999995</c:v>
                </c:pt>
                <c:pt idx="193">
                  <c:v>102.65600000000001</c:v>
                </c:pt>
                <c:pt idx="194">
                  <c:v>101.95299999999997</c:v>
                </c:pt>
                <c:pt idx="195">
                  <c:v>101.95399999999995</c:v>
                </c:pt>
                <c:pt idx="196">
                  <c:v>101.95299999999997</c:v>
                </c:pt>
                <c:pt idx="197">
                  <c:v>101.95299999999997</c:v>
                </c:pt>
                <c:pt idx="198">
                  <c:v>102.65599999999995</c:v>
                </c:pt>
                <c:pt idx="199">
                  <c:v>101.95299999999997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5760"/>
        <c:axId val="48887296"/>
      </c:lineChart>
      <c:catAx>
        <c:axId val="488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8887296"/>
        <c:crosses val="autoZero"/>
        <c:auto val="1"/>
        <c:lblAlgn val="ctr"/>
        <c:lblOffset val="100"/>
        <c:noMultiLvlLbl val="0"/>
      </c:catAx>
      <c:valAx>
        <c:axId val="488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val>
            <c:numRef>
              <c:f>'calibration_data_input_example-'!$N$2:$N$201</c:f>
              <c:numCache>
                <c:formatCode>General</c:formatCode>
                <c:ptCount val="200"/>
                <c:pt idx="0">
                  <c:v>5.9636199999928863E-2</c:v>
                </c:pt>
                <c:pt idx="1">
                  <c:v>-0.64310880000006421</c:v>
                </c:pt>
                <c:pt idx="2">
                  <c:v>-1.3468588000000778</c:v>
                </c:pt>
                <c:pt idx="3">
                  <c:v>-0.64348880000007114</c:v>
                </c:pt>
                <c:pt idx="4">
                  <c:v>-0.64310880000006421</c:v>
                </c:pt>
                <c:pt idx="5">
                  <c:v>-0.64373880000006523</c:v>
                </c:pt>
                <c:pt idx="6">
                  <c:v>5.951119999996024E-2</c:v>
                </c:pt>
                <c:pt idx="7">
                  <c:v>-1.3461888000000641</c:v>
                </c:pt>
                <c:pt idx="8">
                  <c:v>-0.64388880000002757</c:v>
                </c:pt>
                <c:pt idx="9">
                  <c:v>-1.3465888000000774</c:v>
                </c:pt>
                <c:pt idx="10">
                  <c:v>-0.64318880000003276</c:v>
                </c:pt>
                <c:pt idx="11">
                  <c:v>-1.3469888000000338</c:v>
                </c:pt>
                <c:pt idx="12">
                  <c:v>-2.0496888000000837</c:v>
                </c:pt>
                <c:pt idx="13">
                  <c:v>-1.3463888000000139</c:v>
                </c:pt>
                <c:pt idx="14">
                  <c:v>-2.0500888000000401</c:v>
                </c:pt>
                <c:pt idx="15">
                  <c:v>-2.0498888000000335</c:v>
                </c:pt>
                <c:pt idx="16">
                  <c:v>-2.0494888000000202</c:v>
                </c:pt>
                <c:pt idx="17">
                  <c:v>-1.3460888000000324</c:v>
                </c:pt>
                <c:pt idx="18">
                  <c:v>-2.0498888000000335</c:v>
                </c:pt>
                <c:pt idx="19">
                  <c:v>-2.7525888000000265</c:v>
                </c:pt>
                <c:pt idx="20">
                  <c:v>-2.7523888000000198</c:v>
                </c:pt>
                <c:pt idx="21">
                  <c:v>-3.456088800000046</c:v>
                </c:pt>
                <c:pt idx="22">
                  <c:v>-2.7526888000000582</c:v>
                </c:pt>
                <c:pt idx="23">
                  <c:v>-3.4554888000000261</c:v>
                </c:pt>
                <c:pt idx="24">
                  <c:v>-4.1591888000000523</c:v>
                </c:pt>
                <c:pt idx="25">
                  <c:v>-3.4558888000000394</c:v>
                </c:pt>
                <c:pt idx="26">
                  <c:v>-3.4554888000000261</c:v>
                </c:pt>
                <c:pt idx="27">
                  <c:v>-3.4561888000000778</c:v>
                </c:pt>
                <c:pt idx="28">
                  <c:v>-4.1589888000000457</c:v>
                </c:pt>
                <c:pt idx="29">
                  <c:v>-4.1586888000000641</c:v>
                </c:pt>
                <c:pt idx="30">
                  <c:v>-4.8624888000000652</c:v>
                </c:pt>
                <c:pt idx="31">
                  <c:v>-4.1590888000000774</c:v>
                </c:pt>
                <c:pt idx="32">
                  <c:v>-4.1586888000000641</c:v>
                </c:pt>
                <c:pt idx="33">
                  <c:v>-4.1594888000000338</c:v>
                </c:pt>
                <c:pt idx="34">
                  <c:v>-4.1590888000000774</c:v>
                </c:pt>
                <c:pt idx="35">
                  <c:v>-4.8619888000000202</c:v>
                </c:pt>
                <c:pt idx="36">
                  <c:v>-2.7524888000000516</c:v>
                </c:pt>
                <c:pt idx="37">
                  <c:v>-4.1591888000000523</c:v>
                </c:pt>
                <c:pt idx="38">
                  <c:v>-4.1588888000000139</c:v>
                </c:pt>
                <c:pt idx="39">
                  <c:v>-3.4554888000000261</c:v>
                </c:pt>
                <c:pt idx="40">
                  <c:v>-3.456088800000046</c:v>
                </c:pt>
                <c:pt idx="41">
                  <c:v>-2.7526888000000582</c:v>
                </c:pt>
                <c:pt idx="42">
                  <c:v>-2.7523888000000198</c:v>
                </c:pt>
                <c:pt idx="43">
                  <c:v>-2.0499888000000652</c:v>
                </c:pt>
                <c:pt idx="44">
                  <c:v>-1.3465888000000774</c:v>
                </c:pt>
                <c:pt idx="45">
                  <c:v>-1.3461888000000641</c:v>
                </c:pt>
                <c:pt idx="46">
                  <c:v>-2.0499888000000652</c:v>
                </c:pt>
                <c:pt idx="47">
                  <c:v>-0.64348880000007114</c:v>
                </c:pt>
                <c:pt idx="48">
                  <c:v>-0.64308880000005786</c:v>
                </c:pt>
                <c:pt idx="49">
                  <c:v>0.76241119999995988</c:v>
                </c:pt>
                <c:pt idx="50">
                  <c:v>0.76281119999991631</c:v>
                </c:pt>
                <c:pt idx="51">
                  <c:v>0.76301119999997979</c:v>
                </c:pt>
                <c:pt idx="52">
                  <c:v>2.1686111999999724</c:v>
                </c:pt>
                <c:pt idx="53">
                  <c:v>2.168911199999954</c:v>
                </c:pt>
                <c:pt idx="54">
                  <c:v>2.1693111999999672</c:v>
                </c:pt>
                <c:pt idx="55">
                  <c:v>4.9813861999999602</c:v>
                </c:pt>
                <c:pt idx="56">
                  <c:v>4.2781311999999474</c:v>
                </c:pt>
                <c:pt idx="57">
                  <c:v>4.2787611999999484</c:v>
                </c:pt>
                <c:pt idx="58">
                  <c:v>3.5755111999999514</c:v>
                </c:pt>
                <c:pt idx="59">
                  <c:v>4.2785111999999543</c:v>
                </c:pt>
                <c:pt idx="60">
                  <c:v>3.5755111999999798</c:v>
                </c:pt>
                <c:pt idx="61">
                  <c:v>4.2782611999999602</c:v>
                </c:pt>
                <c:pt idx="62">
                  <c:v>5.6850111999999484</c:v>
                </c:pt>
                <c:pt idx="63">
                  <c:v>5.6845111999999602</c:v>
                </c:pt>
                <c:pt idx="64">
                  <c:v>5.6844111999999569</c:v>
                </c:pt>
                <c:pt idx="65">
                  <c:v>4.2789111999999676</c:v>
                </c:pt>
                <c:pt idx="66">
                  <c:v>4.9815111999999573</c:v>
                </c:pt>
                <c:pt idx="67">
                  <c:v>4.9812111999999473</c:v>
                </c:pt>
                <c:pt idx="68">
                  <c:v>4.9819111999999421</c:v>
                </c:pt>
                <c:pt idx="69">
                  <c:v>4.2785111999999543</c:v>
                </c:pt>
                <c:pt idx="70">
                  <c:v>4.2782111999999586</c:v>
                </c:pt>
                <c:pt idx="71">
                  <c:v>4.9820111999999455</c:v>
                </c:pt>
                <c:pt idx="72">
                  <c:v>4.2786111999999576</c:v>
                </c:pt>
                <c:pt idx="73">
                  <c:v>3.5752111999999556</c:v>
                </c:pt>
                <c:pt idx="74">
                  <c:v>2.8719111999999569</c:v>
                </c:pt>
                <c:pt idx="75">
                  <c:v>3.5756111999999547</c:v>
                </c:pt>
                <c:pt idx="76">
                  <c:v>2.8722111999999527</c:v>
                </c:pt>
                <c:pt idx="77">
                  <c:v>3.5750111999999632</c:v>
                </c:pt>
                <c:pt idx="78">
                  <c:v>3.5757111999999438</c:v>
                </c:pt>
                <c:pt idx="79">
                  <c:v>2.8724111999999451</c:v>
                </c:pt>
                <c:pt idx="80">
                  <c:v>2.1690111999999573</c:v>
                </c:pt>
                <c:pt idx="81">
                  <c:v>2.8727111999999408</c:v>
                </c:pt>
                <c:pt idx="82">
                  <c:v>2.1694111999999421</c:v>
                </c:pt>
                <c:pt idx="83">
                  <c:v>2.1691111999999606</c:v>
                </c:pt>
                <c:pt idx="84">
                  <c:v>2.1687111999999615</c:v>
                </c:pt>
                <c:pt idx="85">
                  <c:v>1.4664111999999392</c:v>
                </c:pt>
                <c:pt idx="86">
                  <c:v>1.4661111999999576</c:v>
                </c:pt>
                <c:pt idx="87">
                  <c:v>2.8720111999999602</c:v>
                </c:pt>
                <c:pt idx="88">
                  <c:v>1.4665111999999425</c:v>
                </c:pt>
                <c:pt idx="89">
                  <c:v>0.76311119999995469</c:v>
                </c:pt>
                <c:pt idx="90">
                  <c:v>0.76291119999994805</c:v>
                </c:pt>
                <c:pt idx="91">
                  <c:v>1.4665111999999425</c:v>
                </c:pt>
                <c:pt idx="92">
                  <c:v>0.7632111999999438</c:v>
                </c:pt>
                <c:pt idx="93">
                  <c:v>0.76291119999994805</c:v>
                </c:pt>
                <c:pt idx="94">
                  <c:v>0.76261119999996652</c:v>
                </c:pt>
                <c:pt idx="95">
                  <c:v>0.7632111999999438</c:v>
                </c:pt>
                <c:pt idx="96">
                  <c:v>0.76291119999994805</c:v>
                </c:pt>
                <c:pt idx="97">
                  <c:v>0.76261119999996652</c:v>
                </c:pt>
                <c:pt idx="98">
                  <c:v>1.4664111999999392</c:v>
                </c:pt>
                <c:pt idx="99">
                  <c:v>0.76301119999995137</c:v>
                </c:pt>
                <c:pt idx="100">
                  <c:v>0.76261119999996652</c:v>
                </c:pt>
                <c:pt idx="101">
                  <c:v>0.76341119999993623</c:v>
                </c:pt>
                <c:pt idx="102">
                  <c:v>0.76301119999995137</c:v>
                </c:pt>
                <c:pt idx="103">
                  <c:v>0.76271119999995562</c:v>
                </c:pt>
                <c:pt idx="104">
                  <c:v>0.76341119999993623</c:v>
                </c:pt>
                <c:pt idx="105">
                  <c:v>6.0011199999948417E-2</c:v>
                </c:pt>
                <c:pt idx="106">
                  <c:v>0.76271119999995562</c:v>
                </c:pt>
                <c:pt idx="107">
                  <c:v>0.7625111999999632</c:v>
                </c:pt>
                <c:pt idx="108">
                  <c:v>6.0111199999951737E-2</c:v>
                </c:pt>
                <c:pt idx="109">
                  <c:v>5.9711199999952669E-2</c:v>
                </c:pt>
                <c:pt idx="110">
                  <c:v>1.4656111999999695</c:v>
                </c:pt>
                <c:pt idx="111">
                  <c:v>0.76311119999995469</c:v>
                </c:pt>
                <c:pt idx="112">
                  <c:v>-0.64328880000005029</c:v>
                </c:pt>
                <c:pt idx="113">
                  <c:v>5.951119999996024E-2</c:v>
                </c:pt>
                <c:pt idx="114">
                  <c:v>6.0511199999936593E-2</c:v>
                </c:pt>
                <c:pt idx="115">
                  <c:v>-0.64348880000005693</c:v>
                </c:pt>
                <c:pt idx="116">
                  <c:v>-0.64348880000004272</c:v>
                </c:pt>
                <c:pt idx="117">
                  <c:v>-1.3464888000000315</c:v>
                </c:pt>
                <c:pt idx="118">
                  <c:v>-2.0494888000000628</c:v>
                </c:pt>
                <c:pt idx="119">
                  <c:v>-2.7524888000000516</c:v>
                </c:pt>
                <c:pt idx="120">
                  <c:v>-2.0494888000000486</c:v>
                </c:pt>
                <c:pt idx="121">
                  <c:v>-1.3464888000000599</c:v>
                </c:pt>
                <c:pt idx="122">
                  <c:v>-2.7524888000000516</c:v>
                </c:pt>
                <c:pt idx="123">
                  <c:v>-2.7524888000000516</c:v>
                </c:pt>
                <c:pt idx="124">
                  <c:v>-3.4564888000000451</c:v>
                </c:pt>
                <c:pt idx="125">
                  <c:v>-3.4554888000000545</c:v>
                </c:pt>
                <c:pt idx="126">
                  <c:v>-4.1584888000000575</c:v>
                </c:pt>
                <c:pt idx="127">
                  <c:v>-3.4564888000000451</c:v>
                </c:pt>
                <c:pt idx="128">
                  <c:v>-4.1594888000000338</c:v>
                </c:pt>
                <c:pt idx="129">
                  <c:v>-4.1584888000000575</c:v>
                </c:pt>
                <c:pt idx="130">
                  <c:v>-4.8624888000000368</c:v>
                </c:pt>
                <c:pt idx="131">
                  <c:v>-4.8624888000000368</c:v>
                </c:pt>
                <c:pt idx="132">
                  <c:v>-4.8614888000000605</c:v>
                </c:pt>
                <c:pt idx="133">
                  <c:v>-4.1584888000000575</c:v>
                </c:pt>
                <c:pt idx="134">
                  <c:v>-4.1594888000000338</c:v>
                </c:pt>
                <c:pt idx="135">
                  <c:v>-4.1584888000000575</c:v>
                </c:pt>
                <c:pt idx="136">
                  <c:v>-4.8614888000000605</c:v>
                </c:pt>
                <c:pt idx="137">
                  <c:v>-4.1594888000000338</c:v>
                </c:pt>
                <c:pt idx="138">
                  <c:v>-4.1584888000000575</c:v>
                </c:pt>
                <c:pt idx="139">
                  <c:v>-3.4554888000000545</c:v>
                </c:pt>
                <c:pt idx="140">
                  <c:v>-4.1594888000000338</c:v>
                </c:pt>
                <c:pt idx="141">
                  <c:v>-4.1594888000000338</c:v>
                </c:pt>
                <c:pt idx="142">
                  <c:v>-4.1584888000000575</c:v>
                </c:pt>
                <c:pt idx="143">
                  <c:v>-4.1594888000000338</c:v>
                </c:pt>
                <c:pt idx="144">
                  <c:v>-2.7524888000000232</c:v>
                </c:pt>
                <c:pt idx="145">
                  <c:v>-2.7524888000000516</c:v>
                </c:pt>
                <c:pt idx="146">
                  <c:v>-2.0504888000000534</c:v>
                </c:pt>
                <c:pt idx="147">
                  <c:v>-2.0494888000000486</c:v>
                </c:pt>
                <c:pt idx="148">
                  <c:v>-1.3464888000000741</c:v>
                </c:pt>
                <c:pt idx="149">
                  <c:v>-1.3464888000000457</c:v>
                </c:pt>
                <c:pt idx="150">
                  <c:v>-0.64348880000001429</c:v>
                </c:pt>
                <c:pt idx="151">
                  <c:v>5.9511199999931819E-2</c:v>
                </c:pt>
                <c:pt idx="152">
                  <c:v>0.76351119999993955</c:v>
                </c:pt>
                <c:pt idx="153">
                  <c:v>0.76251119999993477</c:v>
                </c:pt>
                <c:pt idx="154">
                  <c:v>2.1695111999999455</c:v>
                </c:pt>
                <c:pt idx="155">
                  <c:v>2.1695111999999739</c:v>
                </c:pt>
                <c:pt idx="156">
                  <c:v>2.1685111999999691</c:v>
                </c:pt>
                <c:pt idx="157">
                  <c:v>2.1695111999999739</c:v>
                </c:pt>
                <c:pt idx="158">
                  <c:v>2.1695111999999455</c:v>
                </c:pt>
                <c:pt idx="159">
                  <c:v>2.8715111999999436</c:v>
                </c:pt>
                <c:pt idx="160">
                  <c:v>2.1695111999999739</c:v>
                </c:pt>
                <c:pt idx="161">
                  <c:v>2.87251119999992</c:v>
                </c:pt>
                <c:pt idx="162">
                  <c:v>2.8715111999999436</c:v>
                </c:pt>
                <c:pt idx="163">
                  <c:v>2.8725111999999484</c:v>
                </c:pt>
                <c:pt idx="164">
                  <c:v>2.8725111999999484</c:v>
                </c:pt>
                <c:pt idx="165">
                  <c:v>2.8715111999999436</c:v>
                </c:pt>
                <c:pt idx="166">
                  <c:v>4.2785111999999828</c:v>
                </c:pt>
                <c:pt idx="167">
                  <c:v>3.575511199999923</c:v>
                </c:pt>
                <c:pt idx="168">
                  <c:v>3.5755111999999514</c:v>
                </c:pt>
                <c:pt idx="169">
                  <c:v>3.5755111999999514</c:v>
                </c:pt>
                <c:pt idx="170">
                  <c:v>2.8725111999999484</c:v>
                </c:pt>
                <c:pt idx="171">
                  <c:v>3.5745111999999466</c:v>
                </c:pt>
                <c:pt idx="172">
                  <c:v>2.8725111999999768</c:v>
                </c:pt>
                <c:pt idx="173">
                  <c:v>2.8725111999999768</c:v>
                </c:pt>
                <c:pt idx="174">
                  <c:v>2.1685111999999407</c:v>
                </c:pt>
                <c:pt idx="175">
                  <c:v>2.8725111999999484</c:v>
                </c:pt>
                <c:pt idx="176">
                  <c:v>2.8725111999999484</c:v>
                </c:pt>
                <c:pt idx="177">
                  <c:v>2.87251119999992</c:v>
                </c:pt>
                <c:pt idx="178">
                  <c:v>2.1685111999999407</c:v>
                </c:pt>
                <c:pt idx="179">
                  <c:v>2.1695111999999455</c:v>
                </c:pt>
                <c:pt idx="180">
                  <c:v>1.4655111999999662</c:v>
                </c:pt>
                <c:pt idx="181">
                  <c:v>1.4655111999999662</c:v>
                </c:pt>
                <c:pt idx="182">
                  <c:v>0.76351119999993955</c:v>
                </c:pt>
                <c:pt idx="183">
                  <c:v>0.76251119999999162</c:v>
                </c:pt>
                <c:pt idx="184">
                  <c:v>0.76251119999993477</c:v>
                </c:pt>
                <c:pt idx="185">
                  <c:v>2.1695111999999455</c:v>
                </c:pt>
                <c:pt idx="186">
                  <c:v>0.76351119999993955</c:v>
                </c:pt>
                <c:pt idx="187">
                  <c:v>5.951119999996024E-2</c:v>
                </c:pt>
                <c:pt idx="188">
                  <c:v>0.76251119999993477</c:v>
                </c:pt>
                <c:pt idx="189">
                  <c:v>6.0511199999965015E-2</c:v>
                </c:pt>
                <c:pt idx="190">
                  <c:v>5.951119999996024E-2</c:v>
                </c:pt>
                <c:pt idx="191">
                  <c:v>5.951119999996024E-2</c:v>
                </c:pt>
                <c:pt idx="192">
                  <c:v>-0.64248880000006636</c:v>
                </c:pt>
                <c:pt idx="193">
                  <c:v>5.951119999996024E-2</c:v>
                </c:pt>
                <c:pt idx="194">
                  <c:v>-0.64348880000007114</c:v>
                </c:pt>
                <c:pt idx="195">
                  <c:v>-0.64248880000006636</c:v>
                </c:pt>
                <c:pt idx="196">
                  <c:v>-0.64348880000004272</c:v>
                </c:pt>
                <c:pt idx="197">
                  <c:v>-0.64348880000007114</c:v>
                </c:pt>
                <c:pt idx="198">
                  <c:v>5.9511199999931819E-2</c:v>
                </c:pt>
                <c:pt idx="199">
                  <c:v>-0.64348880000007114</c:v>
                </c:pt>
              </c:numCache>
            </c:numRef>
          </c:val>
          <c:smooth val="0"/>
        </c:ser>
        <c:ser>
          <c:idx val="1"/>
          <c:order val="1"/>
          <c:tx>
            <c:v>with Offset</c:v>
          </c:tx>
          <c:dPt>
            <c:idx val="118"/>
            <c:bubble3D val="0"/>
            <c:spPr>
              <a:ln w="9525"/>
            </c:spPr>
          </c:dPt>
          <c:dPt>
            <c:idx val="130"/>
            <c:bubble3D val="0"/>
            <c:spPr>
              <a:ln>
                <a:prstDash val="sysDot"/>
              </a:ln>
            </c:spPr>
          </c:dPt>
          <c:dPt>
            <c:idx val="159"/>
            <c:bubble3D val="0"/>
            <c:spPr>
              <a:ln>
                <a:prstDash val="sysDash"/>
              </a:ln>
            </c:spPr>
          </c:dPt>
          <c:dPt>
            <c:idx val="168"/>
            <c:bubble3D val="0"/>
            <c:spPr>
              <a:ln>
                <a:solidFill>
                  <a:schemeClr val="accent2">
                    <a:shade val="95000"/>
                    <a:satMod val="105000"/>
                    <a:alpha val="41000"/>
                  </a:schemeClr>
                </a:solidFill>
                <a:prstDash val="sysDot"/>
              </a:ln>
            </c:spPr>
          </c:dPt>
          <c:val>
            <c:numRef>
              <c:f>'calibration_data_input_example-'!$M$2:$M$201</c:f>
              <c:numCache>
                <c:formatCode>General</c:formatCode>
                <c:ptCount val="200"/>
                <c:pt idx="0">
                  <c:v>5.963619999988623E-2</c:v>
                </c:pt>
                <c:pt idx="1">
                  <c:v>-0.64310880000010684</c:v>
                </c:pt>
                <c:pt idx="2">
                  <c:v>-1.3468588000001205</c:v>
                </c:pt>
                <c:pt idx="3">
                  <c:v>-0.64348880000011377</c:v>
                </c:pt>
                <c:pt idx="4">
                  <c:v>-0.64310880000010684</c:v>
                </c:pt>
                <c:pt idx="5">
                  <c:v>-0.64373880000010786</c:v>
                </c:pt>
                <c:pt idx="6">
                  <c:v>5.9511199999917608E-2</c:v>
                </c:pt>
                <c:pt idx="7">
                  <c:v>-1.3461888000001068</c:v>
                </c:pt>
                <c:pt idx="8">
                  <c:v>-0.6438888000000702</c:v>
                </c:pt>
                <c:pt idx="9">
                  <c:v>-1.34658880000012</c:v>
                </c:pt>
                <c:pt idx="10">
                  <c:v>-0.64318880000007539</c:v>
                </c:pt>
                <c:pt idx="11">
                  <c:v>-1.3469888000000765</c:v>
                </c:pt>
                <c:pt idx="12">
                  <c:v>-2.0496888000001263</c:v>
                </c:pt>
                <c:pt idx="13">
                  <c:v>-1.3463888000000566</c:v>
                </c:pt>
                <c:pt idx="14">
                  <c:v>-2.0500888000000828</c:v>
                </c:pt>
                <c:pt idx="15">
                  <c:v>-2.0498888000000761</c:v>
                </c:pt>
                <c:pt idx="16">
                  <c:v>-2.0494888000000628</c:v>
                </c:pt>
                <c:pt idx="17">
                  <c:v>-1.346088800000075</c:v>
                </c:pt>
                <c:pt idx="18">
                  <c:v>-2.0498888000000761</c:v>
                </c:pt>
                <c:pt idx="19">
                  <c:v>-2.7525888000000123</c:v>
                </c:pt>
                <c:pt idx="20">
                  <c:v>-2.7523888000000625</c:v>
                </c:pt>
                <c:pt idx="21">
                  <c:v>-3.4560888000000887</c:v>
                </c:pt>
                <c:pt idx="22">
                  <c:v>-2.7526888000001009</c:v>
                </c:pt>
                <c:pt idx="23">
                  <c:v>-3.4554888000000119</c:v>
                </c:pt>
                <c:pt idx="24">
                  <c:v>-4.1591888000000381</c:v>
                </c:pt>
                <c:pt idx="25">
                  <c:v>-3.4558888000001389</c:v>
                </c:pt>
                <c:pt idx="26">
                  <c:v>-3.4554888000000119</c:v>
                </c:pt>
                <c:pt idx="27">
                  <c:v>-3.4561888000000636</c:v>
                </c:pt>
                <c:pt idx="28">
                  <c:v>-4.1589888000000883</c:v>
                </c:pt>
                <c:pt idx="29">
                  <c:v>-4.1586888000001636</c:v>
                </c:pt>
                <c:pt idx="30">
                  <c:v>-4.8624888000001647</c:v>
                </c:pt>
                <c:pt idx="31">
                  <c:v>-4.1590888000000632</c:v>
                </c:pt>
                <c:pt idx="32">
                  <c:v>-4.1586888000001636</c:v>
                </c:pt>
                <c:pt idx="33">
                  <c:v>-4.1594888000000765</c:v>
                </c:pt>
                <c:pt idx="34">
                  <c:v>-4.1590888000000632</c:v>
                </c:pt>
                <c:pt idx="35">
                  <c:v>-4.8619888000000628</c:v>
                </c:pt>
                <c:pt idx="36">
                  <c:v>-2.7524888000000374</c:v>
                </c:pt>
                <c:pt idx="37">
                  <c:v>-4.1591888000000381</c:v>
                </c:pt>
                <c:pt idx="38">
                  <c:v>-4.1588888000001134</c:v>
                </c:pt>
                <c:pt idx="39">
                  <c:v>-3.4554888000000119</c:v>
                </c:pt>
                <c:pt idx="40">
                  <c:v>-3.4560888000000887</c:v>
                </c:pt>
                <c:pt idx="41">
                  <c:v>-2.7526888000001009</c:v>
                </c:pt>
                <c:pt idx="42">
                  <c:v>-2.7523888000000625</c:v>
                </c:pt>
                <c:pt idx="43">
                  <c:v>-2.0499888000001079</c:v>
                </c:pt>
                <c:pt idx="44">
                  <c:v>-1.34658880000012</c:v>
                </c:pt>
                <c:pt idx="45">
                  <c:v>-1.3461888000001068</c:v>
                </c:pt>
                <c:pt idx="46">
                  <c:v>-2.0499888000001079</c:v>
                </c:pt>
                <c:pt idx="47">
                  <c:v>-0.64348880000011377</c:v>
                </c:pt>
                <c:pt idx="48">
                  <c:v>-0.64308880000010049</c:v>
                </c:pt>
                <c:pt idx="49">
                  <c:v>0.76241119999991724</c:v>
                </c:pt>
                <c:pt idx="50">
                  <c:v>0.76281119999987368</c:v>
                </c:pt>
                <c:pt idx="51">
                  <c:v>0.76301119999993716</c:v>
                </c:pt>
                <c:pt idx="52">
                  <c:v>2.1686111999999298</c:v>
                </c:pt>
                <c:pt idx="53">
                  <c:v>2.1689111999999113</c:v>
                </c:pt>
                <c:pt idx="54">
                  <c:v>2.1693111999999246</c:v>
                </c:pt>
                <c:pt idx="55">
                  <c:v>4.9813861999999176</c:v>
                </c:pt>
                <c:pt idx="56">
                  <c:v>4.2781311999999048</c:v>
                </c:pt>
                <c:pt idx="57">
                  <c:v>4.2787611999999058</c:v>
                </c:pt>
                <c:pt idx="58">
                  <c:v>3.5755111999999372</c:v>
                </c:pt>
                <c:pt idx="59">
                  <c:v>4.2785111999999117</c:v>
                </c:pt>
                <c:pt idx="60">
                  <c:v>3.5755111999999372</c:v>
                </c:pt>
                <c:pt idx="61">
                  <c:v>4.2782611999999176</c:v>
                </c:pt>
                <c:pt idx="62">
                  <c:v>5.6850111999999058</c:v>
                </c:pt>
                <c:pt idx="63">
                  <c:v>5.6845111999999176</c:v>
                </c:pt>
                <c:pt idx="64">
                  <c:v>5.6844111999998859</c:v>
                </c:pt>
                <c:pt idx="65">
                  <c:v>4.278911199999925</c:v>
                </c:pt>
                <c:pt idx="66">
                  <c:v>4.9815111999998862</c:v>
                </c:pt>
                <c:pt idx="67">
                  <c:v>4.9812111999999047</c:v>
                </c:pt>
                <c:pt idx="68">
                  <c:v>4.9819111999998995</c:v>
                </c:pt>
                <c:pt idx="69">
                  <c:v>4.2785111999999117</c:v>
                </c:pt>
                <c:pt idx="70">
                  <c:v>4.2782111999999302</c:v>
                </c:pt>
                <c:pt idx="71">
                  <c:v>4.9820111999998744</c:v>
                </c:pt>
                <c:pt idx="72">
                  <c:v>4.2786111999999434</c:v>
                </c:pt>
                <c:pt idx="73">
                  <c:v>3.5752111999998988</c:v>
                </c:pt>
                <c:pt idx="74">
                  <c:v>2.8719111999999427</c:v>
                </c:pt>
                <c:pt idx="75">
                  <c:v>3.5756111999999121</c:v>
                </c:pt>
                <c:pt idx="76">
                  <c:v>2.8722111999999242</c:v>
                </c:pt>
                <c:pt idx="77">
                  <c:v>3.575011199999949</c:v>
                </c:pt>
                <c:pt idx="78">
                  <c:v>3.575711199999887</c:v>
                </c:pt>
                <c:pt idx="79">
                  <c:v>2.8724111999999309</c:v>
                </c:pt>
                <c:pt idx="80">
                  <c:v>2.1690111999998862</c:v>
                </c:pt>
                <c:pt idx="81">
                  <c:v>2.8727111999999124</c:v>
                </c:pt>
                <c:pt idx="82">
                  <c:v>2.1694111999998995</c:v>
                </c:pt>
                <c:pt idx="83">
                  <c:v>2.169111199999918</c:v>
                </c:pt>
                <c:pt idx="84">
                  <c:v>2.1687111999999615</c:v>
                </c:pt>
                <c:pt idx="85">
                  <c:v>1.4664111999998681</c:v>
                </c:pt>
                <c:pt idx="86">
                  <c:v>1.4661111999999434</c:v>
                </c:pt>
                <c:pt idx="87">
                  <c:v>2.8720111999999176</c:v>
                </c:pt>
                <c:pt idx="88">
                  <c:v>1.4665111999998999</c:v>
                </c:pt>
                <c:pt idx="89">
                  <c:v>0.76311119999991206</c:v>
                </c:pt>
                <c:pt idx="90">
                  <c:v>0.76291119999990542</c:v>
                </c:pt>
                <c:pt idx="91">
                  <c:v>1.4665111999998999</c:v>
                </c:pt>
                <c:pt idx="92">
                  <c:v>0.76321119999988696</c:v>
                </c:pt>
                <c:pt idx="93">
                  <c:v>0.76291119999990542</c:v>
                </c:pt>
                <c:pt idx="94">
                  <c:v>0.76261119999992388</c:v>
                </c:pt>
                <c:pt idx="95">
                  <c:v>0.76321119999988696</c:v>
                </c:pt>
                <c:pt idx="96">
                  <c:v>0.76291119999990542</c:v>
                </c:pt>
                <c:pt idx="97">
                  <c:v>0.76261119999992388</c:v>
                </c:pt>
                <c:pt idx="98">
                  <c:v>1.4664111999998681</c:v>
                </c:pt>
                <c:pt idx="99">
                  <c:v>0.76301119999993716</c:v>
                </c:pt>
                <c:pt idx="100">
                  <c:v>0.76261119999992388</c:v>
                </c:pt>
                <c:pt idx="101">
                  <c:v>0.7634111999998936</c:v>
                </c:pt>
                <c:pt idx="102">
                  <c:v>0.76301119999993716</c:v>
                </c:pt>
                <c:pt idx="103">
                  <c:v>0.76271119999989878</c:v>
                </c:pt>
                <c:pt idx="104">
                  <c:v>0.7634111999998936</c:v>
                </c:pt>
                <c:pt idx="105">
                  <c:v>6.0011199999905784E-2</c:v>
                </c:pt>
                <c:pt idx="106">
                  <c:v>0.76271119999989878</c:v>
                </c:pt>
                <c:pt idx="107">
                  <c:v>0.76251119999994899</c:v>
                </c:pt>
                <c:pt idx="108">
                  <c:v>6.0111199999880682E-2</c:v>
                </c:pt>
                <c:pt idx="109">
                  <c:v>5.9711199999924247E-2</c:v>
                </c:pt>
                <c:pt idx="110">
                  <c:v>1.4656111999999553</c:v>
                </c:pt>
                <c:pt idx="111">
                  <c:v>0.76311119999991206</c:v>
                </c:pt>
                <c:pt idx="112">
                  <c:v>-0.64328880000005029</c:v>
                </c:pt>
                <c:pt idx="113">
                  <c:v>5.9511199999917608E-2</c:v>
                </c:pt>
                <c:pt idx="114">
                  <c:v>6.0511199999893961E-2</c:v>
                </c:pt>
                <c:pt idx="115">
                  <c:v>-0.64348880000011377</c:v>
                </c:pt>
                <c:pt idx="116">
                  <c:v>-0.64348880000011377</c:v>
                </c:pt>
                <c:pt idx="117">
                  <c:v>-1.3464888000000315</c:v>
                </c:pt>
                <c:pt idx="118">
                  <c:v>-2.0494888000001197</c:v>
                </c:pt>
                <c:pt idx="119">
                  <c:v>-2.7524888000000374</c:v>
                </c:pt>
                <c:pt idx="120">
                  <c:v>-2.0494888000001197</c:v>
                </c:pt>
                <c:pt idx="121">
                  <c:v>-1.3464888000000883</c:v>
                </c:pt>
                <c:pt idx="122">
                  <c:v>-2.7524888000000374</c:v>
                </c:pt>
                <c:pt idx="123">
                  <c:v>-2.7524888000000374</c:v>
                </c:pt>
                <c:pt idx="124">
                  <c:v>-3.4564888000001019</c:v>
                </c:pt>
                <c:pt idx="125">
                  <c:v>-3.4554888000001256</c:v>
                </c:pt>
                <c:pt idx="126">
                  <c:v>-4.1584888000001001</c:v>
                </c:pt>
                <c:pt idx="127">
                  <c:v>-3.4564888000001019</c:v>
                </c:pt>
                <c:pt idx="128">
                  <c:v>-4.1594888000000765</c:v>
                </c:pt>
                <c:pt idx="129">
                  <c:v>-4.1584888000001001</c:v>
                </c:pt>
                <c:pt idx="130">
                  <c:v>-4.862488800000051</c:v>
                </c:pt>
                <c:pt idx="131">
                  <c:v>-4.8624888000001647</c:v>
                </c:pt>
                <c:pt idx="132">
                  <c:v>-4.8614888000000747</c:v>
                </c:pt>
                <c:pt idx="133">
                  <c:v>-4.1584888000001001</c:v>
                </c:pt>
                <c:pt idx="134">
                  <c:v>-4.1594888000000765</c:v>
                </c:pt>
                <c:pt idx="135">
                  <c:v>-4.1584888000001001</c:v>
                </c:pt>
                <c:pt idx="136">
                  <c:v>-4.8614888000000747</c:v>
                </c:pt>
                <c:pt idx="137">
                  <c:v>-4.1594888000000765</c:v>
                </c:pt>
                <c:pt idx="138">
                  <c:v>-4.1584888000001001</c:v>
                </c:pt>
                <c:pt idx="139">
                  <c:v>-3.4554888000000119</c:v>
                </c:pt>
                <c:pt idx="140">
                  <c:v>-4.1594888000000765</c:v>
                </c:pt>
                <c:pt idx="141">
                  <c:v>-4.1594888000000765</c:v>
                </c:pt>
                <c:pt idx="142">
                  <c:v>-4.1584888000001001</c:v>
                </c:pt>
                <c:pt idx="143">
                  <c:v>-4.1594888000000765</c:v>
                </c:pt>
                <c:pt idx="144">
                  <c:v>-2.7524888000000374</c:v>
                </c:pt>
                <c:pt idx="145">
                  <c:v>-2.7524888000000374</c:v>
                </c:pt>
                <c:pt idx="146">
                  <c:v>-2.0504888000001529</c:v>
                </c:pt>
                <c:pt idx="147">
                  <c:v>-2.0494888000000344</c:v>
                </c:pt>
                <c:pt idx="148">
                  <c:v>-1.3464888000001167</c:v>
                </c:pt>
                <c:pt idx="149">
                  <c:v>-1.3464888000000883</c:v>
                </c:pt>
                <c:pt idx="150">
                  <c:v>-0.64348880000005693</c:v>
                </c:pt>
                <c:pt idx="151">
                  <c:v>5.9511199999832343E-2</c:v>
                </c:pt>
                <c:pt idx="152">
                  <c:v>0.76351119999995376</c:v>
                </c:pt>
                <c:pt idx="153">
                  <c:v>0.76251119999989214</c:v>
                </c:pt>
                <c:pt idx="154">
                  <c:v>2.1695111999999028</c:v>
                </c:pt>
                <c:pt idx="155">
                  <c:v>2.1695111999999313</c:v>
                </c:pt>
                <c:pt idx="156">
                  <c:v>2.1685111999998696</c:v>
                </c:pt>
                <c:pt idx="157">
                  <c:v>2.1695111999999881</c:v>
                </c:pt>
                <c:pt idx="158">
                  <c:v>2.1695111999999028</c:v>
                </c:pt>
                <c:pt idx="159">
                  <c:v>2.8715111999998442</c:v>
                </c:pt>
                <c:pt idx="160">
                  <c:v>2.1695111999999881</c:v>
                </c:pt>
                <c:pt idx="161">
                  <c:v>2.8725111999998774</c:v>
                </c:pt>
                <c:pt idx="162">
                  <c:v>2.8715111999998442</c:v>
                </c:pt>
                <c:pt idx="163">
                  <c:v>2.8725111999999626</c:v>
                </c:pt>
                <c:pt idx="164">
                  <c:v>2.8725111999999058</c:v>
                </c:pt>
                <c:pt idx="165">
                  <c:v>2.8715111999998442</c:v>
                </c:pt>
                <c:pt idx="166">
                  <c:v>4.2785111999999401</c:v>
                </c:pt>
                <c:pt idx="167">
                  <c:v>3.5755111999998803</c:v>
                </c:pt>
                <c:pt idx="168">
                  <c:v>3.5755111999999087</c:v>
                </c:pt>
                <c:pt idx="169">
                  <c:v>3.5755111999999656</c:v>
                </c:pt>
                <c:pt idx="170">
                  <c:v>2.8725111999999058</c:v>
                </c:pt>
                <c:pt idx="171">
                  <c:v>3.5745111999998471</c:v>
                </c:pt>
                <c:pt idx="172">
                  <c:v>2.872511199999991</c:v>
                </c:pt>
                <c:pt idx="173">
                  <c:v>2.8725111999999342</c:v>
                </c:pt>
                <c:pt idx="174">
                  <c:v>2.1685111999998981</c:v>
                </c:pt>
                <c:pt idx="175">
                  <c:v>2.8725111999999058</c:v>
                </c:pt>
                <c:pt idx="176">
                  <c:v>2.8725111999999626</c:v>
                </c:pt>
                <c:pt idx="177">
                  <c:v>2.8725111999998774</c:v>
                </c:pt>
                <c:pt idx="178">
                  <c:v>2.1685111999998412</c:v>
                </c:pt>
                <c:pt idx="179">
                  <c:v>2.1695111999999597</c:v>
                </c:pt>
                <c:pt idx="180">
                  <c:v>1.4655111999999235</c:v>
                </c:pt>
                <c:pt idx="181">
                  <c:v>1.4655111999998667</c:v>
                </c:pt>
                <c:pt idx="182">
                  <c:v>0.76351119999989692</c:v>
                </c:pt>
                <c:pt idx="183">
                  <c:v>0.76251119999994899</c:v>
                </c:pt>
                <c:pt idx="184">
                  <c:v>0.76251119999989214</c:v>
                </c:pt>
                <c:pt idx="185">
                  <c:v>2.1695111999999028</c:v>
                </c:pt>
                <c:pt idx="186">
                  <c:v>0.76351119999995376</c:v>
                </c:pt>
                <c:pt idx="187">
                  <c:v>5.9511199999917608E-2</c:v>
                </c:pt>
                <c:pt idx="188">
                  <c:v>0.7625111999998353</c:v>
                </c:pt>
                <c:pt idx="189">
                  <c:v>6.0511199999979226E-2</c:v>
                </c:pt>
                <c:pt idx="190">
                  <c:v>5.9511199999917608E-2</c:v>
                </c:pt>
                <c:pt idx="191">
                  <c:v>5.9511199999860764E-2</c:v>
                </c:pt>
                <c:pt idx="192">
                  <c:v>-0.64248880000010899</c:v>
                </c:pt>
                <c:pt idx="193">
                  <c:v>5.9511199999974451E-2</c:v>
                </c:pt>
                <c:pt idx="194">
                  <c:v>-0.64348880000011377</c:v>
                </c:pt>
                <c:pt idx="195">
                  <c:v>-0.64248880000010899</c:v>
                </c:pt>
                <c:pt idx="196">
                  <c:v>-0.6434888000000285</c:v>
                </c:pt>
                <c:pt idx="197">
                  <c:v>-0.64348880000011377</c:v>
                </c:pt>
                <c:pt idx="198">
                  <c:v>5.9511199999832343E-2</c:v>
                </c:pt>
                <c:pt idx="199">
                  <c:v>-0.64348880000005693</c:v>
                </c:pt>
              </c:numCache>
            </c:numRef>
          </c:val>
          <c:smooth val="0"/>
        </c:ser>
        <c:ser>
          <c:idx val="2"/>
          <c:order val="2"/>
          <c:tx>
            <c:v>double mod</c:v>
          </c:tx>
          <c:val>
            <c:numRef>
              <c:f>'calibration_data_input_example-'!$P$2:$P$201</c:f>
              <c:numCache>
                <c:formatCode>General</c:formatCode>
                <c:ptCount val="200"/>
                <c:pt idx="0">
                  <c:v>5.963620000005676E-2</c:v>
                </c:pt>
                <c:pt idx="1">
                  <c:v>-0.64310879999993631</c:v>
                </c:pt>
                <c:pt idx="2">
                  <c:v>-1.34685879999995</c:v>
                </c:pt>
                <c:pt idx="3">
                  <c:v>-0.64348879999994324</c:v>
                </c:pt>
                <c:pt idx="4">
                  <c:v>-0.64310879999993631</c:v>
                </c:pt>
                <c:pt idx="5">
                  <c:v>-0.64373879999993733</c:v>
                </c:pt>
                <c:pt idx="6">
                  <c:v>5.9511200000088138E-2</c:v>
                </c:pt>
                <c:pt idx="7">
                  <c:v>-1.3461887999999362</c:v>
                </c:pt>
                <c:pt idx="8">
                  <c:v>-0.64388879999989967</c:v>
                </c:pt>
                <c:pt idx="9">
                  <c:v>-1.3465887999999495</c:v>
                </c:pt>
                <c:pt idx="10">
                  <c:v>-0.64318879999990486</c:v>
                </c:pt>
                <c:pt idx="11">
                  <c:v>-1.346988799999906</c:v>
                </c:pt>
                <c:pt idx="12">
                  <c:v>-2.0496887999999558</c:v>
                </c:pt>
                <c:pt idx="13">
                  <c:v>-1.346388799999886</c:v>
                </c:pt>
                <c:pt idx="14">
                  <c:v>-2.0500887999999122</c:v>
                </c:pt>
                <c:pt idx="15">
                  <c:v>-2.0498887999999056</c:v>
                </c:pt>
                <c:pt idx="16">
                  <c:v>-2.0494887999998923</c:v>
                </c:pt>
                <c:pt idx="17">
                  <c:v>-1.3460887999999045</c:v>
                </c:pt>
                <c:pt idx="18">
                  <c:v>-2.0498887999999056</c:v>
                </c:pt>
                <c:pt idx="19">
                  <c:v>-2.7525887999998986</c:v>
                </c:pt>
                <c:pt idx="20">
                  <c:v>-2.7523887999998919</c:v>
                </c:pt>
                <c:pt idx="21">
                  <c:v>-3.4560887999999181</c:v>
                </c:pt>
                <c:pt idx="22">
                  <c:v>-2.7526887999999303</c:v>
                </c:pt>
                <c:pt idx="23">
                  <c:v>-3.4554887999998982</c:v>
                </c:pt>
                <c:pt idx="24">
                  <c:v>-4.1591887999999244</c:v>
                </c:pt>
                <c:pt idx="25">
                  <c:v>-3.4558887999999115</c:v>
                </c:pt>
                <c:pt idx="26">
                  <c:v>-3.4554887999998982</c:v>
                </c:pt>
                <c:pt idx="27">
                  <c:v>-3.4561887999999499</c:v>
                </c:pt>
                <c:pt idx="28">
                  <c:v>-4.1589887999999178</c:v>
                </c:pt>
                <c:pt idx="29">
                  <c:v>-4.1586887999999362</c:v>
                </c:pt>
                <c:pt idx="30">
                  <c:v>-4.8624887999999373</c:v>
                </c:pt>
                <c:pt idx="31">
                  <c:v>-4.1590887999999495</c:v>
                </c:pt>
                <c:pt idx="32">
                  <c:v>-4.1586887999999362</c:v>
                </c:pt>
                <c:pt idx="33">
                  <c:v>-4.159488799999906</c:v>
                </c:pt>
                <c:pt idx="34">
                  <c:v>-4.1590887999999495</c:v>
                </c:pt>
                <c:pt idx="35">
                  <c:v>-4.8619887999998923</c:v>
                </c:pt>
                <c:pt idx="36">
                  <c:v>-2.7524887999999237</c:v>
                </c:pt>
                <c:pt idx="37">
                  <c:v>-4.1591887999999244</c:v>
                </c:pt>
                <c:pt idx="38">
                  <c:v>-4.158888799999886</c:v>
                </c:pt>
                <c:pt idx="39">
                  <c:v>-3.4554887999998982</c:v>
                </c:pt>
                <c:pt idx="40">
                  <c:v>-3.4560887999999181</c:v>
                </c:pt>
                <c:pt idx="41">
                  <c:v>-2.7526887999999303</c:v>
                </c:pt>
                <c:pt idx="42">
                  <c:v>-2.7523887999998919</c:v>
                </c:pt>
                <c:pt idx="43">
                  <c:v>-2.0499887999999373</c:v>
                </c:pt>
                <c:pt idx="44">
                  <c:v>-1.3465887999999495</c:v>
                </c:pt>
                <c:pt idx="45">
                  <c:v>-1.3461887999999362</c:v>
                </c:pt>
                <c:pt idx="46">
                  <c:v>-2.0499887999999373</c:v>
                </c:pt>
                <c:pt idx="47">
                  <c:v>-0.64348879999994324</c:v>
                </c:pt>
                <c:pt idx="48">
                  <c:v>-0.64308879999992996</c:v>
                </c:pt>
                <c:pt idx="49">
                  <c:v>0.76241120000008777</c:v>
                </c:pt>
                <c:pt idx="50">
                  <c:v>0.76281120000004421</c:v>
                </c:pt>
                <c:pt idx="51">
                  <c:v>0.76301120000010769</c:v>
                </c:pt>
                <c:pt idx="52">
                  <c:v>2.1686112000001003</c:v>
                </c:pt>
                <c:pt idx="53">
                  <c:v>2.1689112000000819</c:v>
                </c:pt>
                <c:pt idx="54">
                  <c:v>2.1693112000000951</c:v>
                </c:pt>
                <c:pt idx="55">
                  <c:v>4.9813862000000881</c:v>
                </c:pt>
                <c:pt idx="56">
                  <c:v>4.2781312000000753</c:v>
                </c:pt>
                <c:pt idx="57">
                  <c:v>4.2787612000000763</c:v>
                </c:pt>
                <c:pt idx="58">
                  <c:v>3.5755112000001077</c:v>
                </c:pt>
                <c:pt idx="59">
                  <c:v>4.2785112000000822</c:v>
                </c:pt>
                <c:pt idx="60">
                  <c:v>3.5755112000001077</c:v>
                </c:pt>
                <c:pt idx="61">
                  <c:v>4.2782612000000881</c:v>
                </c:pt>
                <c:pt idx="62">
                  <c:v>5.6850112000000763</c:v>
                </c:pt>
                <c:pt idx="63">
                  <c:v>5.6845112000000881</c:v>
                </c:pt>
                <c:pt idx="64">
                  <c:v>5.6844112000000564</c:v>
                </c:pt>
                <c:pt idx="65">
                  <c:v>4.2789112000000955</c:v>
                </c:pt>
                <c:pt idx="66">
                  <c:v>4.9815112000000568</c:v>
                </c:pt>
                <c:pt idx="67">
                  <c:v>4.9812112000000752</c:v>
                </c:pt>
                <c:pt idx="68">
                  <c:v>4.98191120000007</c:v>
                </c:pt>
                <c:pt idx="69">
                  <c:v>4.2785112000000822</c:v>
                </c:pt>
                <c:pt idx="70">
                  <c:v>4.2782112000001007</c:v>
                </c:pt>
                <c:pt idx="71">
                  <c:v>4.9820112000000449</c:v>
                </c:pt>
                <c:pt idx="72">
                  <c:v>4.2786112000000571</c:v>
                </c:pt>
                <c:pt idx="73">
                  <c:v>3.5752112000000693</c:v>
                </c:pt>
                <c:pt idx="74">
                  <c:v>2.8719112000000564</c:v>
                </c:pt>
                <c:pt idx="75">
                  <c:v>3.5756112000000826</c:v>
                </c:pt>
                <c:pt idx="76">
                  <c:v>2.8722112000000948</c:v>
                </c:pt>
                <c:pt idx="77">
                  <c:v>3.5750112000001195</c:v>
                </c:pt>
                <c:pt idx="78">
                  <c:v>3.5757112000000575</c:v>
                </c:pt>
                <c:pt idx="79">
                  <c:v>2.8724112000000446</c:v>
                </c:pt>
                <c:pt idx="80">
                  <c:v>2.1690112000000568</c:v>
                </c:pt>
                <c:pt idx="81">
                  <c:v>2.872711200000083</c:v>
                </c:pt>
                <c:pt idx="82">
                  <c:v>2.16941120000007</c:v>
                </c:pt>
                <c:pt idx="83">
                  <c:v>2.1691112000000885</c:v>
                </c:pt>
                <c:pt idx="84">
                  <c:v>2.1687112000000752</c:v>
                </c:pt>
                <c:pt idx="85">
                  <c:v>1.4664112000000955</c:v>
                </c:pt>
                <c:pt idx="86">
                  <c:v>1.4661112000000571</c:v>
                </c:pt>
                <c:pt idx="87">
                  <c:v>2.8720112000000881</c:v>
                </c:pt>
                <c:pt idx="88">
                  <c:v>1.4665112000000704</c:v>
                </c:pt>
                <c:pt idx="89">
                  <c:v>0.76311120000008259</c:v>
                </c:pt>
                <c:pt idx="90">
                  <c:v>0.76291120000007595</c:v>
                </c:pt>
                <c:pt idx="91">
                  <c:v>1.4665112000000704</c:v>
                </c:pt>
                <c:pt idx="92">
                  <c:v>0.76321120000005749</c:v>
                </c:pt>
                <c:pt idx="93">
                  <c:v>0.76291120000007595</c:v>
                </c:pt>
                <c:pt idx="94">
                  <c:v>0.76261120000009441</c:v>
                </c:pt>
                <c:pt idx="95">
                  <c:v>0.76321120000005749</c:v>
                </c:pt>
                <c:pt idx="96">
                  <c:v>0.76291120000007595</c:v>
                </c:pt>
                <c:pt idx="97">
                  <c:v>0.76261120000009441</c:v>
                </c:pt>
                <c:pt idx="98">
                  <c:v>1.4664112000000955</c:v>
                </c:pt>
                <c:pt idx="99">
                  <c:v>0.76301120000010769</c:v>
                </c:pt>
                <c:pt idx="100">
                  <c:v>0.76261120000009441</c:v>
                </c:pt>
                <c:pt idx="101">
                  <c:v>0.76341120000006413</c:v>
                </c:pt>
                <c:pt idx="102">
                  <c:v>0.76301120000010769</c:v>
                </c:pt>
                <c:pt idx="103">
                  <c:v>0.76271120000006931</c:v>
                </c:pt>
                <c:pt idx="104">
                  <c:v>0.76341120000006413</c:v>
                </c:pt>
                <c:pt idx="105">
                  <c:v>6.0011200000076315E-2</c:v>
                </c:pt>
                <c:pt idx="106">
                  <c:v>0.76271120000006931</c:v>
                </c:pt>
                <c:pt idx="107">
                  <c:v>0.76251120000011952</c:v>
                </c:pt>
                <c:pt idx="108">
                  <c:v>6.0111200000108056E-2</c:v>
                </c:pt>
                <c:pt idx="109">
                  <c:v>5.9711200000094777E-2</c:v>
                </c:pt>
                <c:pt idx="110">
                  <c:v>1.4656112000000689</c:v>
                </c:pt>
                <c:pt idx="111">
                  <c:v>0.76311120000008259</c:v>
                </c:pt>
                <c:pt idx="112">
                  <c:v>-0.6432887999999366</c:v>
                </c:pt>
                <c:pt idx="113">
                  <c:v>5.9511200000088138E-2</c:v>
                </c:pt>
                <c:pt idx="114">
                  <c:v>6.0511200000064491E-2</c:v>
                </c:pt>
                <c:pt idx="115">
                  <c:v>-0.64348879999994324</c:v>
                </c:pt>
                <c:pt idx="116">
                  <c:v>-0.64348879999994324</c:v>
                </c:pt>
                <c:pt idx="117">
                  <c:v>-1.3464887999999178</c:v>
                </c:pt>
                <c:pt idx="118">
                  <c:v>-2.0494887999999492</c:v>
                </c:pt>
                <c:pt idx="119">
                  <c:v>-2.7524887999999237</c:v>
                </c:pt>
                <c:pt idx="120">
                  <c:v>-2.0494887999998923</c:v>
                </c:pt>
                <c:pt idx="121">
                  <c:v>-1.3464887999999178</c:v>
                </c:pt>
                <c:pt idx="122">
                  <c:v>-2.7524887999999237</c:v>
                </c:pt>
                <c:pt idx="123">
                  <c:v>-2.7524887999999237</c:v>
                </c:pt>
                <c:pt idx="124">
                  <c:v>-3.4564887999999314</c:v>
                </c:pt>
                <c:pt idx="125">
                  <c:v>-3.4554887999999551</c:v>
                </c:pt>
                <c:pt idx="126">
                  <c:v>-4.1584887999999296</c:v>
                </c:pt>
                <c:pt idx="127">
                  <c:v>-3.4564887999999314</c:v>
                </c:pt>
                <c:pt idx="128">
                  <c:v>-4.159488799999906</c:v>
                </c:pt>
                <c:pt idx="129">
                  <c:v>-4.1584887999999296</c:v>
                </c:pt>
                <c:pt idx="130">
                  <c:v>-4.8624887999998805</c:v>
                </c:pt>
                <c:pt idx="131">
                  <c:v>-4.8624887999998805</c:v>
                </c:pt>
                <c:pt idx="132">
                  <c:v>-4.8614887999999041</c:v>
                </c:pt>
                <c:pt idx="133">
                  <c:v>-4.1584887999999296</c:v>
                </c:pt>
                <c:pt idx="134">
                  <c:v>-4.159488799999906</c:v>
                </c:pt>
                <c:pt idx="135">
                  <c:v>-4.1584887999999296</c:v>
                </c:pt>
                <c:pt idx="136">
                  <c:v>-4.8614887999999041</c:v>
                </c:pt>
                <c:pt idx="137">
                  <c:v>-4.159488799999906</c:v>
                </c:pt>
                <c:pt idx="138">
                  <c:v>-4.1584887999999296</c:v>
                </c:pt>
                <c:pt idx="139">
                  <c:v>-3.4554887999999551</c:v>
                </c:pt>
                <c:pt idx="140">
                  <c:v>-4.159488799999906</c:v>
                </c:pt>
                <c:pt idx="141">
                  <c:v>-4.159488799999906</c:v>
                </c:pt>
                <c:pt idx="142">
                  <c:v>-4.1584887999999296</c:v>
                </c:pt>
                <c:pt idx="143">
                  <c:v>-4.159488799999906</c:v>
                </c:pt>
                <c:pt idx="144">
                  <c:v>-2.7524887999998668</c:v>
                </c:pt>
                <c:pt idx="145">
                  <c:v>-2.7524887999999237</c:v>
                </c:pt>
                <c:pt idx="146">
                  <c:v>-2.0504887999999255</c:v>
                </c:pt>
                <c:pt idx="147">
                  <c:v>-2.0494887999998923</c:v>
                </c:pt>
                <c:pt idx="148">
                  <c:v>-1.3464887999999178</c:v>
                </c:pt>
                <c:pt idx="149">
                  <c:v>-1.3464887999999178</c:v>
                </c:pt>
                <c:pt idx="150">
                  <c:v>-0.6434887999998864</c:v>
                </c:pt>
                <c:pt idx="151">
                  <c:v>5.9511200000031295E-2</c:v>
                </c:pt>
                <c:pt idx="152">
                  <c:v>0.76351120000009587</c:v>
                </c:pt>
                <c:pt idx="153">
                  <c:v>0.76251120000006267</c:v>
                </c:pt>
                <c:pt idx="154">
                  <c:v>2.1695112000000449</c:v>
                </c:pt>
                <c:pt idx="155">
                  <c:v>2.1695112000001018</c:v>
                </c:pt>
                <c:pt idx="156">
                  <c:v>2.1685112000000686</c:v>
                </c:pt>
                <c:pt idx="157">
                  <c:v>2.1695112000001018</c:v>
                </c:pt>
                <c:pt idx="158">
                  <c:v>2.1695112000000449</c:v>
                </c:pt>
                <c:pt idx="159">
                  <c:v>2.8715112000000431</c:v>
                </c:pt>
                <c:pt idx="160">
                  <c:v>2.1695112000001018</c:v>
                </c:pt>
                <c:pt idx="161">
                  <c:v>2.8725112000000195</c:v>
                </c:pt>
                <c:pt idx="162">
                  <c:v>2.8715112000000431</c:v>
                </c:pt>
                <c:pt idx="163">
                  <c:v>2.8725112000000763</c:v>
                </c:pt>
                <c:pt idx="164">
                  <c:v>2.8725112000000763</c:v>
                </c:pt>
                <c:pt idx="165">
                  <c:v>2.8715112000000431</c:v>
                </c:pt>
                <c:pt idx="166">
                  <c:v>4.2785112000000822</c:v>
                </c:pt>
                <c:pt idx="167">
                  <c:v>3.5755112000000508</c:v>
                </c:pt>
                <c:pt idx="168">
                  <c:v>3.5755112000001077</c:v>
                </c:pt>
                <c:pt idx="169">
                  <c:v>3.5755112000001077</c:v>
                </c:pt>
                <c:pt idx="170">
                  <c:v>2.8725112000000763</c:v>
                </c:pt>
                <c:pt idx="171">
                  <c:v>3.5745112000000745</c:v>
                </c:pt>
                <c:pt idx="172">
                  <c:v>2.8725112000001332</c:v>
                </c:pt>
                <c:pt idx="173">
                  <c:v>2.8725112000001332</c:v>
                </c:pt>
                <c:pt idx="174">
                  <c:v>2.1685112000000686</c:v>
                </c:pt>
                <c:pt idx="175">
                  <c:v>2.8725112000000763</c:v>
                </c:pt>
                <c:pt idx="176">
                  <c:v>2.8725112000000763</c:v>
                </c:pt>
                <c:pt idx="177">
                  <c:v>2.8725112000000195</c:v>
                </c:pt>
                <c:pt idx="178">
                  <c:v>2.1685112000000686</c:v>
                </c:pt>
                <c:pt idx="179">
                  <c:v>2.1695112000000449</c:v>
                </c:pt>
                <c:pt idx="180">
                  <c:v>1.465511200000094</c:v>
                </c:pt>
                <c:pt idx="181">
                  <c:v>1.465511200000094</c:v>
                </c:pt>
                <c:pt idx="182">
                  <c:v>0.76351120000009587</c:v>
                </c:pt>
                <c:pt idx="183">
                  <c:v>0.76251120000011952</c:v>
                </c:pt>
                <c:pt idx="184">
                  <c:v>0.76251120000006267</c:v>
                </c:pt>
                <c:pt idx="185">
                  <c:v>2.1695112000000449</c:v>
                </c:pt>
                <c:pt idx="186">
                  <c:v>0.76351120000009587</c:v>
                </c:pt>
                <c:pt idx="187">
                  <c:v>5.9511200000088138E-2</c:v>
                </c:pt>
                <c:pt idx="188">
                  <c:v>0.76251120000006267</c:v>
                </c:pt>
                <c:pt idx="189">
                  <c:v>6.0511200000121335E-2</c:v>
                </c:pt>
                <c:pt idx="190">
                  <c:v>5.9511200000088138E-2</c:v>
                </c:pt>
                <c:pt idx="191">
                  <c:v>5.9511200000088138E-2</c:v>
                </c:pt>
                <c:pt idx="192">
                  <c:v>-0.64248879999996689</c:v>
                </c:pt>
                <c:pt idx="193">
                  <c:v>5.9511200000088138E-2</c:v>
                </c:pt>
                <c:pt idx="194">
                  <c:v>-0.64348879999994324</c:v>
                </c:pt>
                <c:pt idx="195">
                  <c:v>-0.64248879999996689</c:v>
                </c:pt>
                <c:pt idx="196">
                  <c:v>-0.64348879999994324</c:v>
                </c:pt>
                <c:pt idx="197">
                  <c:v>-0.64348879999994324</c:v>
                </c:pt>
                <c:pt idx="198">
                  <c:v>5.9511200000031295E-2</c:v>
                </c:pt>
                <c:pt idx="199">
                  <c:v>-0.64348879999994324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8688"/>
        <c:axId val="51780224"/>
      </c:lineChart>
      <c:catAx>
        <c:axId val="517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1780224"/>
        <c:crosses val="autoZero"/>
        <c:auto val="1"/>
        <c:lblAlgn val="ctr"/>
        <c:lblOffset val="100"/>
        <c:noMultiLvlLbl val="0"/>
      </c:catAx>
      <c:valAx>
        <c:axId val="517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Reference</c:v>
          </c:tx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5.9636199999928863E-2</c:v>
                </c:pt>
                <c:pt idx="1">
                  <c:v>-0.64310880000006421</c:v>
                </c:pt>
                <c:pt idx="2">
                  <c:v>-1.3468588000000778</c:v>
                </c:pt>
                <c:pt idx="3">
                  <c:v>-0.64348880000007114</c:v>
                </c:pt>
                <c:pt idx="4">
                  <c:v>-0.64310880000006421</c:v>
                </c:pt>
                <c:pt idx="5">
                  <c:v>-0.64373880000006523</c:v>
                </c:pt>
                <c:pt idx="6">
                  <c:v>5.951119999996024E-2</c:v>
                </c:pt>
                <c:pt idx="7">
                  <c:v>-1.3461888000000641</c:v>
                </c:pt>
                <c:pt idx="8">
                  <c:v>-0.64388880000002757</c:v>
                </c:pt>
                <c:pt idx="9">
                  <c:v>-1.3465888000000774</c:v>
                </c:pt>
                <c:pt idx="10">
                  <c:v>-0.64318880000003276</c:v>
                </c:pt>
                <c:pt idx="11">
                  <c:v>-1.3469888000000338</c:v>
                </c:pt>
                <c:pt idx="12">
                  <c:v>-2.0496888000000837</c:v>
                </c:pt>
                <c:pt idx="13">
                  <c:v>-1.3463888000000139</c:v>
                </c:pt>
                <c:pt idx="14">
                  <c:v>-2.0500888000000401</c:v>
                </c:pt>
                <c:pt idx="15">
                  <c:v>-2.0498888000000335</c:v>
                </c:pt>
                <c:pt idx="16">
                  <c:v>-2.0494888000000202</c:v>
                </c:pt>
                <c:pt idx="17">
                  <c:v>-1.3460888000000324</c:v>
                </c:pt>
                <c:pt idx="18">
                  <c:v>-2.0498888000000335</c:v>
                </c:pt>
                <c:pt idx="19">
                  <c:v>-2.7525888000000265</c:v>
                </c:pt>
                <c:pt idx="20">
                  <c:v>-2.7523888000000198</c:v>
                </c:pt>
                <c:pt idx="21">
                  <c:v>-3.456088800000046</c:v>
                </c:pt>
                <c:pt idx="22">
                  <c:v>-2.7526888000000582</c:v>
                </c:pt>
                <c:pt idx="23">
                  <c:v>-3.4554888000000261</c:v>
                </c:pt>
                <c:pt idx="24">
                  <c:v>-4.1591888000000523</c:v>
                </c:pt>
                <c:pt idx="25">
                  <c:v>-3.4558888000000394</c:v>
                </c:pt>
                <c:pt idx="26">
                  <c:v>-3.4554888000000261</c:v>
                </c:pt>
                <c:pt idx="27">
                  <c:v>-3.4561888000000778</c:v>
                </c:pt>
                <c:pt idx="28">
                  <c:v>-4.1589888000000457</c:v>
                </c:pt>
                <c:pt idx="29">
                  <c:v>-4.1586888000000641</c:v>
                </c:pt>
                <c:pt idx="30">
                  <c:v>-4.8624888000000652</c:v>
                </c:pt>
                <c:pt idx="31">
                  <c:v>-4.1590888000000774</c:v>
                </c:pt>
                <c:pt idx="32">
                  <c:v>-4.1586888000000641</c:v>
                </c:pt>
                <c:pt idx="33">
                  <c:v>-4.1594888000000338</c:v>
                </c:pt>
                <c:pt idx="34">
                  <c:v>-4.1590888000000774</c:v>
                </c:pt>
                <c:pt idx="35">
                  <c:v>-4.8619888000000202</c:v>
                </c:pt>
                <c:pt idx="36">
                  <c:v>-2.7524888000000516</c:v>
                </c:pt>
                <c:pt idx="37">
                  <c:v>-4.1591888000000523</c:v>
                </c:pt>
                <c:pt idx="38">
                  <c:v>-4.1588888000000139</c:v>
                </c:pt>
                <c:pt idx="39">
                  <c:v>-3.4554888000000261</c:v>
                </c:pt>
                <c:pt idx="40">
                  <c:v>-3.456088800000046</c:v>
                </c:pt>
                <c:pt idx="41">
                  <c:v>-2.7526888000000582</c:v>
                </c:pt>
                <c:pt idx="42">
                  <c:v>-2.7523888000000198</c:v>
                </c:pt>
                <c:pt idx="43">
                  <c:v>-2.0499888000000652</c:v>
                </c:pt>
                <c:pt idx="44">
                  <c:v>-1.3465888000000774</c:v>
                </c:pt>
                <c:pt idx="45">
                  <c:v>-1.3461888000000641</c:v>
                </c:pt>
                <c:pt idx="46">
                  <c:v>-2.0499888000000652</c:v>
                </c:pt>
                <c:pt idx="47">
                  <c:v>-0.64348880000007114</c:v>
                </c:pt>
                <c:pt idx="48">
                  <c:v>-0.64308880000005786</c:v>
                </c:pt>
                <c:pt idx="49">
                  <c:v>0.76241119999995988</c:v>
                </c:pt>
                <c:pt idx="50">
                  <c:v>0.76281119999991631</c:v>
                </c:pt>
                <c:pt idx="51">
                  <c:v>0.76301119999997979</c:v>
                </c:pt>
                <c:pt idx="52">
                  <c:v>2.1686111999999724</c:v>
                </c:pt>
                <c:pt idx="53">
                  <c:v>2.168911199999954</c:v>
                </c:pt>
                <c:pt idx="54">
                  <c:v>2.1693111999999672</c:v>
                </c:pt>
                <c:pt idx="55">
                  <c:v>4.9813861999999602</c:v>
                </c:pt>
                <c:pt idx="56">
                  <c:v>4.2781311999999474</c:v>
                </c:pt>
                <c:pt idx="57">
                  <c:v>4.2787611999999484</c:v>
                </c:pt>
                <c:pt idx="58">
                  <c:v>3.5755111999999514</c:v>
                </c:pt>
                <c:pt idx="59">
                  <c:v>4.2785111999999543</c:v>
                </c:pt>
                <c:pt idx="60">
                  <c:v>3.5755111999999798</c:v>
                </c:pt>
                <c:pt idx="61">
                  <c:v>4.2782611999999602</c:v>
                </c:pt>
                <c:pt idx="62">
                  <c:v>5.6850111999999484</c:v>
                </c:pt>
                <c:pt idx="63">
                  <c:v>5.6845111999999602</c:v>
                </c:pt>
                <c:pt idx="64">
                  <c:v>5.6844111999999569</c:v>
                </c:pt>
                <c:pt idx="65">
                  <c:v>4.2789111999999676</c:v>
                </c:pt>
                <c:pt idx="66">
                  <c:v>4.9815111999999573</c:v>
                </c:pt>
                <c:pt idx="67">
                  <c:v>4.9812111999999473</c:v>
                </c:pt>
                <c:pt idx="68">
                  <c:v>4.9819111999999421</c:v>
                </c:pt>
                <c:pt idx="69">
                  <c:v>4.2785111999999543</c:v>
                </c:pt>
                <c:pt idx="70">
                  <c:v>4.2782111999999586</c:v>
                </c:pt>
                <c:pt idx="71">
                  <c:v>4.9820111999999455</c:v>
                </c:pt>
                <c:pt idx="72">
                  <c:v>4.2786111999999576</c:v>
                </c:pt>
                <c:pt idx="73">
                  <c:v>3.5752111999999556</c:v>
                </c:pt>
                <c:pt idx="74">
                  <c:v>2.8719111999999569</c:v>
                </c:pt>
                <c:pt idx="75">
                  <c:v>3.5756111999999547</c:v>
                </c:pt>
                <c:pt idx="76">
                  <c:v>2.8722111999999527</c:v>
                </c:pt>
                <c:pt idx="77">
                  <c:v>3.5750111999999632</c:v>
                </c:pt>
                <c:pt idx="78">
                  <c:v>3.5757111999999438</c:v>
                </c:pt>
                <c:pt idx="79">
                  <c:v>2.8724111999999451</c:v>
                </c:pt>
                <c:pt idx="80">
                  <c:v>2.1690111999999573</c:v>
                </c:pt>
                <c:pt idx="81">
                  <c:v>2.8727111999999408</c:v>
                </c:pt>
                <c:pt idx="82">
                  <c:v>2.1694111999999421</c:v>
                </c:pt>
                <c:pt idx="83">
                  <c:v>2.1691111999999606</c:v>
                </c:pt>
                <c:pt idx="84">
                  <c:v>2.1687111999999615</c:v>
                </c:pt>
                <c:pt idx="85">
                  <c:v>1.4664111999999392</c:v>
                </c:pt>
                <c:pt idx="86">
                  <c:v>1.4661111999999576</c:v>
                </c:pt>
                <c:pt idx="87">
                  <c:v>2.8720111999999602</c:v>
                </c:pt>
                <c:pt idx="88">
                  <c:v>1.4665111999999425</c:v>
                </c:pt>
                <c:pt idx="89">
                  <c:v>0.76311119999995469</c:v>
                </c:pt>
                <c:pt idx="90">
                  <c:v>0.76291119999994805</c:v>
                </c:pt>
                <c:pt idx="91">
                  <c:v>1.4665111999999425</c:v>
                </c:pt>
                <c:pt idx="92">
                  <c:v>0.7632111999999438</c:v>
                </c:pt>
                <c:pt idx="93">
                  <c:v>0.76291119999994805</c:v>
                </c:pt>
                <c:pt idx="94">
                  <c:v>0.76261119999996652</c:v>
                </c:pt>
                <c:pt idx="95">
                  <c:v>0.7632111999999438</c:v>
                </c:pt>
                <c:pt idx="96">
                  <c:v>0.76291119999994805</c:v>
                </c:pt>
                <c:pt idx="97">
                  <c:v>0.76261119999996652</c:v>
                </c:pt>
                <c:pt idx="98">
                  <c:v>1.4664111999999392</c:v>
                </c:pt>
                <c:pt idx="99">
                  <c:v>0.76301119999995137</c:v>
                </c:pt>
                <c:pt idx="100">
                  <c:v>0.76261119999996652</c:v>
                </c:pt>
                <c:pt idx="101">
                  <c:v>0.76341119999993623</c:v>
                </c:pt>
                <c:pt idx="102">
                  <c:v>0.76301119999995137</c:v>
                </c:pt>
                <c:pt idx="103">
                  <c:v>0.76271119999995562</c:v>
                </c:pt>
                <c:pt idx="104">
                  <c:v>0.76341119999993623</c:v>
                </c:pt>
                <c:pt idx="105">
                  <c:v>6.0011199999948417E-2</c:v>
                </c:pt>
                <c:pt idx="106">
                  <c:v>0.76271119999995562</c:v>
                </c:pt>
                <c:pt idx="107">
                  <c:v>0.7625111999999632</c:v>
                </c:pt>
                <c:pt idx="108">
                  <c:v>6.0111199999951737E-2</c:v>
                </c:pt>
                <c:pt idx="109">
                  <c:v>5.9711199999952669E-2</c:v>
                </c:pt>
                <c:pt idx="110">
                  <c:v>1.4656111999999695</c:v>
                </c:pt>
                <c:pt idx="111">
                  <c:v>0.76311119999995469</c:v>
                </c:pt>
                <c:pt idx="112">
                  <c:v>-0.64328880000005029</c:v>
                </c:pt>
                <c:pt idx="113">
                  <c:v>5.951119999996024E-2</c:v>
                </c:pt>
                <c:pt idx="114">
                  <c:v>6.0511199999936593E-2</c:v>
                </c:pt>
                <c:pt idx="115">
                  <c:v>-0.64348880000005693</c:v>
                </c:pt>
                <c:pt idx="116">
                  <c:v>-0.64348880000004272</c:v>
                </c:pt>
                <c:pt idx="117">
                  <c:v>-1.3464888000000315</c:v>
                </c:pt>
                <c:pt idx="118">
                  <c:v>-2.0494888000000628</c:v>
                </c:pt>
                <c:pt idx="119">
                  <c:v>-2.7524888000000516</c:v>
                </c:pt>
                <c:pt idx="120">
                  <c:v>-2.0494888000000486</c:v>
                </c:pt>
                <c:pt idx="121">
                  <c:v>-1.3464888000000599</c:v>
                </c:pt>
                <c:pt idx="122">
                  <c:v>-2.7524888000000516</c:v>
                </c:pt>
                <c:pt idx="123">
                  <c:v>-2.7524888000000516</c:v>
                </c:pt>
                <c:pt idx="124">
                  <c:v>-3.4564888000000451</c:v>
                </c:pt>
                <c:pt idx="125">
                  <c:v>-3.4554888000000545</c:v>
                </c:pt>
                <c:pt idx="126">
                  <c:v>-4.1584888000000575</c:v>
                </c:pt>
                <c:pt idx="127">
                  <c:v>-3.4564888000000451</c:v>
                </c:pt>
                <c:pt idx="128">
                  <c:v>-4.1594888000000338</c:v>
                </c:pt>
                <c:pt idx="129">
                  <c:v>-4.1584888000000575</c:v>
                </c:pt>
                <c:pt idx="130">
                  <c:v>-4.8624888000000368</c:v>
                </c:pt>
                <c:pt idx="131">
                  <c:v>-4.8624888000000368</c:v>
                </c:pt>
                <c:pt idx="132">
                  <c:v>-4.8614888000000605</c:v>
                </c:pt>
                <c:pt idx="133">
                  <c:v>-4.1584888000000575</c:v>
                </c:pt>
                <c:pt idx="134">
                  <c:v>-4.1594888000000338</c:v>
                </c:pt>
                <c:pt idx="135">
                  <c:v>-4.1584888000000575</c:v>
                </c:pt>
                <c:pt idx="136">
                  <c:v>-4.8614888000000605</c:v>
                </c:pt>
                <c:pt idx="137">
                  <c:v>-4.1594888000000338</c:v>
                </c:pt>
                <c:pt idx="138">
                  <c:v>-4.1584888000000575</c:v>
                </c:pt>
                <c:pt idx="139">
                  <c:v>-3.4554888000000545</c:v>
                </c:pt>
                <c:pt idx="140">
                  <c:v>-4.1594888000000338</c:v>
                </c:pt>
                <c:pt idx="141">
                  <c:v>-4.1594888000000338</c:v>
                </c:pt>
                <c:pt idx="142">
                  <c:v>-4.1584888000000575</c:v>
                </c:pt>
                <c:pt idx="143">
                  <c:v>-4.1594888000000338</c:v>
                </c:pt>
                <c:pt idx="144">
                  <c:v>-2.7524888000000232</c:v>
                </c:pt>
                <c:pt idx="145">
                  <c:v>-2.7524888000000516</c:v>
                </c:pt>
                <c:pt idx="146">
                  <c:v>-2.0504888000000534</c:v>
                </c:pt>
                <c:pt idx="147">
                  <c:v>-2.0494888000000486</c:v>
                </c:pt>
                <c:pt idx="148">
                  <c:v>-1.3464888000000741</c:v>
                </c:pt>
                <c:pt idx="149">
                  <c:v>-1.3464888000000457</c:v>
                </c:pt>
                <c:pt idx="150">
                  <c:v>-0.64348880000001429</c:v>
                </c:pt>
                <c:pt idx="151">
                  <c:v>5.9511199999931819E-2</c:v>
                </c:pt>
                <c:pt idx="152">
                  <c:v>0.76351119999993955</c:v>
                </c:pt>
                <c:pt idx="153">
                  <c:v>0.76251119999993477</c:v>
                </c:pt>
                <c:pt idx="154">
                  <c:v>2.1695111999999455</c:v>
                </c:pt>
                <c:pt idx="155">
                  <c:v>2.1695111999999739</c:v>
                </c:pt>
                <c:pt idx="156">
                  <c:v>2.1685111999999691</c:v>
                </c:pt>
                <c:pt idx="157">
                  <c:v>2.1695111999999739</c:v>
                </c:pt>
                <c:pt idx="158">
                  <c:v>2.1695111999999455</c:v>
                </c:pt>
                <c:pt idx="159">
                  <c:v>2.8715111999999436</c:v>
                </c:pt>
                <c:pt idx="160">
                  <c:v>2.1695111999999739</c:v>
                </c:pt>
                <c:pt idx="161">
                  <c:v>2.87251119999992</c:v>
                </c:pt>
                <c:pt idx="162">
                  <c:v>2.8715111999999436</c:v>
                </c:pt>
                <c:pt idx="163">
                  <c:v>2.8725111999999484</c:v>
                </c:pt>
                <c:pt idx="164">
                  <c:v>2.8725111999999484</c:v>
                </c:pt>
                <c:pt idx="165">
                  <c:v>2.8715111999999436</c:v>
                </c:pt>
                <c:pt idx="166">
                  <c:v>4.2785111999999828</c:v>
                </c:pt>
                <c:pt idx="167">
                  <c:v>3.575511199999923</c:v>
                </c:pt>
                <c:pt idx="168">
                  <c:v>3.5755111999999514</c:v>
                </c:pt>
                <c:pt idx="169">
                  <c:v>3.5755111999999514</c:v>
                </c:pt>
                <c:pt idx="170">
                  <c:v>2.8725111999999484</c:v>
                </c:pt>
                <c:pt idx="171">
                  <c:v>3.5745111999999466</c:v>
                </c:pt>
                <c:pt idx="172">
                  <c:v>2.8725111999999768</c:v>
                </c:pt>
                <c:pt idx="173">
                  <c:v>2.8725111999999768</c:v>
                </c:pt>
                <c:pt idx="174">
                  <c:v>2.1685111999999407</c:v>
                </c:pt>
                <c:pt idx="175">
                  <c:v>2.8725111999999484</c:v>
                </c:pt>
                <c:pt idx="176">
                  <c:v>2.8725111999999484</c:v>
                </c:pt>
                <c:pt idx="177">
                  <c:v>2.87251119999992</c:v>
                </c:pt>
                <c:pt idx="178">
                  <c:v>2.1685111999999407</c:v>
                </c:pt>
                <c:pt idx="179">
                  <c:v>2.1695111999999455</c:v>
                </c:pt>
                <c:pt idx="180">
                  <c:v>1.4655111999999662</c:v>
                </c:pt>
                <c:pt idx="181">
                  <c:v>1.4655111999999662</c:v>
                </c:pt>
                <c:pt idx="182">
                  <c:v>0.76351119999993955</c:v>
                </c:pt>
                <c:pt idx="183">
                  <c:v>0.76251119999999162</c:v>
                </c:pt>
                <c:pt idx="184">
                  <c:v>0.76251119999993477</c:v>
                </c:pt>
                <c:pt idx="185">
                  <c:v>2.1695111999999455</c:v>
                </c:pt>
                <c:pt idx="186">
                  <c:v>0.76351119999993955</c:v>
                </c:pt>
                <c:pt idx="187">
                  <c:v>5.951119999996024E-2</c:v>
                </c:pt>
                <c:pt idx="188">
                  <c:v>0.76251119999993477</c:v>
                </c:pt>
                <c:pt idx="189">
                  <c:v>6.0511199999965015E-2</c:v>
                </c:pt>
                <c:pt idx="190">
                  <c:v>5.951119999996024E-2</c:v>
                </c:pt>
                <c:pt idx="191">
                  <c:v>5.951119999996024E-2</c:v>
                </c:pt>
                <c:pt idx="192">
                  <c:v>-0.64248880000006636</c:v>
                </c:pt>
                <c:pt idx="193">
                  <c:v>5.951119999996024E-2</c:v>
                </c:pt>
                <c:pt idx="194">
                  <c:v>-0.64348880000007114</c:v>
                </c:pt>
                <c:pt idx="195">
                  <c:v>-0.64248880000006636</c:v>
                </c:pt>
                <c:pt idx="196">
                  <c:v>-0.64348880000004272</c:v>
                </c:pt>
                <c:pt idx="197">
                  <c:v>-0.64348880000007114</c:v>
                </c:pt>
                <c:pt idx="198">
                  <c:v>5.9511199999931819E-2</c:v>
                </c:pt>
                <c:pt idx="199">
                  <c:v>-0.64348880000007114</c:v>
                </c:pt>
              </c:numCache>
            </c:numRef>
          </c:val>
          <c:smooth val="0"/>
        </c:ser>
        <c:ser>
          <c:idx val="1"/>
          <c:order val="1"/>
          <c:tx>
            <c:v>2nd mod</c:v>
          </c:tx>
          <c:marker>
            <c:symbol val="none"/>
          </c:marker>
          <c:val>
            <c:numRef>
              <c:f>Sheet1!$M$2:$M$201</c:f>
              <c:numCache>
                <c:formatCode>General</c:formatCode>
                <c:ptCount val="200"/>
                <c:pt idx="0">
                  <c:v>-88.140363800000074</c:v>
                </c:pt>
                <c:pt idx="1">
                  <c:v>-88.843108800000067</c:v>
                </c:pt>
                <c:pt idx="2">
                  <c:v>-89.546858800000081</c:v>
                </c:pt>
                <c:pt idx="3">
                  <c:v>-88.843488800000074</c:v>
                </c:pt>
                <c:pt idx="4">
                  <c:v>-88.843108800000067</c:v>
                </c:pt>
                <c:pt idx="5">
                  <c:v>-88.843738800000068</c:v>
                </c:pt>
                <c:pt idx="6">
                  <c:v>-88.140488800000043</c:v>
                </c:pt>
                <c:pt idx="7">
                  <c:v>-89.546188800000067</c:v>
                </c:pt>
                <c:pt idx="8">
                  <c:v>-88.84388880000003</c:v>
                </c:pt>
                <c:pt idx="9">
                  <c:v>-89.54658880000008</c:v>
                </c:pt>
                <c:pt idx="10">
                  <c:v>-88.843188800000036</c:v>
                </c:pt>
                <c:pt idx="11">
                  <c:v>-89.546988800000037</c:v>
                </c:pt>
                <c:pt idx="12">
                  <c:v>-90.249688800000087</c:v>
                </c:pt>
                <c:pt idx="13">
                  <c:v>-89.546388800000017</c:v>
                </c:pt>
                <c:pt idx="14">
                  <c:v>-90.250088800000043</c:v>
                </c:pt>
                <c:pt idx="15">
                  <c:v>-90.249888800000036</c:v>
                </c:pt>
                <c:pt idx="16">
                  <c:v>-90.249488800000023</c:v>
                </c:pt>
                <c:pt idx="17">
                  <c:v>-89.546088800000035</c:v>
                </c:pt>
                <c:pt idx="18">
                  <c:v>-90.249888800000036</c:v>
                </c:pt>
                <c:pt idx="19">
                  <c:v>269.04741119999994</c:v>
                </c:pt>
                <c:pt idx="20">
                  <c:v>269.04761120000001</c:v>
                </c:pt>
                <c:pt idx="21">
                  <c:v>268.34391119999998</c:v>
                </c:pt>
                <c:pt idx="22">
                  <c:v>269.04731119999997</c:v>
                </c:pt>
                <c:pt idx="23">
                  <c:v>268.34451119999994</c:v>
                </c:pt>
                <c:pt idx="24">
                  <c:v>267.64081119999992</c:v>
                </c:pt>
                <c:pt idx="25">
                  <c:v>268.34411119999993</c:v>
                </c:pt>
                <c:pt idx="26">
                  <c:v>268.34451119999994</c:v>
                </c:pt>
                <c:pt idx="27">
                  <c:v>268.34381119999989</c:v>
                </c:pt>
                <c:pt idx="28">
                  <c:v>267.64101119999998</c:v>
                </c:pt>
                <c:pt idx="29">
                  <c:v>267.6413111999999</c:v>
                </c:pt>
                <c:pt idx="30">
                  <c:v>266.9375111999999</c:v>
                </c:pt>
                <c:pt idx="31">
                  <c:v>267.64091119999989</c:v>
                </c:pt>
                <c:pt idx="32">
                  <c:v>267.6413111999999</c:v>
                </c:pt>
                <c:pt idx="33">
                  <c:v>267.64051119999999</c:v>
                </c:pt>
                <c:pt idx="34">
                  <c:v>267.64091119999989</c:v>
                </c:pt>
                <c:pt idx="35">
                  <c:v>266.93801120000001</c:v>
                </c:pt>
                <c:pt idx="36">
                  <c:v>269.04751119999992</c:v>
                </c:pt>
                <c:pt idx="37">
                  <c:v>267.64081119999992</c:v>
                </c:pt>
                <c:pt idx="38">
                  <c:v>267.64111119999995</c:v>
                </c:pt>
                <c:pt idx="39">
                  <c:v>268.34451119999994</c:v>
                </c:pt>
                <c:pt idx="40">
                  <c:v>268.34391119999998</c:v>
                </c:pt>
                <c:pt idx="41">
                  <c:v>269.04731119999997</c:v>
                </c:pt>
                <c:pt idx="42">
                  <c:v>269.04761120000001</c:v>
                </c:pt>
                <c:pt idx="43">
                  <c:v>-90.249988800000068</c:v>
                </c:pt>
                <c:pt idx="44">
                  <c:v>-89.54658880000008</c:v>
                </c:pt>
                <c:pt idx="45">
                  <c:v>-89.546188800000067</c:v>
                </c:pt>
                <c:pt idx="46">
                  <c:v>-90.249988800000068</c:v>
                </c:pt>
                <c:pt idx="47">
                  <c:v>-88.843488800000074</c:v>
                </c:pt>
                <c:pt idx="48">
                  <c:v>-88.843088800000061</c:v>
                </c:pt>
                <c:pt idx="49">
                  <c:v>-87.437588800000043</c:v>
                </c:pt>
                <c:pt idx="50">
                  <c:v>-87.437188800000087</c:v>
                </c:pt>
                <c:pt idx="51">
                  <c:v>-87.436988800000023</c:v>
                </c:pt>
                <c:pt idx="52">
                  <c:v>-86.03138880000003</c:v>
                </c:pt>
                <c:pt idx="53">
                  <c:v>-86.031088800000049</c:v>
                </c:pt>
                <c:pt idx="54">
                  <c:v>-86.030688800000036</c:v>
                </c:pt>
                <c:pt idx="55">
                  <c:v>-83.218613800000043</c:v>
                </c:pt>
                <c:pt idx="56">
                  <c:v>-83.921868800000055</c:v>
                </c:pt>
                <c:pt idx="57">
                  <c:v>-83.921238800000054</c:v>
                </c:pt>
                <c:pt idx="58">
                  <c:v>-84.624488800000023</c:v>
                </c:pt>
                <c:pt idx="59">
                  <c:v>-83.921488800000049</c:v>
                </c:pt>
                <c:pt idx="60">
                  <c:v>-84.624488800000023</c:v>
                </c:pt>
                <c:pt idx="61">
                  <c:v>-83.921738800000043</c:v>
                </c:pt>
                <c:pt idx="62">
                  <c:v>-82.514988800000054</c:v>
                </c:pt>
                <c:pt idx="63">
                  <c:v>-82.515488800000043</c:v>
                </c:pt>
                <c:pt idx="64">
                  <c:v>-82.515588800000074</c:v>
                </c:pt>
                <c:pt idx="65">
                  <c:v>-83.921088800000035</c:v>
                </c:pt>
                <c:pt idx="66">
                  <c:v>-83.218488800000074</c:v>
                </c:pt>
                <c:pt idx="67">
                  <c:v>-83.218788800000056</c:v>
                </c:pt>
                <c:pt idx="68">
                  <c:v>-83.218088800000061</c:v>
                </c:pt>
                <c:pt idx="69">
                  <c:v>-83.921488800000049</c:v>
                </c:pt>
                <c:pt idx="70">
                  <c:v>-83.92178880000003</c:v>
                </c:pt>
                <c:pt idx="71">
                  <c:v>-83.217988800000086</c:v>
                </c:pt>
                <c:pt idx="72">
                  <c:v>-83.921388800000074</c:v>
                </c:pt>
                <c:pt idx="73">
                  <c:v>-84.624788800000061</c:v>
                </c:pt>
                <c:pt idx="74">
                  <c:v>-85.328088800000074</c:v>
                </c:pt>
                <c:pt idx="75">
                  <c:v>-84.624388800000048</c:v>
                </c:pt>
                <c:pt idx="76">
                  <c:v>-85.327788800000036</c:v>
                </c:pt>
                <c:pt idx="77">
                  <c:v>-84.624988800000011</c:v>
                </c:pt>
                <c:pt idx="78">
                  <c:v>-84.624288800000073</c:v>
                </c:pt>
                <c:pt idx="79">
                  <c:v>-85.327588800000086</c:v>
                </c:pt>
                <c:pt idx="80">
                  <c:v>-86.030988800000074</c:v>
                </c:pt>
                <c:pt idx="81">
                  <c:v>-85.327288800000048</c:v>
                </c:pt>
                <c:pt idx="82">
                  <c:v>-86.030588800000061</c:v>
                </c:pt>
                <c:pt idx="83">
                  <c:v>-86.030888800000042</c:v>
                </c:pt>
                <c:pt idx="84">
                  <c:v>-86.031288800000056</c:v>
                </c:pt>
                <c:pt idx="85">
                  <c:v>-86.733588800000035</c:v>
                </c:pt>
                <c:pt idx="86">
                  <c:v>-86.733888800000074</c:v>
                </c:pt>
                <c:pt idx="87">
                  <c:v>-85.327988800000043</c:v>
                </c:pt>
                <c:pt idx="88">
                  <c:v>-86.73348880000006</c:v>
                </c:pt>
                <c:pt idx="89">
                  <c:v>-87.436888800000048</c:v>
                </c:pt>
                <c:pt idx="90">
                  <c:v>-87.437088800000055</c:v>
                </c:pt>
                <c:pt idx="91">
                  <c:v>-86.73348880000006</c:v>
                </c:pt>
                <c:pt idx="92">
                  <c:v>-87.436788800000073</c:v>
                </c:pt>
                <c:pt idx="93">
                  <c:v>-87.437088800000055</c:v>
                </c:pt>
                <c:pt idx="94">
                  <c:v>-87.437388800000036</c:v>
                </c:pt>
                <c:pt idx="95">
                  <c:v>-87.436788800000073</c:v>
                </c:pt>
                <c:pt idx="96">
                  <c:v>-87.437088800000055</c:v>
                </c:pt>
                <c:pt idx="97">
                  <c:v>-87.437388800000036</c:v>
                </c:pt>
                <c:pt idx="98">
                  <c:v>-86.733588800000092</c:v>
                </c:pt>
                <c:pt idx="99">
                  <c:v>-87.436988800000023</c:v>
                </c:pt>
                <c:pt idx="100">
                  <c:v>-87.437388800000036</c:v>
                </c:pt>
                <c:pt idx="101">
                  <c:v>-87.436588800000067</c:v>
                </c:pt>
                <c:pt idx="102">
                  <c:v>-87.436988800000023</c:v>
                </c:pt>
                <c:pt idx="103">
                  <c:v>-87.437288800000061</c:v>
                </c:pt>
                <c:pt idx="104">
                  <c:v>-87.436588800000067</c:v>
                </c:pt>
                <c:pt idx="105">
                  <c:v>-88.139988800000054</c:v>
                </c:pt>
                <c:pt idx="106">
                  <c:v>-87.437288800000061</c:v>
                </c:pt>
                <c:pt idx="107">
                  <c:v>-87.437488800000011</c:v>
                </c:pt>
                <c:pt idx="108">
                  <c:v>-88.13988880000008</c:v>
                </c:pt>
                <c:pt idx="109">
                  <c:v>-88.140288800000036</c:v>
                </c:pt>
                <c:pt idx="110">
                  <c:v>-86.734388800000005</c:v>
                </c:pt>
                <c:pt idx="111">
                  <c:v>-87.436888800000048</c:v>
                </c:pt>
                <c:pt idx="112">
                  <c:v>-88.84328880000001</c:v>
                </c:pt>
                <c:pt idx="113">
                  <c:v>-88.140488800000043</c:v>
                </c:pt>
                <c:pt idx="114">
                  <c:v>-88.139488800000066</c:v>
                </c:pt>
                <c:pt idx="115">
                  <c:v>-88.843488800000074</c:v>
                </c:pt>
                <c:pt idx="116">
                  <c:v>-88.843488800000074</c:v>
                </c:pt>
                <c:pt idx="117">
                  <c:v>-89.546488799999992</c:v>
                </c:pt>
                <c:pt idx="118">
                  <c:v>-90.24948880000008</c:v>
                </c:pt>
                <c:pt idx="119">
                  <c:v>269.04751119999992</c:v>
                </c:pt>
                <c:pt idx="120">
                  <c:v>-90.24948880000008</c:v>
                </c:pt>
                <c:pt idx="121">
                  <c:v>-89.546488800000049</c:v>
                </c:pt>
                <c:pt idx="122">
                  <c:v>269.04751119999992</c:v>
                </c:pt>
                <c:pt idx="123">
                  <c:v>269.04751119999992</c:v>
                </c:pt>
                <c:pt idx="124">
                  <c:v>268.34351119999997</c:v>
                </c:pt>
                <c:pt idx="125">
                  <c:v>268.34451119999994</c:v>
                </c:pt>
                <c:pt idx="126">
                  <c:v>267.64151119999997</c:v>
                </c:pt>
                <c:pt idx="127">
                  <c:v>268.34351119999997</c:v>
                </c:pt>
                <c:pt idx="128">
                  <c:v>267.64051119999999</c:v>
                </c:pt>
                <c:pt idx="129">
                  <c:v>267.64151119999997</c:v>
                </c:pt>
                <c:pt idx="130">
                  <c:v>266.93751120000002</c:v>
                </c:pt>
                <c:pt idx="131">
                  <c:v>266.9375111999999</c:v>
                </c:pt>
                <c:pt idx="132">
                  <c:v>266.93851119999999</c:v>
                </c:pt>
                <c:pt idx="133">
                  <c:v>267.64151119999997</c:v>
                </c:pt>
                <c:pt idx="134">
                  <c:v>267.64051119999999</c:v>
                </c:pt>
                <c:pt idx="135">
                  <c:v>267.64151119999997</c:v>
                </c:pt>
                <c:pt idx="136">
                  <c:v>266.93851119999999</c:v>
                </c:pt>
                <c:pt idx="137">
                  <c:v>267.64051119999999</c:v>
                </c:pt>
                <c:pt idx="138">
                  <c:v>267.64151119999997</c:v>
                </c:pt>
                <c:pt idx="139">
                  <c:v>268.34451119999994</c:v>
                </c:pt>
                <c:pt idx="140">
                  <c:v>267.64051119999999</c:v>
                </c:pt>
                <c:pt idx="141">
                  <c:v>267.64051119999999</c:v>
                </c:pt>
                <c:pt idx="142">
                  <c:v>267.64151119999997</c:v>
                </c:pt>
                <c:pt idx="143">
                  <c:v>267.64051119999999</c:v>
                </c:pt>
                <c:pt idx="144">
                  <c:v>269.04751120000003</c:v>
                </c:pt>
                <c:pt idx="145">
                  <c:v>269.04751119999992</c:v>
                </c:pt>
                <c:pt idx="146">
                  <c:v>-90.250488800000056</c:v>
                </c:pt>
                <c:pt idx="147">
                  <c:v>-90.249488800000023</c:v>
                </c:pt>
                <c:pt idx="148">
                  <c:v>-89.546488800000049</c:v>
                </c:pt>
                <c:pt idx="149">
                  <c:v>-89.546488800000049</c:v>
                </c:pt>
                <c:pt idx="150">
                  <c:v>-88.843488800000017</c:v>
                </c:pt>
                <c:pt idx="151">
                  <c:v>-88.140488800000099</c:v>
                </c:pt>
                <c:pt idx="152">
                  <c:v>-87.436488800000035</c:v>
                </c:pt>
                <c:pt idx="153">
                  <c:v>-87.437488800000068</c:v>
                </c:pt>
                <c:pt idx="154">
                  <c:v>-86.030488800000086</c:v>
                </c:pt>
                <c:pt idx="155">
                  <c:v>-86.030488800000029</c:v>
                </c:pt>
                <c:pt idx="156">
                  <c:v>-86.031488800000062</c:v>
                </c:pt>
                <c:pt idx="157">
                  <c:v>-86.030488800000029</c:v>
                </c:pt>
                <c:pt idx="158">
                  <c:v>-86.030488800000086</c:v>
                </c:pt>
                <c:pt idx="159">
                  <c:v>-85.328488800000088</c:v>
                </c:pt>
                <c:pt idx="160">
                  <c:v>-86.030488800000029</c:v>
                </c:pt>
                <c:pt idx="161">
                  <c:v>-85.327488800000111</c:v>
                </c:pt>
                <c:pt idx="162">
                  <c:v>-85.328488800000088</c:v>
                </c:pt>
                <c:pt idx="163">
                  <c:v>-85.327488800000054</c:v>
                </c:pt>
                <c:pt idx="164">
                  <c:v>-85.327488800000054</c:v>
                </c:pt>
                <c:pt idx="165">
                  <c:v>-85.328488800000088</c:v>
                </c:pt>
                <c:pt idx="166">
                  <c:v>-83.921488800000049</c:v>
                </c:pt>
                <c:pt idx="167">
                  <c:v>-84.62448880000008</c:v>
                </c:pt>
                <c:pt idx="168">
                  <c:v>-84.624488800000023</c:v>
                </c:pt>
                <c:pt idx="169">
                  <c:v>-84.624488800000023</c:v>
                </c:pt>
                <c:pt idx="170">
                  <c:v>-85.327488800000054</c:v>
                </c:pt>
                <c:pt idx="171">
                  <c:v>-84.625488800000056</c:v>
                </c:pt>
                <c:pt idx="172">
                  <c:v>-85.327488799999998</c:v>
                </c:pt>
                <c:pt idx="173">
                  <c:v>-85.327488799999998</c:v>
                </c:pt>
                <c:pt idx="174">
                  <c:v>-86.031488800000062</c:v>
                </c:pt>
                <c:pt idx="175">
                  <c:v>-85.327488800000054</c:v>
                </c:pt>
                <c:pt idx="176">
                  <c:v>-85.327488800000054</c:v>
                </c:pt>
                <c:pt idx="177">
                  <c:v>-85.327488800000111</c:v>
                </c:pt>
                <c:pt idx="178">
                  <c:v>-86.031488800000062</c:v>
                </c:pt>
                <c:pt idx="179">
                  <c:v>-86.030488800000086</c:v>
                </c:pt>
                <c:pt idx="180">
                  <c:v>-86.734488800000037</c:v>
                </c:pt>
                <c:pt idx="181">
                  <c:v>-86.734488800000037</c:v>
                </c:pt>
                <c:pt idx="182">
                  <c:v>-87.436488800000035</c:v>
                </c:pt>
                <c:pt idx="183">
                  <c:v>-87.437488800000011</c:v>
                </c:pt>
                <c:pt idx="184">
                  <c:v>-87.437488800000068</c:v>
                </c:pt>
                <c:pt idx="185">
                  <c:v>-86.030488800000086</c:v>
                </c:pt>
                <c:pt idx="186">
                  <c:v>-87.436488800000035</c:v>
                </c:pt>
                <c:pt idx="187">
                  <c:v>-88.140488800000043</c:v>
                </c:pt>
                <c:pt idx="188">
                  <c:v>-87.437488800000068</c:v>
                </c:pt>
                <c:pt idx="189">
                  <c:v>-88.139488800000009</c:v>
                </c:pt>
                <c:pt idx="190">
                  <c:v>-88.140488800000043</c:v>
                </c:pt>
                <c:pt idx="191">
                  <c:v>-88.140488800000043</c:v>
                </c:pt>
                <c:pt idx="192">
                  <c:v>-88.842488800000098</c:v>
                </c:pt>
                <c:pt idx="193">
                  <c:v>-88.140488800000043</c:v>
                </c:pt>
                <c:pt idx="194">
                  <c:v>-88.843488800000074</c:v>
                </c:pt>
                <c:pt idx="195">
                  <c:v>-88.842488800000098</c:v>
                </c:pt>
                <c:pt idx="196">
                  <c:v>-88.843488800000074</c:v>
                </c:pt>
                <c:pt idx="197">
                  <c:v>-88.843488800000074</c:v>
                </c:pt>
                <c:pt idx="198">
                  <c:v>-88.140488800000099</c:v>
                </c:pt>
                <c:pt idx="199">
                  <c:v>-88.843488800000074</c:v>
                </c:pt>
              </c:numCache>
            </c:numRef>
          </c:val>
          <c:smooth val="0"/>
        </c:ser>
        <c:ser>
          <c:idx val="2"/>
          <c:order val="2"/>
          <c:tx>
            <c:v>1st mod</c:v>
          </c:tx>
          <c:marker>
            <c:symbol val="none"/>
          </c:marker>
          <c:val>
            <c:numRef>
              <c:f>Sheet1!$K$2:$K$201</c:f>
              <c:numCache>
                <c:formatCode>General</c:formatCode>
                <c:ptCount val="200"/>
                <c:pt idx="0">
                  <c:v>5.963619999988623E-2</c:v>
                </c:pt>
                <c:pt idx="1">
                  <c:v>-0.64310880000010684</c:v>
                </c:pt>
                <c:pt idx="2">
                  <c:v>-1.3468588000001205</c:v>
                </c:pt>
                <c:pt idx="3">
                  <c:v>-0.64348880000011377</c:v>
                </c:pt>
                <c:pt idx="4">
                  <c:v>-0.64310880000010684</c:v>
                </c:pt>
                <c:pt idx="5">
                  <c:v>-0.64373880000010786</c:v>
                </c:pt>
                <c:pt idx="6">
                  <c:v>5.9511199999917608E-2</c:v>
                </c:pt>
                <c:pt idx="7">
                  <c:v>-1.3461888000001068</c:v>
                </c:pt>
                <c:pt idx="8">
                  <c:v>-0.6438888000000702</c:v>
                </c:pt>
                <c:pt idx="9">
                  <c:v>-1.34658880000012</c:v>
                </c:pt>
                <c:pt idx="10">
                  <c:v>-0.64318880000007539</c:v>
                </c:pt>
                <c:pt idx="11">
                  <c:v>-1.3469888000000765</c:v>
                </c:pt>
                <c:pt idx="12">
                  <c:v>-2.0496888000001263</c:v>
                </c:pt>
                <c:pt idx="13">
                  <c:v>-1.3463888000000566</c:v>
                </c:pt>
                <c:pt idx="14">
                  <c:v>-2.0500888000000828</c:v>
                </c:pt>
                <c:pt idx="15">
                  <c:v>-2.0498888000000761</c:v>
                </c:pt>
                <c:pt idx="16">
                  <c:v>-2.0494888000000628</c:v>
                </c:pt>
                <c:pt idx="17">
                  <c:v>-1.346088800000075</c:v>
                </c:pt>
                <c:pt idx="18">
                  <c:v>-2.0498888000000761</c:v>
                </c:pt>
                <c:pt idx="19">
                  <c:v>-2.7525888000000691</c:v>
                </c:pt>
                <c:pt idx="20">
                  <c:v>-2.7523888000000625</c:v>
                </c:pt>
                <c:pt idx="21">
                  <c:v>-3.4560888000000887</c:v>
                </c:pt>
                <c:pt idx="22">
                  <c:v>-2.7526888000001009</c:v>
                </c:pt>
                <c:pt idx="23">
                  <c:v>-3.4554888000000687</c:v>
                </c:pt>
                <c:pt idx="24">
                  <c:v>-4.1591888000000949</c:v>
                </c:pt>
                <c:pt idx="25">
                  <c:v>-3.455888800000082</c:v>
                </c:pt>
                <c:pt idx="26">
                  <c:v>-3.4554888000000687</c:v>
                </c:pt>
                <c:pt idx="27">
                  <c:v>-3.4561888000001204</c:v>
                </c:pt>
                <c:pt idx="28">
                  <c:v>-4.1589888000000883</c:v>
                </c:pt>
                <c:pt idx="29">
                  <c:v>-4.1586888000001068</c:v>
                </c:pt>
                <c:pt idx="30">
                  <c:v>-4.8624888000001079</c:v>
                </c:pt>
                <c:pt idx="31">
                  <c:v>-4.15908880000012</c:v>
                </c:pt>
                <c:pt idx="32">
                  <c:v>-4.1586888000001068</c:v>
                </c:pt>
                <c:pt idx="33">
                  <c:v>-4.1594888000000765</c:v>
                </c:pt>
                <c:pt idx="34">
                  <c:v>-4.15908880000012</c:v>
                </c:pt>
                <c:pt idx="35">
                  <c:v>-4.8619888000000628</c:v>
                </c:pt>
                <c:pt idx="36">
                  <c:v>-2.7524888000000942</c:v>
                </c:pt>
                <c:pt idx="37">
                  <c:v>-4.1591888000000949</c:v>
                </c:pt>
                <c:pt idx="38">
                  <c:v>-4.1588888000000566</c:v>
                </c:pt>
                <c:pt idx="39">
                  <c:v>-3.4554888000000687</c:v>
                </c:pt>
                <c:pt idx="40">
                  <c:v>-3.4560888000000887</c:v>
                </c:pt>
                <c:pt idx="41">
                  <c:v>-2.7526888000001009</c:v>
                </c:pt>
                <c:pt idx="42">
                  <c:v>-2.7523888000000625</c:v>
                </c:pt>
                <c:pt idx="43">
                  <c:v>-2.0499888000001079</c:v>
                </c:pt>
                <c:pt idx="44">
                  <c:v>-1.34658880000012</c:v>
                </c:pt>
                <c:pt idx="45">
                  <c:v>-1.3461888000001068</c:v>
                </c:pt>
                <c:pt idx="46">
                  <c:v>-2.0499888000001079</c:v>
                </c:pt>
                <c:pt idx="47">
                  <c:v>-0.64348880000011377</c:v>
                </c:pt>
                <c:pt idx="48">
                  <c:v>-0.64308880000010049</c:v>
                </c:pt>
                <c:pt idx="49">
                  <c:v>0.76241119999991724</c:v>
                </c:pt>
                <c:pt idx="50">
                  <c:v>0.76281119999987368</c:v>
                </c:pt>
                <c:pt idx="51">
                  <c:v>0.76301119999993716</c:v>
                </c:pt>
                <c:pt idx="52">
                  <c:v>2.1686111999999298</c:v>
                </c:pt>
                <c:pt idx="53">
                  <c:v>2.1689111999999113</c:v>
                </c:pt>
                <c:pt idx="54">
                  <c:v>2.1693111999999246</c:v>
                </c:pt>
                <c:pt idx="55">
                  <c:v>4.9813861999999176</c:v>
                </c:pt>
                <c:pt idx="56">
                  <c:v>4.2781311999999048</c:v>
                </c:pt>
                <c:pt idx="57">
                  <c:v>4.2787611999999058</c:v>
                </c:pt>
                <c:pt idx="58">
                  <c:v>3.5755111999999087</c:v>
                </c:pt>
                <c:pt idx="59">
                  <c:v>4.2785111999999117</c:v>
                </c:pt>
                <c:pt idx="60">
                  <c:v>3.5755111999999372</c:v>
                </c:pt>
                <c:pt idx="61">
                  <c:v>4.2782611999999176</c:v>
                </c:pt>
                <c:pt idx="62">
                  <c:v>5.6850111999999058</c:v>
                </c:pt>
                <c:pt idx="63">
                  <c:v>5.6845111999999176</c:v>
                </c:pt>
                <c:pt idx="64">
                  <c:v>5.6844111999998859</c:v>
                </c:pt>
                <c:pt idx="65">
                  <c:v>4.278911199999925</c:v>
                </c:pt>
                <c:pt idx="66">
                  <c:v>4.9815111999999147</c:v>
                </c:pt>
                <c:pt idx="67">
                  <c:v>4.9812111999999047</c:v>
                </c:pt>
                <c:pt idx="68">
                  <c:v>4.9819111999998995</c:v>
                </c:pt>
                <c:pt idx="69">
                  <c:v>4.2785111999999117</c:v>
                </c:pt>
                <c:pt idx="70">
                  <c:v>4.2782111999999302</c:v>
                </c:pt>
                <c:pt idx="71">
                  <c:v>4.9820111999999028</c:v>
                </c:pt>
                <c:pt idx="72">
                  <c:v>4.278611199999915</c:v>
                </c:pt>
                <c:pt idx="73">
                  <c:v>3.5752111999998988</c:v>
                </c:pt>
                <c:pt idx="74">
                  <c:v>2.8719111999999143</c:v>
                </c:pt>
                <c:pt idx="75">
                  <c:v>3.5756111999999121</c:v>
                </c:pt>
                <c:pt idx="76">
                  <c:v>2.8722111999999242</c:v>
                </c:pt>
                <c:pt idx="77">
                  <c:v>3.5750111999999206</c:v>
                </c:pt>
                <c:pt idx="78">
                  <c:v>3.575711199999887</c:v>
                </c:pt>
                <c:pt idx="79">
                  <c:v>2.8724111999999025</c:v>
                </c:pt>
                <c:pt idx="80">
                  <c:v>2.1690111999999147</c:v>
                </c:pt>
                <c:pt idx="81">
                  <c:v>2.8727111999999124</c:v>
                </c:pt>
                <c:pt idx="82">
                  <c:v>2.1694111999998995</c:v>
                </c:pt>
                <c:pt idx="83">
                  <c:v>2.169111199999918</c:v>
                </c:pt>
                <c:pt idx="84">
                  <c:v>2.1687111999999047</c:v>
                </c:pt>
                <c:pt idx="85">
                  <c:v>1.4664111999998966</c:v>
                </c:pt>
                <c:pt idx="86">
                  <c:v>1.466111199999915</c:v>
                </c:pt>
                <c:pt idx="87">
                  <c:v>2.8720111999999176</c:v>
                </c:pt>
                <c:pt idx="88">
                  <c:v>1.4665111999998999</c:v>
                </c:pt>
                <c:pt idx="89">
                  <c:v>0.76311119999991206</c:v>
                </c:pt>
                <c:pt idx="90">
                  <c:v>0.76291119999990542</c:v>
                </c:pt>
                <c:pt idx="91">
                  <c:v>1.4665111999998999</c:v>
                </c:pt>
                <c:pt idx="92">
                  <c:v>0.76321119999988696</c:v>
                </c:pt>
                <c:pt idx="93">
                  <c:v>0.76291119999990542</c:v>
                </c:pt>
                <c:pt idx="94">
                  <c:v>0.76261119999992388</c:v>
                </c:pt>
                <c:pt idx="95">
                  <c:v>0.76321119999988696</c:v>
                </c:pt>
                <c:pt idx="96">
                  <c:v>0.76291119999990542</c:v>
                </c:pt>
                <c:pt idx="97">
                  <c:v>0.76261119999992388</c:v>
                </c:pt>
                <c:pt idx="98">
                  <c:v>1.4664111999998681</c:v>
                </c:pt>
                <c:pt idx="99">
                  <c:v>0.76301119999993716</c:v>
                </c:pt>
                <c:pt idx="100">
                  <c:v>0.76261119999992388</c:v>
                </c:pt>
                <c:pt idx="101">
                  <c:v>0.7634111999998936</c:v>
                </c:pt>
                <c:pt idx="102">
                  <c:v>0.76301119999993716</c:v>
                </c:pt>
                <c:pt idx="103">
                  <c:v>0.76271119999989878</c:v>
                </c:pt>
                <c:pt idx="104">
                  <c:v>0.7634111999998936</c:v>
                </c:pt>
                <c:pt idx="105">
                  <c:v>6.0011199999905784E-2</c:v>
                </c:pt>
                <c:pt idx="106">
                  <c:v>0.76271119999989878</c:v>
                </c:pt>
                <c:pt idx="107">
                  <c:v>0.76251119999994899</c:v>
                </c:pt>
                <c:pt idx="108">
                  <c:v>6.0111199999880682E-2</c:v>
                </c:pt>
                <c:pt idx="109">
                  <c:v>5.9711199999924247E-2</c:v>
                </c:pt>
                <c:pt idx="110">
                  <c:v>1.4656111999999553</c:v>
                </c:pt>
                <c:pt idx="111">
                  <c:v>0.76311119999991206</c:v>
                </c:pt>
                <c:pt idx="112">
                  <c:v>-0.64328880000005029</c:v>
                </c:pt>
                <c:pt idx="113">
                  <c:v>5.9511199999917608E-2</c:v>
                </c:pt>
                <c:pt idx="114">
                  <c:v>6.0511199999893961E-2</c:v>
                </c:pt>
                <c:pt idx="115">
                  <c:v>-0.64348880000011377</c:v>
                </c:pt>
                <c:pt idx="116">
                  <c:v>-0.64348880000011377</c:v>
                </c:pt>
                <c:pt idx="117">
                  <c:v>-1.3464888000000315</c:v>
                </c:pt>
                <c:pt idx="118">
                  <c:v>-2.0494888000001197</c:v>
                </c:pt>
                <c:pt idx="119">
                  <c:v>-2.7524888000000942</c:v>
                </c:pt>
                <c:pt idx="120">
                  <c:v>-2.0494888000001197</c:v>
                </c:pt>
                <c:pt idx="121">
                  <c:v>-1.3464888000000883</c:v>
                </c:pt>
                <c:pt idx="122">
                  <c:v>-2.7524888000000942</c:v>
                </c:pt>
                <c:pt idx="123">
                  <c:v>-2.7524888000000942</c:v>
                </c:pt>
                <c:pt idx="124">
                  <c:v>-3.4564888000001019</c:v>
                </c:pt>
                <c:pt idx="125">
                  <c:v>-3.4554888000000972</c:v>
                </c:pt>
                <c:pt idx="126">
                  <c:v>-4.1584888000001001</c:v>
                </c:pt>
                <c:pt idx="127">
                  <c:v>-3.4564888000001019</c:v>
                </c:pt>
                <c:pt idx="128">
                  <c:v>-4.1594888000000481</c:v>
                </c:pt>
                <c:pt idx="129">
                  <c:v>-4.1584888000001285</c:v>
                </c:pt>
                <c:pt idx="130">
                  <c:v>-4.862488800000051</c:v>
                </c:pt>
                <c:pt idx="131">
                  <c:v>-4.8624888000001079</c:v>
                </c:pt>
                <c:pt idx="132">
                  <c:v>-4.8614888000001031</c:v>
                </c:pt>
                <c:pt idx="133">
                  <c:v>-4.1584888000000717</c:v>
                </c:pt>
                <c:pt idx="134">
                  <c:v>-4.1594888000000765</c:v>
                </c:pt>
                <c:pt idx="135">
                  <c:v>-4.1584888000001001</c:v>
                </c:pt>
                <c:pt idx="136">
                  <c:v>-4.8614888000001031</c:v>
                </c:pt>
                <c:pt idx="137">
                  <c:v>-4.1594888000001049</c:v>
                </c:pt>
                <c:pt idx="138">
                  <c:v>-4.1584888000001001</c:v>
                </c:pt>
                <c:pt idx="139">
                  <c:v>-3.4554888000000687</c:v>
                </c:pt>
                <c:pt idx="140">
                  <c:v>-4.1594888000001049</c:v>
                </c:pt>
                <c:pt idx="141">
                  <c:v>-4.1594888000000481</c:v>
                </c:pt>
                <c:pt idx="142">
                  <c:v>-4.1584888000001001</c:v>
                </c:pt>
                <c:pt idx="143">
                  <c:v>-4.1594888000001049</c:v>
                </c:pt>
                <c:pt idx="144">
                  <c:v>-2.7524888000000658</c:v>
                </c:pt>
                <c:pt idx="145">
                  <c:v>-2.7524888000000942</c:v>
                </c:pt>
                <c:pt idx="146">
                  <c:v>-2.050488800000096</c:v>
                </c:pt>
                <c:pt idx="147">
                  <c:v>-2.0494888000000913</c:v>
                </c:pt>
                <c:pt idx="148">
                  <c:v>-1.3464888000001167</c:v>
                </c:pt>
                <c:pt idx="149">
                  <c:v>-1.3464888000000883</c:v>
                </c:pt>
                <c:pt idx="150">
                  <c:v>-0.64348880000005693</c:v>
                </c:pt>
                <c:pt idx="151">
                  <c:v>5.9511199999889186E-2</c:v>
                </c:pt>
                <c:pt idx="152">
                  <c:v>0.76351119999989692</c:v>
                </c:pt>
                <c:pt idx="153">
                  <c:v>0.76251119999989214</c:v>
                </c:pt>
                <c:pt idx="154">
                  <c:v>2.1695111999999028</c:v>
                </c:pt>
                <c:pt idx="155">
                  <c:v>2.1695111999999313</c:v>
                </c:pt>
                <c:pt idx="156">
                  <c:v>2.1685111999999265</c:v>
                </c:pt>
                <c:pt idx="157">
                  <c:v>2.1695111999999313</c:v>
                </c:pt>
                <c:pt idx="158">
                  <c:v>2.1695111999999028</c:v>
                </c:pt>
                <c:pt idx="159">
                  <c:v>2.871511199999901</c:v>
                </c:pt>
                <c:pt idx="160">
                  <c:v>2.1695111999999313</c:v>
                </c:pt>
                <c:pt idx="161">
                  <c:v>2.8725111999998774</c:v>
                </c:pt>
                <c:pt idx="162">
                  <c:v>2.871511199999901</c:v>
                </c:pt>
                <c:pt idx="163">
                  <c:v>2.8725111999999058</c:v>
                </c:pt>
                <c:pt idx="164">
                  <c:v>2.8725111999999058</c:v>
                </c:pt>
                <c:pt idx="165">
                  <c:v>2.871511199999901</c:v>
                </c:pt>
                <c:pt idx="166">
                  <c:v>4.2785111999999401</c:v>
                </c:pt>
                <c:pt idx="167">
                  <c:v>3.5755111999998803</c:v>
                </c:pt>
                <c:pt idx="168">
                  <c:v>3.5755111999999087</c:v>
                </c:pt>
                <c:pt idx="169">
                  <c:v>3.5755111999999087</c:v>
                </c:pt>
                <c:pt idx="170">
                  <c:v>2.8725111999999058</c:v>
                </c:pt>
                <c:pt idx="171">
                  <c:v>3.574511199999904</c:v>
                </c:pt>
                <c:pt idx="172">
                  <c:v>2.8725111999999342</c:v>
                </c:pt>
                <c:pt idx="173">
                  <c:v>2.8725111999999342</c:v>
                </c:pt>
                <c:pt idx="174">
                  <c:v>2.1685111999998981</c:v>
                </c:pt>
                <c:pt idx="175">
                  <c:v>2.8725111999999058</c:v>
                </c:pt>
                <c:pt idx="176">
                  <c:v>2.8725111999999058</c:v>
                </c:pt>
                <c:pt idx="177">
                  <c:v>2.8725111999998774</c:v>
                </c:pt>
                <c:pt idx="178">
                  <c:v>2.1685111999998981</c:v>
                </c:pt>
                <c:pt idx="179">
                  <c:v>2.1695111999999028</c:v>
                </c:pt>
                <c:pt idx="180">
                  <c:v>1.4655111999999235</c:v>
                </c:pt>
                <c:pt idx="181">
                  <c:v>1.4655111999999235</c:v>
                </c:pt>
                <c:pt idx="182">
                  <c:v>0.76351119999989692</c:v>
                </c:pt>
                <c:pt idx="183">
                  <c:v>0.76251119999994899</c:v>
                </c:pt>
                <c:pt idx="184">
                  <c:v>0.76251119999989214</c:v>
                </c:pt>
                <c:pt idx="185">
                  <c:v>2.1695111999999028</c:v>
                </c:pt>
                <c:pt idx="186">
                  <c:v>0.76351119999989692</c:v>
                </c:pt>
                <c:pt idx="187">
                  <c:v>5.9511199999917608E-2</c:v>
                </c:pt>
                <c:pt idx="188">
                  <c:v>0.76251119999989214</c:v>
                </c:pt>
                <c:pt idx="189">
                  <c:v>6.0511199999922383E-2</c:v>
                </c:pt>
                <c:pt idx="190">
                  <c:v>5.9511199999917608E-2</c:v>
                </c:pt>
                <c:pt idx="191">
                  <c:v>5.9511199999917608E-2</c:v>
                </c:pt>
                <c:pt idx="192">
                  <c:v>-0.64248880000010899</c:v>
                </c:pt>
                <c:pt idx="193">
                  <c:v>5.9511199999917608E-2</c:v>
                </c:pt>
                <c:pt idx="194">
                  <c:v>-0.64348880000011377</c:v>
                </c:pt>
                <c:pt idx="195">
                  <c:v>-0.64248880000010899</c:v>
                </c:pt>
                <c:pt idx="196">
                  <c:v>-0.64348880000008535</c:v>
                </c:pt>
                <c:pt idx="197">
                  <c:v>-0.64348880000011377</c:v>
                </c:pt>
                <c:pt idx="198">
                  <c:v>5.9511199999889186E-2</c:v>
                </c:pt>
                <c:pt idx="199">
                  <c:v>-0.64348880000011377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2288"/>
        <c:axId val="62630528"/>
      </c:lineChart>
      <c:catAx>
        <c:axId val="520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630528"/>
        <c:crosses val="autoZero"/>
        <c:auto val="1"/>
        <c:lblAlgn val="ctr"/>
        <c:lblOffset val="100"/>
        <c:noMultiLvlLbl val="0"/>
      </c:catAx>
      <c:valAx>
        <c:axId val="62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257174</xdr:colOff>
      <xdr:row>58</xdr:row>
      <xdr:rowOff>142875</xdr:rowOff>
    </xdr:from>
    <xdr:to>
      <xdr:col>32</xdr:col>
      <xdr:colOff>57149</xdr:colOff>
      <xdr:row>78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247649</xdr:colOff>
      <xdr:row>23</xdr:row>
      <xdr:rowOff>38099</xdr:rowOff>
    </xdr:from>
    <xdr:to>
      <xdr:col>28</xdr:col>
      <xdr:colOff>333374</xdr:colOff>
      <xdr:row>47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163284</xdr:colOff>
      <xdr:row>2</xdr:row>
      <xdr:rowOff>70756</xdr:rowOff>
    </xdr:from>
    <xdr:to>
      <xdr:col>54</xdr:col>
      <xdr:colOff>149678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abSelected="1" zoomScale="85" zoomScaleNormal="85" workbookViewId="0">
      <selection activeCell="I2" sqref="I2"/>
    </sheetView>
  </sheetViews>
  <sheetFormatPr defaultRowHeight="15" x14ac:dyDescent="0.25"/>
  <cols>
    <col min="9" max="9" width="13.7109375" bestFit="1" customWidth="1"/>
    <col min="12" max="12" width="12.85546875" bestFit="1" customWidth="1"/>
  </cols>
  <sheetData>
    <row r="1" spans="1:16" x14ac:dyDescent="0.25">
      <c r="A1" t="s">
        <v>0</v>
      </c>
      <c r="B1" t="s">
        <v>1</v>
      </c>
      <c r="I1" t="s">
        <v>3</v>
      </c>
      <c r="J1" t="s">
        <v>4</v>
      </c>
      <c r="K1" t="s">
        <v>2</v>
      </c>
      <c r="L1" t="s">
        <v>5</v>
      </c>
    </row>
    <row r="2" spans="1:16" x14ac:dyDescent="0.25">
      <c r="A2">
        <v>258.04700000000003</v>
      </c>
      <c r="B2">
        <v>0.703125</v>
      </c>
      <c r="D2">
        <f>B2-A2</f>
        <v>-257.34387500000003</v>
      </c>
      <c r="E2">
        <f>MOD(D2,360)</f>
        <v>102.65612499999997</v>
      </c>
      <c r="F2">
        <f>MOD(D2+180,180)</f>
        <v>102.65612499999997</v>
      </c>
      <c r="I2">
        <f>MOD(B2+260,360)</f>
        <v>260.703125</v>
      </c>
      <c r="J2">
        <f>I2-A2</f>
        <v>2.6561249999999745</v>
      </c>
      <c r="K2">
        <f>MOD(J2,360)</f>
        <v>2.6561249999999745</v>
      </c>
      <c r="L2">
        <f>MOD(K2+180,360)</f>
        <v>182.65612499999997</v>
      </c>
      <c r="M2">
        <f>L2-AVERAGE($L$2:$L$201)</f>
        <v>5.963619999988623E-2</v>
      </c>
      <c r="N2">
        <f>E2-AVERAGE($E$2:$E$201)</f>
        <v>5.9636199999928863E-2</v>
      </c>
      <c r="O2">
        <f>MOD(E2+180,360)</f>
        <v>282.65612499999997</v>
      </c>
      <c r="P2">
        <f>O2-AVERAGE($O$2:$O$201)</f>
        <v>5.963620000005676E-2</v>
      </c>
    </row>
    <row r="3" spans="1:16" x14ac:dyDescent="0.25">
      <c r="A3">
        <v>260.15600000000001</v>
      </c>
      <c r="B3">
        <v>2.1093799999999998</v>
      </c>
      <c r="D3">
        <f t="shared" ref="D3:D66" si="0">B3-A3</f>
        <v>-258.04662000000002</v>
      </c>
      <c r="E3">
        <f t="shared" ref="E3:E66" si="1">MOD(D3,360)</f>
        <v>101.95337999999998</v>
      </c>
      <c r="F3">
        <f t="shared" ref="F3:F66" si="2">MOD(D3+180,180)</f>
        <v>101.95337999999998</v>
      </c>
      <c r="I3">
        <f t="shared" ref="I3:I66" si="3">MOD(B3+260,360)</f>
        <v>262.10937999999999</v>
      </c>
      <c r="J3">
        <f t="shared" ref="J3:J66" si="4">I3-A3</f>
        <v>1.9533799999999815</v>
      </c>
      <c r="K3">
        <f t="shared" ref="K3:K66" si="5">MOD(J3,360)</f>
        <v>1.9533799999999815</v>
      </c>
      <c r="L3">
        <f t="shared" ref="L3:L66" si="6">MOD(K3+180,360)</f>
        <v>181.95337999999998</v>
      </c>
      <c r="M3">
        <f t="shared" ref="M3:M66" si="7">L3-AVERAGE($L$2:$L$201)</f>
        <v>-0.64310880000010684</v>
      </c>
      <c r="N3">
        <f t="shared" ref="N3:N66" si="8">E3-AVERAGE($E$2:$E$201)</f>
        <v>-0.64310880000006421</v>
      </c>
      <c r="O3">
        <f t="shared" ref="O3:O66" si="9">MOD(E3+180,360)</f>
        <v>281.95337999999998</v>
      </c>
      <c r="P3">
        <f t="shared" ref="P3:P66" si="10">O3-AVERAGE($O$2:$O$201)</f>
        <v>-0.64310879999993631</v>
      </c>
    </row>
    <row r="4" spans="1:16" x14ac:dyDescent="0.25">
      <c r="A4">
        <v>262.26600000000002</v>
      </c>
      <c r="B4">
        <v>3.5156299999999998</v>
      </c>
      <c r="D4">
        <f t="shared" si="0"/>
        <v>-258.75037000000003</v>
      </c>
      <c r="E4">
        <f t="shared" si="1"/>
        <v>101.24962999999997</v>
      </c>
      <c r="F4">
        <f t="shared" si="2"/>
        <v>101.24962999999997</v>
      </c>
      <c r="I4">
        <f t="shared" si="3"/>
        <v>263.51562999999999</v>
      </c>
      <c r="J4">
        <f t="shared" si="4"/>
        <v>1.2496299999999678</v>
      </c>
      <c r="K4">
        <f t="shared" si="5"/>
        <v>1.2496299999999678</v>
      </c>
      <c r="L4">
        <f t="shared" si="6"/>
        <v>181.24962999999997</v>
      </c>
      <c r="M4">
        <f t="shared" si="7"/>
        <v>-1.3468588000001205</v>
      </c>
      <c r="N4">
        <f t="shared" si="8"/>
        <v>-1.3468588000000778</v>
      </c>
      <c r="O4">
        <f t="shared" si="9"/>
        <v>281.24962999999997</v>
      </c>
      <c r="P4">
        <f t="shared" si="10"/>
        <v>-1.34685879999995</v>
      </c>
    </row>
    <row r="5" spans="1:16" x14ac:dyDescent="0.25">
      <c r="A5">
        <v>263.67200000000003</v>
      </c>
      <c r="B5">
        <v>5.625</v>
      </c>
      <c r="D5">
        <f t="shared" si="0"/>
        <v>-258.04700000000003</v>
      </c>
      <c r="E5">
        <f t="shared" si="1"/>
        <v>101.95299999999997</v>
      </c>
      <c r="F5">
        <f t="shared" si="2"/>
        <v>101.95299999999997</v>
      </c>
      <c r="I5">
        <f t="shared" si="3"/>
        <v>265.625</v>
      </c>
      <c r="J5">
        <f t="shared" si="4"/>
        <v>1.9529999999999745</v>
      </c>
      <c r="K5">
        <f t="shared" si="5"/>
        <v>1.9529999999999745</v>
      </c>
      <c r="L5">
        <f t="shared" si="6"/>
        <v>181.95299999999997</v>
      </c>
      <c r="M5">
        <f t="shared" si="7"/>
        <v>-0.64348880000011377</v>
      </c>
      <c r="N5">
        <f t="shared" si="8"/>
        <v>-0.64348880000007114</v>
      </c>
      <c r="O5">
        <f t="shared" si="9"/>
        <v>281.95299999999997</v>
      </c>
      <c r="P5">
        <f t="shared" si="10"/>
        <v>-0.64348879999994324</v>
      </c>
    </row>
    <row r="6" spans="1:16" x14ac:dyDescent="0.25">
      <c r="A6">
        <v>265.78100000000001</v>
      </c>
      <c r="B6">
        <v>7.7343799999999998</v>
      </c>
      <c r="D6">
        <f t="shared" si="0"/>
        <v>-258.04662000000002</v>
      </c>
      <c r="E6">
        <f t="shared" si="1"/>
        <v>101.95337999999998</v>
      </c>
      <c r="F6">
        <f t="shared" si="2"/>
        <v>101.95337999999998</v>
      </c>
      <c r="I6">
        <f t="shared" si="3"/>
        <v>267.73437999999999</v>
      </c>
      <c r="J6">
        <f t="shared" si="4"/>
        <v>1.9533799999999815</v>
      </c>
      <c r="K6">
        <f t="shared" si="5"/>
        <v>1.9533799999999815</v>
      </c>
      <c r="L6">
        <f t="shared" si="6"/>
        <v>181.95337999999998</v>
      </c>
      <c r="M6">
        <f t="shared" si="7"/>
        <v>-0.64310880000010684</v>
      </c>
      <c r="N6">
        <f t="shared" si="8"/>
        <v>-0.64310880000006421</v>
      </c>
      <c r="O6">
        <f t="shared" si="9"/>
        <v>281.95337999999998</v>
      </c>
      <c r="P6">
        <f t="shared" si="10"/>
        <v>-0.64310879999993631</v>
      </c>
    </row>
    <row r="7" spans="1:16" x14ac:dyDescent="0.25">
      <c r="A7">
        <v>267.89100000000002</v>
      </c>
      <c r="B7">
        <v>9.84375</v>
      </c>
      <c r="D7">
        <f t="shared" si="0"/>
        <v>-258.04725000000002</v>
      </c>
      <c r="E7">
        <f t="shared" si="1"/>
        <v>101.95274999999998</v>
      </c>
      <c r="F7">
        <f t="shared" si="2"/>
        <v>101.95274999999998</v>
      </c>
      <c r="I7">
        <f t="shared" si="3"/>
        <v>269.84375</v>
      </c>
      <c r="J7">
        <f t="shared" si="4"/>
        <v>1.9527499999999804</v>
      </c>
      <c r="K7">
        <f t="shared" si="5"/>
        <v>1.9527499999999804</v>
      </c>
      <c r="L7">
        <f t="shared" si="6"/>
        <v>181.95274999999998</v>
      </c>
      <c r="M7">
        <f t="shared" si="7"/>
        <v>-0.64373880000010786</v>
      </c>
      <c r="N7">
        <f t="shared" si="8"/>
        <v>-0.64373880000006523</v>
      </c>
      <c r="O7">
        <f t="shared" si="9"/>
        <v>281.95274999999998</v>
      </c>
      <c r="P7">
        <f t="shared" si="10"/>
        <v>-0.64373879999993733</v>
      </c>
    </row>
    <row r="8" spans="1:16" x14ac:dyDescent="0.25">
      <c r="A8">
        <v>268.59399999999999</v>
      </c>
      <c r="B8">
        <v>11.25</v>
      </c>
      <c r="D8">
        <f t="shared" si="0"/>
        <v>-257.34399999999999</v>
      </c>
      <c r="E8">
        <f t="shared" si="1"/>
        <v>102.65600000000001</v>
      </c>
      <c r="F8">
        <f t="shared" si="2"/>
        <v>102.65600000000001</v>
      </c>
      <c r="I8">
        <f t="shared" si="3"/>
        <v>271.25</v>
      </c>
      <c r="J8">
        <f t="shared" si="4"/>
        <v>2.6560000000000059</v>
      </c>
      <c r="K8">
        <f t="shared" si="5"/>
        <v>2.6560000000000059</v>
      </c>
      <c r="L8">
        <f t="shared" si="6"/>
        <v>182.65600000000001</v>
      </c>
      <c r="M8">
        <f t="shared" si="7"/>
        <v>5.9511199999917608E-2</v>
      </c>
      <c r="N8">
        <f t="shared" si="8"/>
        <v>5.951119999996024E-2</v>
      </c>
      <c r="O8">
        <f t="shared" si="9"/>
        <v>282.65600000000001</v>
      </c>
      <c r="P8">
        <f t="shared" si="10"/>
        <v>5.9511200000088138E-2</v>
      </c>
    </row>
    <row r="9" spans="1:16" x14ac:dyDescent="0.25">
      <c r="A9">
        <v>271.40600000000001</v>
      </c>
      <c r="B9">
        <v>12.6563</v>
      </c>
      <c r="D9">
        <f t="shared" si="0"/>
        <v>-258.74970000000002</v>
      </c>
      <c r="E9">
        <f t="shared" si="1"/>
        <v>101.25029999999998</v>
      </c>
      <c r="F9">
        <f t="shared" si="2"/>
        <v>101.25029999999998</v>
      </c>
      <c r="I9">
        <f t="shared" si="3"/>
        <v>272.65629999999999</v>
      </c>
      <c r="J9">
        <f t="shared" si="4"/>
        <v>1.2502999999999815</v>
      </c>
      <c r="K9">
        <f t="shared" si="5"/>
        <v>1.2502999999999815</v>
      </c>
      <c r="L9">
        <f t="shared" si="6"/>
        <v>181.25029999999998</v>
      </c>
      <c r="M9">
        <f t="shared" si="7"/>
        <v>-1.3461888000001068</v>
      </c>
      <c r="N9">
        <f t="shared" si="8"/>
        <v>-1.3461888000000641</v>
      </c>
      <c r="O9">
        <f t="shared" si="9"/>
        <v>281.25029999999998</v>
      </c>
      <c r="P9">
        <f t="shared" si="10"/>
        <v>-1.3461887999999362</v>
      </c>
    </row>
    <row r="10" spans="1:16" x14ac:dyDescent="0.25">
      <c r="A10">
        <v>272.81299999999999</v>
      </c>
      <c r="B10">
        <v>14.765599999999999</v>
      </c>
      <c r="D10">
        <f t="shared" si="0"/>
        <v>-258.04739999999998</v>
      </c>
      <c r="E10">
        <f t="shared" si="1"/>
        <v>101.95260000000002</v>
      </c>
      <c r="F10">
        <f t="shared" si="2"/>
        <v>101.95260000000002</v>
      </c>
      <c r="I10">
        <f t="shared" si="3"/>
        <v>274.76560000000001</v>
      </c>
      <c r="J10">
        <f t="shared" si="4"/>
        <v>1.9526000000000181</v>
      </c>
      <c r="K10">
        <f t="shared" si="5"/>
        <v>1.9526000000000181</v>
      </c>
      <c r="L10">
        <f t="shared" si="6"/>
        <v>181.95260000000002</v>
      </c>
      <c r="M10">
        <f t="shared" si="7"/>
        <v>-0.6438888000000702</v>
      </c>
      <c r="N10">
        <f t="shared" si="8"/>
        <v>-0.64388880000002757</v>
      </c>
      <c r="O10">
        <f t="shared" si="9"/>
        <v>281.95260000000002</v>
      </c>
      <c r="P10">
        <f t="shared" si="10"/>
        <v>-0.64388879999989967</v>
      </c>
    </row>
    <row r="11" spans="1:16" x14ac:dyDescent="0.25">
      <c r="A11">
        <v>274.92200000000003</v>
      </c>
      <c r="B11">
        <v>16.171900000000001</v>
      </c>
      <c r="D11">
        <f t="shared" si="0"/>
        <v>-258.75010000000003</v>
      </c>
      <c r="E11">
        <f t="shared" si="1"/>
        <v>101.24989999999997</v>
      </c>
      <c r="F11">
        <f t="shared" si="2"/>
        <v>101.24989999999997</v>
      </c>
      <c r="I11">
        <f t="shared" si="3"/>
        <v>276.17189999999999</v>
      </c>
      <c r="J11">
        <f t="shared" si="4"/>
        <v>1.2498999999999683</v>
      </c>
      <c r="K11">
        <f t="shared" si="5"/>
        <v>1.2498999999999683</v>
      </c>
      <c r="L11">
        <f t="shared" si="6"/>
        <v>181.24989999999997</v>
      </c>
      <c r="M11">
        <f t="shared" si="7"/>
        <v>-1.34658880000012</v>
      </c>
      <c r="N11">
        <f t="shared" si="8"/>
        <v>-1.3465888000000774</v>
      </c>
      <c r="O11">
        <f t="shared" si="9"/>
        <v>281.24989999999997</v>
      </c>
      <c r="P11">
        <f t="shared" si="10"/>
        <v>-1.3465887999999495</v>
      </c>
    </row>
    <row r="12" spans="1:16" x14ac:dyDescent="0.25">
      <c r="A12">
        <v>276.32799999999997</v>
      </c>
      <c r="B12">
        <v>18.281300000000002</v>
      </c>
      <c r="D12">
        <f t="shared" si="0"/>
        <v>-258.04669999999999</v>
      </c>
      <c r="E12">
        <f t="shared" si="1"/>
        <v>101.95330000000001</v>
      </c>
      <c r="F12">
        <f t="shared" si="2"/>
        <v>101.95330000000001</v>
      </c>
      <c r="I12">
        <f t="shared" si="3"/>
        <v>278.28129999999999</v>
      </c>
      <c r="J12">
        <f t="shared" si="4"/>
        <v>1.9533000000000129</v>
      </c>
      <c r="K12">
        <f t="shared" si="5"/>
        <v>1.9533000000000129</v>
      </c>
      <c r="L12">
        <f t="shared" si="6"/>
        <v>181.95330000000001</v>
      </c>
      <c r="M12">
        <f t="shared" si="7"/>
        <v>-0.64318880000007539</v>
      </c>
      <c r="N12">
        <f t="shared" si="8"/>
        <v>-0.64318880000003276</v>
      </c>
      <c r="O12">
        <f t="shared" si="9"/>
        <v>281.95330000000001</v>
      </c>
      <c r="P12">
        <f t="shared" si="10"/>
        <v>-0.64318879999990486</v>
      </c>
    </row>
    <row r="13" spans="1:16" x14ac:dyDescent="0.25">
      <c r="A13">
        <v>278.43799999999999</v>
      </c>
      <c r="B13">
        <v>19.6875</v>
      </c>
      <c r="D13">
        <f t="shared" si="0"/>
        <v>-258.75049999999999</v>
      </c>
      <c r="E13">
        <f t="shared" si="1"/>
        <v>101.24950000000001</v>
      </c>
      <c r="F13">
        <f t="shared" si="2"/>
        <v>101.24950000000001</v>
      </c>
      <c r="I13">
        <f t="shared" si="3"/>
        <v>279.6875</v>
      </c>
      <c r="J13">
        <f t="shared" si="4"/>
        <v>1.2495000000000118</v>
      </c>
      <c r="K13">
        <f t="shared" si="5"/>
        <v>1.2495000000000118</v>
      </c>
      <c r="L13">
        <f t="shared" si="6"/>
        <v>181.24950000000001</v>
      </c>
      <c r="M13">
        <f t="shared" si="7"/>
        <v>-1.3469888000000765</v>
      </c>
      <c r="N13">
        <f t="shared" si="8"/>
        <v>-1.3469888000000338</v>
      </c>
      <c r="O13">
        <f t="shared" si="9"/>
        <v>281.24950000000001</v>
      </c>
      <c r="P13">
        <f t="shared" si="10"/>
        <v>-1.346988799999906</v>
      </c>
    </row>
    <row r="14" spans="1:16" x14ac:dyDescent="0.25">
      <c r="A14">
        <v>280.54700000000003</v>
      </c>
      <c r="B14">
        <v>21.093800000000002</v>
      </c>
      <c r="D14">
        <f t="shared" si="0"/>
        <v>-259.45320000000004</v>
      </c>
      <c r="E14">
        <f t="shared" si="1"/>
        <v>100.54679999999996</v>
      </c>
      <c r="F14">
        <f t="shared" si="2"/>
        <v>100.54679999999996</v>
      </c>
      <c r="I14">
        <f t="shared" si="3"/>
        <v>281.09379999999999</v>
      </c>
      <c r="J14">
        <f t="shared" si="4"/>
        <v>0.54679999999996198</v>
      </c>
      <c r="K14">
        <f t="shared" si="5"/>
        <v>0.54679999999996198</v>
      </c>
      <c r="L14">
        <f t="shared" si="6"/>
        <v>180.54679999999996</v>
      </c>
      <c r="M14">
        <f t="shared" si="7"/>
        <v>-2.0496888000001263</v>
      </c>
      <c r="N14">
        <f t="shared" si="8"/>
        <v>-2.0496888000000837</v>
      </c>
      <c r="O14">
        <f t="shared" si="9"/>
        <v>280.54679999999996</v>
      </c>
      <c r="P14">
        <f t="shared" si="10"/>
        <v>-2.0496887999999558</v>
      </c>
    </row>
    <row r="15" spans="1:16" x14ac:dyDescent="0.25">
      <c r="A15">
        <v>281.95299999999997</v>
      </c>
      <c r="B15">
        <v>23.203099999999999</v>
      </c>
      <c r="D15">
        <f t="shared" si="0"/>
        <v>-258.74989999999997</v>
      </c>
      <c r="E15">
        <f t="shared" si="1"/>
        <v>101.25010000000003</v>
      </c>
      <c r="F15">
        <f t="shared" si="2"/>
        <v>101.25010000000003</v>
      </c>
      <c r="I15">
        <f t="shared" si="3"/>
        <v>283.20310000000001</v>
      </c>
      <c r="J15">
        <f t="shared" si="4"/>
        <v>1.2501000000000317</v>
      </c>
      <c r="K15">
        <f t="shared" si="5"/>
        <v>1.2501000000000317</v>
      </c>
      <c r="L15">
        <f t="shared" si="6"/>
        <v>181.25010000000003</v>
      </c>
      <c r="M15">
        <f t="shared" si="7"/>
        <v>-1.3463888000000566</v>
      </c>
      <c r="N15">
        <f t="shared" si="8"/>
        <v>-1.3463888000000139</v>
      </c>
      <c r="O15">
        <f t="shared" si="9"/>
        <v>281.25010000000003</v>
      </c>
      <c r="P15">
        <f t="shared" si="10"/>
        <v>-1.346388799999886</v>
      </c>
    </row>
    <row r="16" spans="1:16" x14ac:dyDescent="0.25">
      <c r="A16">
        <v>284.06299999999999</v>
      </c>
      <c r="B16">
        <v>24.609400000000001</v>
      </c>
      <c r="D16">
        <f t="shared" si="0"/>
        <v>-259.45359999999999</v>
      </c>
      <c r="E16">
        <f t="shared" si="1"/>
        <v>100.54640000000001</v>
      </c>
      <c r="F16">
        <f t="shared" si="2"/>
        <v>100.54640000000001</v>
      </c>
      <c r="I16">
        <f t="shared" si="3"/>
        <v>284.60939999999999</v>
      </c>
      <c r="J16">
        <f t="shared" si="4"/>
        <v>0.54640000000000555</v>
      </c>
      <c r="K16">
        <f t="shared" si="5"/>
        <v>0.54640000000000555</v>
      </c>
      <c r="L16">
        <f t="shared" si="6"/>
        <v>180.54640000000001</v>
      </c>
      <c r="M16">
        <f t="shared" si="7"/>
        <v>-2.0500888000000828</v>
      </c>
      <c r="N16">
        <f t="shared" si="8"/>
        <v>-2.0500888000000401</v>
      </c>
      <c r="O16">
        <f t="shared" si="9"/>
        <v>280.54640000000001</v>
      </c>
      <c r="P16">
        <f t="shared" si="10"/>
        <v>-2.0500887999999122</v>
      </c>
    </row>
    <row r="17" spans="1:16" x14ac:dyDescent="0.25">
      <c r="A17">
        <v>285.46899999999999</v>
      </c>
      <c r="B17">
        <v>26.015599999999999</v>
      </c>
      <c r="D17">
        <f t="shared" si="0"/>
        <v>-259.45339999999999</v>
      </c>
      <c r="E17">
        <f t="shared" si="1"/>
        <v>100.54660000000001</v>
      </c>
      <c r="F17">
        <f t="shared" si="2"/>
        <v>100.54660000000001</v>
      </c>
      <c r="I17">
        <f t="shared" si="3"/>
        <v>286.01560000000001</v>
      </c>
      <c r="J17">
        <f t="shared" si="4"/>
        <v>0.54660000000001219</v>
      </c>
      <c r="K17">
        <f t="shared" si="5"/>
        <v>0.54660000000001219</v>
      </c>
      <c r="L17">
        <f t="shared" si="6"/>
        <v>180.54660000000001</v>
      </c>
      <c r="M17">
        <f t="shared" si="7"/>
        <v>-2.0498888000000761</v>
      </c>
      <c r="N17">
        <f t="shared" si="8"/>
        <v>-2.0498888000000335</v>
      </c>
      <c r="O17">
        <f t="shared" si="9"/>
        <v>280.54660000000001</v>
      </c>
      <c r="P17">
        <f t="shared" si="10"/>
        <v>-2.0498887999999056</v>
      </c>
    </row>
    <row r="18" spans="1:16" x14ac:dyDescent="0.25">
      <c r="A18">
        <v>287.57799999999997</v>
      </c>
      <c r="B18">
        <v>28.125</v>
      </c>
      <c r="D18">
        <f t="shared" si="0"/>
        <v>-259.45299999999997</v>
      </c>
      <c r="E18">
        <f t="shared" si="1"/>
        <v>100.54700000000003</v>
      </c>
      <c r="F18">
        <f t="shared" si="2"/>
        <v>100.54700000000003</v>
      </c>
      <c r="I18">
        <f t="shared" si="3"/>
        <v>288.125</v>
      </c>
      <c r="J18">
        <f t="shared" si="4"/>
        <v>0.54700000000002547</v>
      </c>
      <c r="K18">
        <f t="shared" si="5"/>
        <v>0.54700000000002547</v>
      </c>
      <c r="L18">
        <f t="shared" si="6"/>
        <v>180.54700000000003</v>
      </c>
      <c r="M18">
        <f t="shared" si="7"/>
        <v>-2.0494888000000628</v>
      </c>
      <c r="N18">
        <f t="shared" si="8"/>
        <v>-2.0494888000000202</v>
      </c>
      <c r="O18">
        <f t="shared" si="9"/>
        <v>280.54700000000003</v>
      </c>
      <c r="P18">
        <f t="shared" si="10"/>
        <v>-2.0494887999998923</v>
      </c>
    </row>
    <row r="19" spans="1:16" x14ac:dyDescent="0.25">
      <c r="A19">
        <v>288.98399999999998</v>
      </c>
      <c r="B19">
        <v>30.234400000000001</v>
      </c>
      <c r="D19">
        <f t="shared" si="0"/>
        <v>-258.74959999999999</v>
      </c>
      <c r="E19">
        <f t="shared" si="1"/>
        <v>101.25040000000001</v>
      </c>
      <c r="F19">
        <f t="shared" si="2"/>
        <v>101.25040000000001</v>
      </c>
      <c r="I19">
        <f t="shared" si="3"/>
        <v>290.23439999999999</v>
      </c>
      <c r="J19">
        <f t="shared" si="4"/>
        <v>1.2504000000000133</v>
      </c>
      <c r="K19">
        <f t="shared" si="5"/>
        <v>1.2504000000000133</v>
      </c>
      <c r="L19">
        <f t="shared" si="6"/>
        <v>181.25040000000001</v>
      </c>
      <c r="M19">
        <f t="shared" si="7"/>
        <v>-1.346088800000075</v>
      </c>
      <c r="N19">
        <f t="shared" si="8"/>
        <v>-1.3460888000000324</v>
      </c>
      <c r="O19">
        <f t="shared" si="9"/>
        <v>281.25040000000001</v>
      </c>
      <c r="P19">
        <f t="shared" si="10"/>
        <v>-1.3460887999999045</v>
      </c>
    </row>
    <row r="20" spans="1:16" x14ac:dyDescent="0.25">
      <c r="A20">
        <v>291.09399999999999</v>
      </c>
      <c r="B20">
        <v>31.640599999999999</v>
      </c>
      <c r="D20">
        <f t="shared" si="0"/>
        <v>-259.45339999999999</v>
      </c>
      <c r="E20">
        <f t="shared" si="1"/>
        <v>100.54660000000001</v>
      </c>
      <c r="F20">
        <f t="shared" si="2"/>
        <v>100.54660000000001</v>
      </c>
      <c r="I20">
        <f t="shared" si="3"/>
        <v>291.64060000000001</v>
      </c>
      <c r="J20">
        <f t="shared" si="4"/>
        <v>0.54660000000001219</v>
      </c>
      <c r="K20">
        <f t="shared" si="5"/>
        <v>0.54660000000001219</v>
      </c>
      <c r="L20">
        <f t="shared" si="6"/>
        <v>180.54660000000001</v>
      </c>
      <c r="M20">
        <f t="shared" si="7"/>
        <v>-2.0498888000000761</v>
      </c>
      <c r="N20">
        <f t="shared" si="8"/>
        <v>-2.0498888000000335</v>
      </c>
      <c r="O20">
        <f t="shared" si="9"/>
        <v>280.54660000000001</v>
      </c>
      <c r="P20">
        <f t="shared" si="10"/>
        <v>-2.0498887999999056</v>
      </c>
    </row>
    <row r="21" spans="1:16" x14ac:dyDescent="0.25">
      <c r="A21">
        <v>293.20299999999997</v>
      </c>
      <c r="B21">
        <v>33.046900000000001</v>
      </c>
      <c r="D21">
        <f t="shared" si="0"/>
        <v>-260.15609999999998</v>
      </c>
      <c r="E21">
        <f t="shared" si="1"/>
        <v>99.843900000000019</v>
      </c>
      <c r="F21">
        <f t="shared" si="2"/>
        <v>99.843900000000019</v>
      </c>
      <c r="I21">
        <f t="shared" si="3"/>
        <v>293.04689999999999</v>
      </c>
      <c r="J21">
        <f t="shared" si="4"/>
        <v>-0.15609999999998081</v>
      </c>
      <c r="K21">
        <f t="shared" si="5"/>
        <v>359.84390000000002</v>
      </c>
      <c r="L21">
        <f t="shared" si="6"/>
        <v>179.84390000000008</v>
      </c>
      <c r="M21">
        <f t="shared" si="7"/>
        <v>-2.7525888000000123</v>
      </c>
      <c r="N21">
        <f t="shared" si="8"/>
        <v>-2.7525888000000265</v>
      </c>
      <c r="O21">
        <f t="shared" si="9"/>
        <v>279.84390000000002</v>
      </c>
      <c r="P21">
        <f t="shared" si="10"/>
        <v>-2.7525887999998986</v>
      </c>
    </row>
    <row r="22" spans="1:16" x14ac:dyDescent="0.25">
      <c r="A22">
        <v>294.60899999999998</v>
      </c>
      <c r="B22">
        <v>34.453099999999999</v>
      </c>
      <c r="D22">
        <f t="shared" si="0"/>
        <v>-260.15589999999997</v>
      </c>
      <c r="E22">
        <f t="shared" si="1"/>
        <v>99.844100000000026</v>
      </c>
      <c r="F22">
        <f t="shared" si="2"/>
        <v>99.844100000000026</v>
      </c>
      <c r="I22">
        <f t="shared" si="3"/>
        <v>294.45310000000001</v>
      </c>
      <c r="J22">
        <f t="shared" si="4"/>
        <v>-0.15589999999997417</v>
      </c>
      <c r="K22">
        <f t="shared" si="5"/>
        <v>359.84410000000003</v>
      </c>
      <c r="L22">
        <f t="shared" si="6"/>
        <v>179.84410000000003</v>
      </c>
      <c r="M22">
        <f t="shared" si="7"/>
        <v>-2.7523888000000625</v>
      </c>
      <c r="N22">
        <f t="shared" si="8"/>
        <v>-2.7523888000000198</v>
      </c>
      <c r="O22">
        <f t="shared" si="9"/>
        <v>279.84410000000003</v>
      </c>
      <c r="P22">
        <f t="shared" si="10"/>
        <v>-2.7523887999998919</v>
      </c>
    </row>
    <row r="23" spans="1:16" x14ac:dyDescent="0.25">
      <c r="A23">
        <v>296.71899999999999</v>
      </c>
      <c r="B23">
        <v>35.859400000000001</v>
      </c>
      <c r="D23">
        <f t="shared" si="0"/>
        <v>-260.8596</v>
      </c>
      <c r="E23">
        <f t="shared" si="1"/>
        <v>99.1404</v>
      </c>
      <c r="F23">
        <f t="shared" si="2"/>
        <v>99.1404</v>
      </c>
      <c r="I23">
        <f t="shared" si="3"/>
        <v>295.85939999999999</v>
      </c>
      <c r="J23">
        <f t="shared" si="4"/>
        <v>-0.85960000000000036</v>
      </c>
      <c r="K23">
        <f t="shared" si="5"/>
        <v>359.1404</v>
      </c>
      <c r="L23">
        <f t="shared" si="6"/>
        <v>179.1404</v>
      </c>
      <c r="M23">
        <f t="shared" si="7"/>
        <v>-3.4560888000000887</v>
      </c>
      <c r="N23">
        <f t="shared" si="8"/>
        <v>-3.456088800000046</v>
      </c>
      <c r="O23">
        <f t="shared" si="9"/>
        <v>279.1404</v>
      </c>
      <c r="P23">
        <f t="shared" si="10"/>
        <v>-3.4560887999999181</v>
      </c>
    </row>
    <row r="24" spans="1:16" x14ac:dyDescent="0.25">
      <c r="A24">
        <v>298.125</v>
      </c>
      <c r="B24">
        <v>37.968800000000002</v>
      </c>
      <c r="D24">
        <f t="shared" si="0"/>
        <v>-260.15620000000001</v>
      </c>
      <c r="E24">
        <f t="shared" si="1"/>
        <v>99.843799999999987</v>
      </c>
      <c r="F24">
        <f t="shared" si="2"/>
        <v>99.843799999999987</v>
      </c>
      <c r="I24">
        <f t="shared" si="3"/>
        <v>297.96879999999999</v>
      </c>
      <c r="J24">
        <f t="shared" si="4"/>
        <v>-0.15620000000001255</v>
      </c>
      <c r="K24">
        <f t="shared" si="5"/>
        <v>359.84379999999999</v>
      </c>
      <c r="L24">
        <f t="shared" si="6"/>
        <v>179.84379999999999</v>
      </c>
      <c r="M24">
        <f t="shared" si="7"/>
        <v>-2.7526888000001009</v>
      </c>
      <c r="N24">
        <f t="shared" si="8"/>
        <v>-2.7526888000000582</v>
      </c>
      <c r="O24">
        <f t="shared" si="9"/>
        <v>279.84379999999999</v>
      </c>
      <c r="P24">
        <f t="shared" si="10"/>
        <v>-2.7526887999999303</v>
      </c>
    </row>
    <row r="25" spans="1:16" x14ac:dyDescent="0.25">
      <c r="A25">
        <v>300.23399999999998</v>
      </c>
      <c r="B25">
        <v>39.375</v>
      </c>
      <c r="D25">
        <f t="shared" si="0"/>
        <v>-260.85899999999998</v>
      </c>
      <c r="E25">
        <f t="shared" si="1"/>
        <v>99.14100000000002</v>
      </c>
      <c r="F25">
        <f t="shared" si="2"/>
        <v>99.14100000000002</v>
      </c>
      <c r="I25">
        <f t="shared" si="3"/>
        <v>299.375</v>
      </c>
      <c r="J25">
        <f t="shared" si="4"/>
        <v>-0.85899999999998045</v>
      </c>
      <c r="K25">
        <f t="shared" si="5"/>
        <v>359.14100000000002</v>
      </c>
      <c r="L25">
        <f t="shared" si="6"/>
        <v>179.14100000000008</v>
      </c>
      <c r="M25">
        <f t="shared" si="7"/>
        <v>-3.4554888000000119</v>
      </c>
      <c r="N25">
        <f t="shared" si="8"/>
        <v>-3.4554888000000261</v>
      </c>
      <c r="O25">
        <f t="shared" si="9"/>
        <v>279.14100000000002</v>
      </c>
      <c r="P25">
        <f t="shared" si="10"/>
        <v>-3.4554887999998982</v>
      </c>
    </row>
    <row r="26" spans="1:16" x14ac:dyDescent="0.25">
      <c r="A26">
        <v>302.34399999999999</v>
      </c>
      <c r="B26">
        <v>40.781300000000002</v>
      </c>
      <c r="D26">
        <f t="shared" si="0"/>
        <v>-261.56270000000001</v>
      </c>
      <c r="E26">
        <f t="shared" si="1"/>
        <v>98.437299999999993</v>
      </c>
      <c r="F26">
        <f t="shared" si="2"/>
        <v>98.437299999999993</v>
      </c>
      <c r="I26">
        <f t="shared" si="3"/>
        <v>300.78129999999999</v>
      </c>
      <c r="J26">
        <f t="shared" si="4"/>
        <v>-1.5627000000000066</v>
      </c>
      <c r="K26">
        <f t="shared" si="5"/>
        <v>358.43729999999999</v>
      </c>
      <c r="L26">
        <f t="shared" si="6"/>
        <v>178.43730000000005</v>
      </c>
      <c r="M26">
        <f t="shared" si="7"/>
        <v>-4.1591888000000381</v>
      </c>
      <c r="N26">
        <f t="shared" si="8"/>
        <v>-4.1591888000000523</v>
      </c>
      <c r="O26">
        <f t="shared" si="9"/>
        <v>278.43729999999999</v>
      </c>
      <c r="P26">
        <f t="shared" si="10"/>
        <v>-4.1591887999999244</v>
      </c>
    </row>
    <row r="27" spans="1:16" x14ac:dyDescent="0.25">
      <c r="A27">
        <v>303.75</v>
      </c>
      <c r="B27">
        <v>42.890599999999999</v>
      </c>
      <c r="D27">
        <f t="shared" si="0"/>
        <v>-260.85939999999999</v>
      </c>
      <c r="E27">
        <f t="shared" si="1"/>
        <v>99.140600000000006</v>
      </c>
      <c r="F27">
        <f t="shared" si="2"/>
        <v>99.140600000000006</v>
      </c>
      <c r="I27">
        <f t="shared" si="3"/>
        <v>302.89060000000001</v>
      </c>
      <c r="J27">
        <f t="shared" si="4"/>
        <v>-0.85939999999999372</v>
      </c>
      <c r="K27">
        <f t="shared" si="5"/>
        <v>359.14060000000001</v>
      </c>
      <c r="L27">
        <f t="shared" si="6"/>
        <v>179.14059999999995</v>
      </c>
      <c r="M27">
        <f t="shared" si="7"/>
        <v>-3.4558888000001389</v>
      </c>
      <c r="N27">
        <f t="shared" si="8"/>
        <v>-3.4558888000000394</v>
      </c>
      <c r="O27">
        <f t="shared" si="9"/>
        <v>279.14060000000001</v>
      </c>
      <c r="P27">
        <f t="shared" si="10"/>
        <v>-3.4558887999999115</v>
      </c>
    </row>
    <row r="28" spans="1:16" x14ac:dyDescent="0.25">
      <c r="A28">
        <v>305.85899999999998</v>
      </c>
      <c r="B28">
        <v>45</v>
      </c>
      <c r="D28">
        <f t="shared" si="0"/>
        <v>-260.85899999999998</v>
      </c>
      <c r="E28">
        <f t="shared" si="1"/>
        <v>99.14100000000002</v>
      </c>
      <c r="F28">
        <f t="shared" si="2"/>
        <v>99.14100000000002</v>
      </c>
      <c r="I28">
        <f t="shared" si="3"/>
        <v>305</v>
      </c>
      <c r="J28">
        <f t="shared" si="4"/>
        <v>-0.85899999999998045</v>
      </c>
      <c r="K28">
        <f t="shared" si="5"/>
        <v>359.14100000000002</v>
      </c>
      <c r="L28">
        <f t="shared" si="6"/>
        <v>179.14100000000008</v>
      </c>
      <c r="M28">
        <f t="shared" si="7"/>
        <v>-3.4554888000000119</v>
      </c>
      <c r="N28">
        <f t="shared" si="8"/>
        <v>-3.4554888000000261</v>
      </c>
      <c r="O28">
        <f t="shared" si="9"/>
        <v>279.14100000000002</v>
      </c>
      <c r="P28">
        <f t="shared" si="10"/>
        <v>-3.4554887999998982</v>
      </c>
    </row>
    <row r="29" spans="1:16" x14ac:dyDescent="0.25">
      <c r="A29">
        <v>307.26600000000002</v>
      </c>
      <c r="B29">
        <v>46.406300000000002</v>
      </c>
      <c r="D29">
        <f t="shared" si="0"/>
        <v>-260.85970000000003</v>
      </c>
      <c r="E29">
        <f t="shared" si="1"/>
        <v>99.140299999999968</v>
      </c>
      <c r="F29">
        <f t="shared" si="2"/>
        <v>99.140299999999968</v>
      </c>
      <c r="I29">
        <f t="shared" si="3"/>
        <v>306.40629999999999</v>
      </c>
      <c r="J29">
        <f t="shared" si="4"/>
        <v>-0.85970000000003211</v>
      </c>
      <c r="K29">
        <f t="shared" si="5"/>
        <v>359.14029999999997</v>
      </c>
      <c r="L29">
        <f t="shared" si="6"/>
        <v>179.14030000000002</v>
      </c>
      <c r="M29">
        <f t="shared" si="7"/>
        <v>-3.4561888000000636</v>
      </c>
      <c r="N29">
        <f t="shared" si="8"/>
        <v>-3.4561888000000778</v>
      </c>
      <c r="O29">
        <f t="shared" si="9"/>
        <v>279.14029999999997</v>
      </c>
      <c r="P29">
        <f t="shared" si="10"/>
        <v>-3.4561887999999499</v>
      </c>
    </row>
    <row r="30" spans="1:16" x14ac:dyDescent="0.25">
      <c r="A30">
        <v>309.375</v>
      </c>
      <c r="B30">
        <v>47.8125</v>
      </c>
      <c r="D30">
        <f t="shared" si="0"/>
        <v>-261.5625</v>
      </c>
      <c r="E30">
        <f t="shared" si="1"/>
        <v>98.4375</v>
      </c>
      <c r="F30">
        <f t="shared" si="2"/>
        <v>98.4375</v>
      </c>
      <c r="I30">
        <f t="shared" si="3"/>
        <v>307.8125</v>
      </c>
      <c r="J30">
        <f t="shared" si="4"/>
        <v>-1.5625</v>
      </c>
      <c r="K30">
        <f t="shared" si="5"/>
        <v>358.4375</v>
      </c>
      <c r="L30">
        <f t="shared" si="6"/>
        <v>178.4375</v>
      </c>
      <c r="M30">
        <f t="shared" si="7"/>
        <v>-4.1589888000000883</v>
      </c>
      <c r="N30">
        <f t="shared" si="8"/>
        <v>-4.1589888000000457</v>
      </c>
      <c r="O30">
        <f t="shared" si="9"/>
        <v>278.4375</v>
      </c>
      <c r="P30">
        <f t="shared" si="10"/>
        <v>-4.1589887999999178</v>
      </c>
    </row>
    <row r="31" spans="1:16" x14ac:dyDescent="0.25">
      <c r="A31">
        <v>310.78100000000001</v>
      </c>
      <c r="B31">
        <v>49.218800000000002</v>
      </c>
      <c r="D31">
        <f t="shared" si="0"/>
        <v>-261.56220000000002</v>
      </c>
      <c r="E31">
        <f t="shared" si="1"/>
        <v>98.437799999999982</v>
      </c>
      <c r="F31">
        <f t="shared" si="2"/>
        <v>98.437799999999982</v>
      </c>
      <c r="I31">
        <f t="shared" si="3"/>
        <v>309.21879999999999</v>
      </c>
      <c r="J31">
        <f t="shared" si="4"/>
        <v>-1.5622000000000185</v>
      </c>
      <c r="K31">
        <f t="shared" si="5"/>
        <v>358.43779999999998</v>
      </c>
      <c r="L31">
        <f t="shared" si="6"/>
        <v>178.43779999999992</v>
      </c>
      <c r="M31">
        <f t="shared" si="7"/>
        <v>-4.1586888000001636</v>
      </c>
      <c r="N31">
        <f t="shared" si="8"/>
        <v>-4.1586888000000641</v>
      </c>
      <c r="O31">
        <f t="shared" si="9"/>
        <v>278.43779999999998</v>
      </c>
      <c r="P31">
        <f t="shared" si="10"/>
        <v>-4.1586887999999362</v>
      </c>
    </row>
    <row r="32" spans="1:16" x14ac:dyDescent="0.25">
      <c r="A32">
        <v>312.89100000000002</v>
      </c>
      <c r="B32">
        <v>50.625</v>
      </c>
      <c r="D32">
        <f t="shared" si="0"/>
        <v>-262.26600000000002</v>
      </c>
      <c r="E32">
        <f t="shared" si="1"/>
        <v>97.73399999999998</v>
      </c>
      <c r="F32">
        <f t="shared" si="2"/>
        <v>97.73399999999998</v>
      </c>
      <c r="I32">
        <f t="shared" si="3"/>
        <v>310.625</v>
      </c>
      <c r="J32">
        <f t="shared" si="4"/>
        <v>-2.2660000000000196</v>
      </c>
      <c r="K32">
        <f t="shared" si="5"/>
        <v>357.73399999999998</v>
      </c>
      <c r="L32">
        <f t="shared" si="6"/>
        <v>177.73399999999992</v>
      </c>
      <c r="M32">
        <f t="shared" si="7"/>
        <v>-4.8624888000001647</v>
      </c>
      <c r="N32">
        <f t="shared" si="8"/>
        <v>-4.8624888000000652</v>
      </c>
      <c r="O32">
        <f t="shared" si="9"/>
        <v>277.73399999999998</v>
      </c>
      <c r="P32">
        <f t="shared" si="10"/>
        <v>-4.8624887999999373</v>
      </c>
    </row>
    <row r="33" spans="1:16" x14ac:dyDescent="0.25">
      <c r="A33">
        <v>314.29700000000003</v>
      </c>
      <c r="B33">
        <v>52.734400000000001</v>
      </c>
      <c r="D33">
        <f t="shared" si="0"/>
        <v>-261.56260000000003</v>
      </c>
      <c r="E33">
        <f t="shared" si="1"/>
        <v>98.437399999999968</v>
      </c>
      <c r="F33">
        <f t="shared" si="2"/>
        <v>98.437399999999968</v>
      </c>
      <c r="I33">
        <f t="shared" si="3"/>
        <v>312.73439999999999</v>
      </c>
      <c r="J33">
        <f t="shared" si="4"/>
        <v>-1.5626000000000317</v>
      </c>
      <c r="K33">
        <f t="shared" si="5"/>
        <v>358.43739999999997</v>
      </c>
      <c r="L33">
        <f t="shared" si="6"/>
        <v>178.43740000000003</v>
      </c>
      <c r="M33">
        <f t="shared" si="7"/>
        <v>-4.1590888000000632</v>
      </c>
      <c r="N33">
        <f t="shared" si="8"/>
        <v>-4.1590888000000774</v>
      </c>
      <c r="O33">
        <f t="shared" si="9"/>
        <v>278.43739999999997</v>
      </c>
      <c r="P33">
        <f t="shared" si="10"/>
        <v>-4.1590887999999495</v>
      </c>
    </row>
    <row r="34" spans="1:16" x14ac:dyDescent="0.25">
      <c r="A34">
        <v>316.40600000000001</v>
      </c>
      <c r="B34">
        <v>54.843800000000002</v>
      </c>
      <c r="D34">
        <f t="shared" si="0"/>
        <v>-261.56220000000002</v>
      </c>
      <c r="E34">
        <f t="shared" si="1"/>
        <v>98.437799999999982</v>
      </c>
      <c r="F34">
        <f t="shared" si="2"/>
        <v>98.437799999999982</v>
      </c>
      <c r="I34">
        <f t="shared" si="3"/>
        <v>314.84379999999999</v>
      </c>
      <c r="J34">
        <f t="shared" si="4"/>
        <v>-1.5622000000000185</v>
      </c>
      <c r="K34">
        <f t="shared" si="5"/>
        <v>358.43779999999998</v>
      </c>
      <c r="L34">
        <f t="shared" si="6"/>
        <v>178.43779999999992</v>
      </c>
      <c r="M34">
        <f t="shared" si="7"/>
        <v>-4.1586888000001636</v>
      </c>
      <c r="N34">
        <f t="shared" si="8"/>
        <v>-4.1586888000000641</v>
      </c>
      <c r="O34">
        <f t="shared" si="9"/>
        <v>278.43779999999998</v>
      </c>
      <c r="P34">
        <f t="shared" si="10"/>
        <v>-4.1586887999999362</v>
      </c>
    </row>
    <row r="35" spans="1:16" x14ac:dyDescent="0.25">
      <c r="A35">
        <v>317.81299999999999</v>
      </c>
      <c r="B35">
        <v>56.25</v>
      </c>
      <c r="D35">
        <f t="shared" si="0"/>
        <v>-261.56299999999999</v>
      </c>
      <c r="E35">
        <f t="shared" si="1"/>
        <v>98.437000000000012</v>
      </c>
      <c r="F35">
        <f t="shared" si="2"/>
        <v>98.437000000000012</v>
      </c>
      <c r="I35">
        <f t="shared" si="3"/>
        <v>316.25</v>
      </c>
      <c r="J35">
        <f t="shared" si="4"/>
        <v>-1.5629999999999882</v>
      </c>
      <c r="K35">
        <f t="shared" si="5"/>
        <v>358.43700000000001</v>
      </c>
      <c r="L35">
        <f t="shared" si="6"/>
        <v>178.43700000000001</v>
      </c>
      <c r="M35">
        <f t="shared" si="7"/>
        <v>-4.1594888000000765</v>
      </c>
      <c r="N35">
        <f t="shared" si="8"/>
        <v>-4.1594888000000338</v>
      </c>
      <c r="O35">
        <f t="shared" si="9"/>
        <v>278.43700000000001</v>
      </c>
      <c r="P35">
        <f t="shared" si="10"/>
        <v>-4.159488799999906</v>
      </c>
    </row>
    <row r="36" spans="1:16" x14ac:dyDescent="0.25">
      <c r="A36">
        <v>319.92200000000003</v>
      </c>
      <c r="B36">
        <v>58.359400000000001</v>
      </c>
      <c r="D36">
        <f t="shared" si="0"/>
        <v>-261.56260000000003</v>
      </c>
      <c r="E36">
        <f t="shared" si="1"/>
        <v>98.437399999999968</v>
      </c>
      <c r="F36">
        <f t="shared" si="2"/>
        <v>98.437399999999968</v>
      </c>
      <c r="I36">
        <f t="shared" si="3"/>
        <v>318.35939999999999</v>
      </c>
      <c r="J36">
        <f t="shared" si="4"/>
        <v>-1.5626000000000317</v>
      </c>
      <c r="K36">
        <f t="shared" si="5"/>
        <v>358.43739999999997</v>
      </c>
      <c r="L36">
        <f t="shared" si="6"/>
        <v>178.43740000000003</v>
      </c>
      <c r="M36">
        <f t="shared" si="7"/>
        <v>-4.1590888000000632</v>
      </c>
      <c r="N36">
        <f t="shared" si="8"/>
        <v>-4.1590888000000774</v>
      </c>
      <c r="O36">
        <f t="shared" si="9"/>
        <v>278.43739999999997</v>
      </c>
      <c r="P36">
        <f t="shared" si="10"/>
        <v>-4.1590887999999495</v>
      </c>
    </row>
    <row r="37" spans="1:16" x14ac:dyDescent="0.25">
      <c r="A37">
        <v>321.32799999999997</v>
      </c>
      <c r="B37">
        <v>59.0625</v>
      </c>
      <c r="D37">
        <f t="shared" si="0"/>
        <v>-262.26549999999997</v>
      </c>
      <c r="E37">
        <f t="shared" si="1"/>
        <v>97.734500000000025</v>
      </c>
      <c r="F37">
        <f t="shared" si="2"/>
        <v>97.734500000000025</v>
      </c>
      <c r="I37">
        <f t="shared" si="3"/>
        <v>319.0625</v>
      </c>
      <c r="J37">
        <f t="shared" si="4"/>
        <v>-2.2654999999999745</v>
      </c>
      <c r="K37">
        <f t="shared" si="5"/>
        <v>357.73450000000003</v>
      </c>
      <c r="L37">
        <f t="shared" si="6"/>
        <v>177.73450000000003</v>
      </c>
      <c r="M37">
        <f t="shared" si="7"/>
        <v>-4.8619888000000628</v>
      </c>
      <c r="N37">
        <f t="shared" si="8"/>
        <v>-4.8619888000000202</v>
      </c>
      <c r="O37">
        <f t="shared" si="9"/>
        <v>277.73450000000003</v>
      </c>
      <c r="P37">
        <f t="shared" si="10"/>
        <v>-4.8619887999998923</v>
      </c>
    </row>
    <row r="38" spans="1:16" x14ac:dyDescent="0.25">
      <c r="A38">
        <v>322.03100000000001</v>
      </c>
      <c r="B38">
        <v>61.875</v>
      </c>
      <c r="D38">
        <f t="shared" si="0"/>
        <v>-260.15600000000001</v>
      </c>
      <c r="E38">
        <f t="shared" si="1"/>
        <v>99.843999999999994</v>
      </c>
      <c r="F38">
        <f t="shared" si="2"/>
        <v>99.843999999999994</v>
      </c>
      <c r="I38">
        <f t="shared" si="3"/>
        <v>321.875</v>
      </c>
      <c r="J38">
        <f t="shared" si="4"/>
        <v>-0.15600000000000591</v>
      </c>
      <c r="K38">
        <f t="shared" si="5"/>
        <v>359.84399999999999</v>
      </c>
      <c r="L38">
        <f t="shared" si="6"/>
        <v>179.84400000000005</v>
      </c>
      <c r="M38">
        <f t="shared" si="7"/>
        <v>-2.7524888000000374</v>
      </c>
      <c r="N38">
        <f t="shared" si="8"/>
        <v>-2.7524888000000516</v>
      </c>
      <c r="O38">
        <f t="shared" si="9"/>
        <v>279.84399999999999</v>
      </c>
      <c r="P38">
        <f t="shared" si="10"/>
        <v>-2.7524887999999237</v>
      </c>
    </row>
    <row r="39" spans="1:16" x14ac:dyDescent="0.25">
      <c r="A39">
        <v>324.84399999999999</v>
      </c>
      <c r="B39">
        <v>63.281300000000002</v>
      </c>
      <c r="D39">
        <f t="shared" si="0"/>
        <v>-261.56270000000001</v>
      </c>
      <c r="E39">
        <f t="shared" si="1"/>
        <v>98.437299999999993</v>
      </c>
      <c r="F39">
        <f t="shared" si="2"/>
        <v>98.437299999999993</v>
      </c>
      <c r="I39">
        <f t="shared" si="3"/>
        <v>323.28129999999999</v>
      </c>
      <c r="J39">
        <f t="shared" si="4"/>
        <v>-1.5627000000000066</v>
      </c>
      <c r="K39">
        <f t="shared" si="5"/>
        <v>358.43729999999999</v>
      </c>
      <c r="L39">
        <f t="shared" si="6"/>
        <v>178.43730000000005</v>
      </c>
      <c r="M39">
        <f t="shared" si="7"/>
        <v>-4.1591888000000381</v>
      </c>
      <c r="N39">
        <f t="shared" si="8"/>
        <v>-4.1591888000000523</v>
      </c>
      <c r="O39">
        <f t="shared" si="9"/>
        <v>278.43729999999999</v>
      </c>
      <c r="P39">
        <f t="shared" si="10"/>
        <v>-4.1591887999999244</v>
      </c>
    </row>
    <row r="40" spans="1:16" x14ac:dyDescent="0.25">
      <c r="A40">
        <v>326.95299999999997</v>
      </c>
      <c r="B40">
        <v>65.390600000000006</v>
      </c>
      <c r="D40">
        <f t="shared" si="0"/>
        <v>-261.56239999999997</v>
      </c>
      <c r="E40">
        <f t="shared" si="1"/>
        <v>98.437600000000032</v>
      </c>
      <c r="F40">
        <f t="shared" si="2"/>
        <v>98.437600000000032</v>
      </c>
      <c r="I40">
        <f t="shared" si="3"/>
        <v>325.39060000000001</v>
      </c>
      <c r="J40">
        <f t="shared" si="4"/>
        <v>-1.5623999999999683</v>
      </c>
      <c r="K40">
        <f t="shared" si="5"/>
        <v>358.43760000000003</v>
      </c>
      <c r="L40">
        <f t="shared" si="6"/>
        <v>178.43759999999997</v>
      </c>
      <c r="M40">
        <f t="shared" si="7"/>
        <v>-4.1588888000001134</v>
      </c>
      <c r="N40">
        <f t="shared" si="8"/>
        <v>-4.1588888000000139</v>
      </c>
      <c r="O40">
        <f t="shared" si="9"/>
        <v>278.43760000000003</v>
      </c>
      <c r="P40">
        <f t="shared" si="10"/>
        <v>-4.158888799999886</v>
      </c>
    </row>
    <row r="41" spans="1:16" x14ac:dyDescent="0.25">
      <c r="A41">
        <v>328.35899999999998</v>
      </c>
      <c r="B41">
        <v>67.5</v>
      </c>
      <c r="D41">
        <f t="shared" si="0"/>
        <v>-260.85899999999998</v>
      </c>
      <c r="E41">
        <f t="shared" si="1"/>
        <v>99.14100000000002</v>
      </c>
      <c r="F41">
        <f t="shared" si="2"/>
        <v>99.14100000000002</v>
      </c>
      <c r="I41">
        <f t="shared" si="3"/>
        <v>327.5</v>
      </c>
      <c r="J41">
        <f t="shared" si="4"/>
        <v>-0.85899999999998045</v>
      </c>
      <c r="K41">
        <f t="shared" si="5"/>
        <v>359.14100000000002</v>
      </c>
      <c r="L41">
        <f t="shared" si="6"/>
        <v>179.14100000000008</v>
      </c>
      <c r="M41">
        <f t="shared" si="7"/>
        <v>-3.4554888000000119</v>
      </c>
      <c r="N41">
        <f t="shared" si="8"/>
        <v>-3.4554888000000261</v>
      </c>
      <c r="O41">
        <f t="shared" si="9"/>
        <v>279.14100000000002</v>
      </c>
      <c r="P41">
        <f t="shared" si="10"/>
        <v>-3.4554887999998982</v>
      </c>
    </row>
    <row r="42" spans="1:16" x14ac:dyDescent="0.25">
      <c r="A42">
        <v>330.46899999999999</v>
      </c>
      <c r="B42">
        <v>69.609399999999994</v>
      </c>
      <c r="D42">
        <f t="shared" si="0"/>
        <v>-260.8596</v>
      </c>
      <c r="E42">
        <f t="shared" si="1"/>
        <v>99.1404</v>
      </c>
      <c r="F42">
        <f t="shared" si="2"/>
        <v>99.1404</v>
      </c>
      <c r="I42">
        <f t="shared" si="3"/>
        <v>329.60939999999999</v>
      </c>
      <c r="J42">
        <f t="shared" si="4"/>
        <v>-0.85960000000000036</v>
      </c>
      <c r="K42">
        <f t="shared" si="5"/>
        <v>359.1404</v>
      </c>
      <c r="L42">
        <f t="shared" si="6"/>
        <v>179.1404</v>
      </c>
      <c r="M42">
        <f t="shared" si="7"/>
        <v>-3.4560888000000887</v>
      </c>
      <c r="N42">
        <f t="shared" si="8"/>
        <v>-3.456088800000046</v>
      </c>
      <c r="O42">
        <f t="shared" si="9"/>
        <v>279.1404</v>
      </c>
      <c r="P42">
        <f t="shared" si="10"/>
        <v>-3.4560887999999181</v>
      </c>
    </row>
    <row r="43" spans="1:16" x14ac:dyDescent="0.25">
      <c r="A43">
        <v>331.875</v>
      </c>
      <c r="B43">
        <v>71.718800000000002</v>
      </c>
      <c r="D43">
        <f t="shared" si="0"/>
        <v>-260.15620000000001</v>
      </c>
      <c r="E43">
        <f t="shared" si="1"/>
        <v>99.843799999999987</v>
      </c>
      <c r="F43">
        <f t="shared" si="2"/>
        <v>99.843799999999987</v>
      </c>
      <c r="I43">
        <f t="shared" si="3"/>
        <v>331.71879999999999</v>
      </c>
      <c r="J43">
        <f t="shared" si="4"/>
        <v>-0.15620000000001255</v>
      </c>
      <c r="K43">
        <f t="shared" si="5"/>
        <v>359.84379999999999</v>
      </c>
      <c r="L43">
        <f t="shared" si="6"/>
        <v>179.84379999999999</v>
      </c>
      <c r="M43">
        <f t="shared" si="7"/>
        <v>-2.7526888000001009</v>
      </c>
      <c r="N43">
        <f t="shared" si="8"/>
        <v>-2.7526888000000582</v>
      </c>
      <c r="O43">
        <f t="shared" si="9"/>
        <v>279.84379999999999</v>
      </c>
      <c r="P43">
        <f t="shared" si="10"/>
        <v>-2.7526887999999303</v>
      </c>
    </row>
    <row r="44" spans="1:16" x14ac:dyDescent="0.25">
      <c r="A44">
        <v>333.98399999999998</v>
      </c>
      <c r="B44">
        <v>73.828100000000006</v>
      </c>
      <c r="D44">
        <f t="shared" si="0"/>
        <v>-260.15589999999997</v>
      </c>
      <c r="E44">
        <f t="shared" si="1"/>
        <v>99.844100000000026</v>
      </c>
      <c r="F44">
        <f t="shared" si="2"/>
        <v>99.844100000000026</v>
      </c>
      <c r="I44">
        <f t="shared" si="3"/>
        <v>333.82810000000001</v>
      </c>
      <c r="J44">
        <f t="shared" si="4"/>
        <v>-0.15589999999997417</v>
      </c>
      <c r="K44">
        <f t="shared" si="5"/>
        <v>359.84410000000003</v>
      </c>
      <c r="L44">
        <f t="shared" si="6"/>
        <v>179.84410000000003</v>
      </c>
      <c r="M44">
        <f t="shared" si="7"/>
        <v>-2.7523888000000625</v>
      </c>
      <c r="N44">
        <f t="shared" si="8"/>
        <v>-2.7523888000000198</v>
      </c>
      <c r="O44">
        <f t="shared" si="9"/>
        <v>279.84410000000003</v>
      </c>
      <c r="P44">
        <f t="shared" si="10"/>
        <v>-2.7523887999998919</v>
      </c>
    </row>
    <row r="45" spans="1:16" x14ac:dyDescent="0.25">
      <c r="A45">
        <v>335.39100000000002</v>
      </c>
      <c r="B45">
        <v>75.9375</v>
      </c>
      <c r="D45">
        <f t="shared" si="0"/>
        <v>-259.45350000000002</v>
      </c>
      <c r="E45">
        <f t="shared" si="1"/>
        <v>100.54649999999998</v>
      </c>
      <c r="F45">
        <f t="shared" si="2"/>
        <v>100.54649999999998</v>
      </c>
      <c r="I45">
        <f t="shared" si="3"/>
        <v>335.9375</v>
      </c>
      <c r="J45">
        <f t="shared" si="4"/>
        <v>0.54649999999998045</v>
      </c>
      <c r="K45">
        <f t="shared" si="5"/>
        <v>0.54649999999998045</v>
      </c>
      <c r="L45">
        <f t="shared" si="6"/>
        <v>180.54649999999998</v>
      </c>
      <c r="M45">
        <f t="shared" si="7"/>
        <v>-2.0499888000001079</v>
      </c>
      <c r="N45">
        <f t="shared" si="8"/>
        <v>-2.0499888000000652</v>
      </c>
      <c r="O45">
        <f t="shared" si="9"/>
        <v>280.54649999999998</v>
      </c>
      <c r="P45">
        <f t="shared" si="10"/>
        <v>-2.0499887999999373</v>
      </c>
    </row>
    <row r="46" spans="1:16" x14ac:dyDescent="0.25">
      <c r="A46">
        <v>336.79700000000003</v>
      </c>
      <c r="B46">
        <v>78.046899999999994</v>
      </c>
      <c r="D46">
        <f t="shared" si="0"/>
        <v>-258.75010000000003</v>
      </c>
      <c r="E46">
        <f t="shared" si="1"/>
        <v>101.24989999999997</v>
      </c>
      <c r="F46">
        <f t="shared" si="2"/>
        <v>101.24989999999997</v>
      </c>
      <c r="I46">
        <f t="shared" si="3"/>
        <v>338.04689999999999</v>
      </c>
      <c r="J46">
        <f t="shared" si="4"/>
        <v>1.2498999999999683</v>
      </c>
      <c r="K46">
        <f t="shared" si="5"/>
        <v>1.2498999999999683</v>
      </c>
      <c r="L46">
        <f t="shared" si="6"/>
        <v>181.24989999999997</v>
      </c>
      <c r="M46">
        <f t="shared" si="7"/>
        <v>-1.34658880000012</v>
      </c>
      <c r="N46">
        <f t="shared" si="8"/>
        <v>-1.3465888000000774</v>
      </c>
      <c r="O46">
        <f t="shared" si="9"/>
        <v>281.24989999999997</v>
      </c>
      <c r="P46">
        <f t="shared" si="10"/>
        <v>-1.3465887999999495</v>
      </c>
    </row>
    <row r="47" spans="1:16" x14ac:dyDescent="0.25">
      <c r="A47">
        <v>338.90600000000001</v>
      </c>
      <c r="B47">
        <v>80.156300000000002</v>
      </c>
      <c r="D47">
        <f t="shared" si="0"/>
        <v>-258.74970000000002</v>
      </c>
      <c r="E47">
        <f t="shared" si="1"/>
        <v>101.25029999999998</v>
      </c>
      <c r="F47">
        <f t="shared" si="2"/>
        <v>101.25029999999998</v>
      </c>
      <c r="I47">
        <f t="shared" si="3"/>
        <v>340.15629999999999</v>
      </c>
      <c r="J47">
        <f t="shared" si="4"/>
        <v>1.2502999999999815</v>
      </c>
      <c r="K47">
        <f t="shared" si="5"/>
        <v>1.2502999999999815</v>
      </c>
      <c r="L47">
        <f t="shared" si="6"/>
        <v>181.25029999999998</v>
      </c>
      <c r="M47">
        <f t="shared" si="7"/>
        <v>-1.3461888000001068</v>
      </c>
      <c r="N47">
        <f t="shared" si="8"/>
        <v>-1.3461888000000641</v>
      </c>
      <c r="O47">
        <f t="shared" si="9"/>
        <v>281.25029999999998</v>
      </c>
      <c r="P47">
        <f t="shared" si="10"/>
        <v>-1.3461887999999362</v>
      </c>
    </row>
    <row r="48" spans="1:16" x14ac:dyDescent="0.25">
      <c r="A48">
        <v>341.01600000000002</v>
      </c>
      <c r="B48">
        <v>81.5625</v>
      </c>
      <c r="D48">
        <f t="shared" si="0"/>
        <v>-259.45350000000002</v>
      </c>
      <c r="E48">
        <f t="shared" si="1"/>
        <v>100.54649999999998</v>
      </c>
      <c r="F48">
        <f t="shared" si="2"/>
        <v>100.54649999999998</v>
      </c>
      <c r="I48">
        <f t="shared" si="3"/>
        <v>341.5625</v>
      </c>
      <c r="J48">
        <f t="shared" si="4"/>
        <v>0.54649999999998045</v>
      </c>
      <c r="K48">
        <f t="shared" si="5"/>
        <v>0.54649999999998045</v>
      </c>
      <c r="L48">
        <f t="shared" si="6"/>
        <v>180.54649999999998</v>
      </c>
      <c r="M48">
        <f t="shared" si="7"/>
        <v>-2.0499888000001079</v>
      </c>
      <c r="N48">
        <f t="shared" si="8"/>
        <v>-2.0499888000000652</v>
      </c>
      <c r="O48">
        <f t="shared" si="9"/>
        <v>280.54649999999998</v>
      </c>
      <c r="P48">
        <f t="shared" si="10"/>
        <v>-2.0499887999999373</v>
      </c>
    </row>
    <row r="49" spans="1:16" x14ac:dyDescent="0.25">
      <c r="A49">
        <v>342.42200000000003</v>
      </c>
      <c r="B49">
        <v>84.375</v>
      </c>
      <c r="D49">
        <f t="shared" si="0"/>
        <v>-258.04700000000003</v>
      </c>
      <c r="E49">
        <f t="shared" si="1"/>
        <v>101.95299999999997</v>
      </c>
      <c r="F49">
        <f t="shared" si="2"/>
        <v>101.95299999999997</v>
      </c>
      <c r="I49">
        <f t="shared" si="3"/>
        <v>344.375</v>
      </c>
      <c r="J49">
        <f t="shared" si="4"/>
        <v>1.9529999999999745</v>
      </c>
      <c r="K49">
        <f t="shared" si="5"/>
        <v>1.9529999999999745</v>
      </c>
      <c r="L49">
        <f t="shared" si="6"/>
        <v>181.95299999999997</v>
      </c>
      <c r="M49">
        <f t="shared" si="7"/>
        <v>-0.64348880000011377</v>
      </c>
      <c r="N49">
        <f t="shared" si="8"/>
        <v>-0.64348880000007114</v>
      </c>
      <c r="O49">
        <f t="shared" si="9"/>
        <v>281.95299999999997</v>
      </c>
      <c r="P49">
        <f t="shared" si="10"/>
        <v>-0.64348879999994324</v>
      </c>
    </row>
    <row r="50" spans="1:16" x14ac:dyDescent="0.25">
      <c r="A50">
        <v>344.53100000000001</v>
      </c>
      <c r="B50">
        <v>86.484399999999994</v>
      </c>
      <c r="D50">
        <f t="shared" si="0"/>
        <v>-258.04660000000001</v>
      </c>
      <c r="E50">
        <f t="shared" si="1"/>
        <v>101.95339999999999</v>
      </c>
      <c r="F50">
        <f t="shared" si="2"/>
        <v>101.95339999999999</v>
      </c>
      <c r="I50">
        <f t="shared" si="3"/>
        <v>346.48439999999999</v>
      </c>
      <c r="J50">
        <f t="shared" si="4"/>
        <v>1.9533999999999878</v>
      </c>
      <c r="K50">
        <f t="shared" si="5"/>
        <v>1.9533999999999878</v>
      </c>
      <c r="L50">
        <f t="shared" si="6"/>
        <v>181.95339999999999</v>
      </c>
      <c r="M50">
        <f t="shared" si="7"/>
        <v>-0.64308880000010049</v>
      </c>
      <c r="N50">
        <f t="shared" si="8"/>
        <v>-0.64308880000005786</v>
      </c>
      <c r="O50">
        <f t="shared" si="9"/>
        <v>281.95339999999999</v>
      </c>
      <c r="P50">
        <f t="shared" si="10"/>
        <v>-0.64308879999992996</v>
      </c>
    </row>
    <row r="51" spans="1:16" x14ac:dyDescent="0.25">
      <c r="A51">
        <v>345.93799999999999</v>
      </c>
      <c r="B51">
        <v>89.296899999999994</v>
      </c>
      <c r="D51">
        <f t="shared" si="0"/>
        <v>-256.64109999999999</v>
      </c>
      <c r="E51">
        <f t="shared" si="1"/>
        <v>103.35890000000001</v>
      </c>
      <c r="F51">
        <f t="shared" si="2"/>
        <v>103.35890000000001</v>
      </c>
      <c r="I51">
        <f t="shared" si="3"/>
        <v>349.29689999999999</v>
      </c>
      <c r="J51">
        <f t="shared" si="4"/>
        <v>3.3589000000000055</v>
      </c>
      <c r="K51">
        <f t="shared" si="5"/>
        <v>3.3589000000000055</v>
      </c>
      <c r="L51">
        <f t="shared" si="6"/>
        <v>183.35890000000001</v>
      </c>
      <c r="M51">
        <f t="shared" si="7"/>
        <v>0.76241119999991724</v>
      </c>
      <c r="N51">
        <f t="shared" si="8"/>
        <v>0.76241119999995988</v>
      </c>
      <c r="O51">
        <f t="shared" si="9"/>
        <v>283.35890000000001</v>
      </c>
      <c r="P51">
        <f t="shared" si="10"/>
        <v>0.76241120000008777</v>
      </c>
    </row>
    <row r="52" spans="1:16" x14ac:dyDescent="0.25">
      <c r="A52">
        <v>348.04700000000003</v>
      </c>
      <c r="B52">
        <v>91.406300000000002</v>
      </c>
      <c r="D52">
        <f t="shared" si="0"/>
        <v>-256.64070000000004</v>
      </c>
      <c r="E52">
        <f t="shared" si="1"/>
        <v>103.35929999999996</v>
      </c>
      <c r="F52">
        <f t="shared" si="2"/>
        <v>103.35929999999996</v>
      </c>
      <c r="I52">
        <f t="shared" si="3"/>
        <v>351.40629999999999</v>
      </c>
      <c r="J52">
        <f t="shared" si="4"/>
        <v>3.359299999999962</v>
      </c>
      <c r="K52">
        <f t="shared" si="5"/>
        <v>3.359299999999962</v>
      </c>
      <c r="L52">
        <f t="shared" si="6"/>
        <v>183.35929999999996</v>
      </c>
      <c r="M52">
        <f t="shared" si="7"/>
        <v>0.76281119999987368</v>
      </c>
      <c r="N52">
        <f t="shared" si="8"/>
        <v>0.76281119999991631</v>
      </c>
      <c r="O52">
        <f t="shared" si="9"/>
        <v>283.35929999999996</v>
      </c>
      <c r="P52">
        <f t="shared" si="10"/>
        <v>0.76281120000004421</v>
      </c>
    </row>
    <row r="53" spans="1:16" x14ac:dyDescent="0.25">
      <c r="A53">
        <v>349.45299999999997</v>
      </c>
      <c r="B53">
        <v>92.8125</v>
      </c>
      <c r="D53">
        <f t="shared" si="0"/>
        <v>-256.64049999999997</v>
      </c>
      <c r="E53">
        <f t="shared" si="1"/>
        <v>103.35950000000003</v>
      </c>
      <c r="F53">
        <f t="shared" si="2"/>
        <v>103.35950000000003</v>
      </c>
      <c r="I53">
        <f t="shared" si="3"/>
        <v>352.8125</v>
      </c>
      <c r="J53">
        <f t="shared" si="4"/>
        <v>3.3595000000000255</v>
      </c>
      <c r="K53">
        <f t="shared" si="5"/>
        <v>3.3595000000000255</v>
      </c>
      <c r="L53">
        <f t="shared" si="6"/>
        <v>183.35950000000003</v>
      </c>
      <c r="M53">
        <f t="shared" si="7"/>
        <v>0.76301119999993716</v>
      </c>
      <c r="N53">
        <f t="shared" si="8"/>
        <v>0.76301119999997979</v>
      </c>
      <c r="O53">
        <f t="shared" si="9"/>
        <v>283.35950000000003</v>
      </c>
      <c r="P53">
        <f t="shared" si="10"/>
        <v>0.76301120000010769</v>
      </c>
    </row>
    <row r="54" spans="1:16" x14ac:dyDescent="0.25">
      <c r="A54">
        <v>351.56299999999999</v>
      </c>
      <c r="B54">
        <v>96.328100000000006</v>
      </c>
      <c r="D54">
        <f t="shared" si="0"/>
        <v>-255.23489999999998</v>
      </c>
      <c r="E54">
        <f t="shared" si="1"/>
        <v>104.76510000000002</v>
      </c>
      <c r="F54">
        <f t="shared" si="2"/>
        <v>104.76510000000002</v>
      </c>
      <c r="I54">
        <f t="shared" si="3"/>
        <v>356.32810000000001</v>
      </c>
      <c r="J54">
        <f t="shared" si="4"/>
        <v>4.7651000000000181</v>
      </c>
      <c r="K54">
        <f t="shared" si="5"/>
        <v>4.7651000000000181</v>
      </c>
      <c r="L54">
        <f t="shared" si="6"/>
        <v>184.76510000000002</v>
      </c>
      <c r="M54">
        <f t="shared" si="7"/>
        <v>2.1686111999999298</v>
      </c>
      <c r="N54">
        <f t="shared" si="8"/>
        <v>2.1686111999999724</v>
      </c>
      <c r="O54">
        <f t="shared" si="9"/>
        <v>284.76510000000002</v>
      </c>
      <c r="P54">
        <f t="shared" si="10"/>
        <v>2.1686112000001003</v>
      </c>
    </row>
    <row r="55" spans="1:16" x14ac:dyDescent="0.25">
      <c r="A55">
        <v>352.96899999999999</v>
      </c>
      <c r="B55">
        <v>97.734399999999994</v>
      </c>
      <c r="D55">
        <f t="shared" si="0"/>
        <v>-255.2346</v>
      </c>
      <c r="E55">
        <f t="shared" si="1"/>
        <v>104.7654</v>
      </c>
      <c r="F55">
        <f t="shared" si="2"/>
        <v>104.7654</v>
      </c>
      <c r="I55">
        <f t="shared" si="3"/>
        <v>357.73439999999999</v>
      </c>
      <c r="J55">
        <f t="shared" si="4"/>
        <v>4.7653999999999996</v>
      </c>
      <c r="K55">
        <f t="shared" si="5"/>
        <v>4.7653999999999996</v>
      </c>
      <c r="L55">
        <f t="shared" si="6"/>
        <v>184.7654</v>
      </c>
      <c r="M55">
        <f t="shared" si="7"/>
        <v>2.1689111999999113</v>
      </c>
      <c r="N55">
        <f t="shared" si="8"/>
        <v>2.168911199999954</v>
      </c>
      <c r="O55">
        <f t="shared" si="9"/>
        <v>284.7654</v>
      </c>
      <c r="P55">
        <f t="shared" si="10"/>
        <v>2.1689112000000819</v>
      </c>
    </row>
    <row r="56" spans="1:16" x14ac:dyDescent="0.25">
      <c r="A56">
        <v>355.07799999999997</v>
      </c>
      <c r="B56">
        <v>99.843800000000002</v>
      </c>
      <c r="D56">
        <f t="shared" si="0"/>
        <v>-255.23419999999999</v>
      </c>
      <c r="E56">
        <f t="shared" si="1"/>
        <v>104.76580000000001</v>
      </c>
      <c r="F56">
        <f t="shared" si="2"/>
        <v>104.76580000000001</v>
      </c>
      <c r="I56">
        <f t="shared" si="3"/>
        <v>359.84379999999999</v>
      </c>
      <c r="J56">
        <f t="shared" si="4"/>
        <v>4.7658000000000129</v>
      </c>
      <c r="K56">
        <f t="shared" si="5"/>
        <v>4.7658000000000129</v>
      </c>
      <c r="L56">
        <f t="shared" si="6"/>
        <v>184.76580000000001</v>
      </c>
      <c r="M56">
        <f t="shared" si="7"/>
        <v>2.1693111999999246</v>
      </c>
      <c r="N56">
        <f t="shared" si="8"/>
        <v>2.1693111999999672</v>
      </c>
      <c r="O56">
        <f t="shared" si="9"/>
        <v>284.76580000000001</v>
      </c>
      <c r="P56">
        <f t="shared" si="10"/>
        <v>2.1693112000000951</v>
      </c>
    </row>
    <row r="57" spans="1:16" x14ac:dyDescent="0.25">
      <c r="A57">
        <v>0.703125</v>
      </c>
      <c r="B57">
        <v>108.28100000000001</v>
      </c>
      <c r="D57">
        <f t="shared" si="0"/>
        <v>107.57787500000001</v>
      </c>
      <c r="E57">
        <f t="shared" si="1"/>
        <v>107.57787500000001</v>
      </c>
      <c r="F57">
        <f t="shared" si="2"/>
        <v>107.57787500000001</v>
      </c>
      <c r="I57">
        <f t="shared" si="3"/>
        <v>8.2810000000000059</v>
      </c>
      <c r="J57">
        <f t="shared" si="4"/>
        <v>7.5778750000000059</v>
      </c>
      <c r="K57">
        <f t="shared" si="5"/>
        <v>7.5778750000000059</v>
      </c>
      <c r="L57">
        <f t="shared" si="6"/>
        <v>187.57787500000001</v>
      </c>
      <c r="M57">
        <f t="shared" si="7"/>
        <v>4.9813861999999176</v>
      </c>
      <c r="N57">
        <f t="shared" si="8"/>
        <v>4.9813861999999602</v>
      </c>
      <c r="O57">
        <f t="shared" si="9"/>
        <v>287.57787500000001</v>
      </c>
      <c r="P57">
        <f t="shared" si="10"/>
        <v>4.9813862000000881</v>
      </c>
    </row>
    <row r="58" spans="1:16" x14ac:dyDescent="0.25">
      <c r="A58">
        <v>2.1093799999999998</v>
      </c>
      <c r="B58">
        <v>108.98399999999999</v>
      </c>
      <c r="D58">
        <f t="shared" si="0"/>
        <v>106.87461999999999</v>
      </c>
      <c r="E58">
        <f t="shared" si="1"/>
        <v>106.87461999999999</v>
      </c>
      <c r="F58">
        <f t="shared" si="2"/>
        <v>106.87461999999999</v>
      </c>
      <c r="I58">
        <f t="shared" si="3"/>
        <v>8.9839999999999804</v>
      </c>
      <c r="J58">
        <f t="shared" si="4"/>
        <v>6.8746199999999806</v>
      </c>
      <c r="K58">
        <f t="shared" si="5"/>
        <v>6.8746199999999806</v>
      </c>
      <c r="L58">
        <f t="shared" si="6"/>
        <v>186.87461999999999</v>
      </c>
      <c r="M58">
        <f t="shared" si="7"/>
        <v>4.2781311999999048</v>
      </c>
      <c r="N58">
        <f t="shared" si="8"/>
        <v>4.2781311999999474</v>
      </c>
      <c r="O58">
        <f t="shared" si="9"/>
        <v>286.87461999999999</v>
      </c>
      <c r="P58">
        <f t="shared" si="10"/>
        <v>4.2781312000000753</v>
      </c>
    </row>
    <row r="59" spans="1:16" x14ac:dyDescent="0.25">
      <c r="A59">
        <v>4.21875</v>
      </c>
      <c r="B59">
        <v>111.09399999999999</v>
      </c>
      <c r="D59">
        <f t="shared" si="0"/>
        <v>106.87524999999999</v>
      </c>
      <c r="E59">
        <f t="shared" si="1"/>
        <v>106.87524999999999</v>
      </c>
      <c r="F59">
        <f t="shared" si="2"/>
        <v>106.87524999999999</v>
      </c>
      <c r="I59">
        <f t="shared" si="3"/>
        <v>11.093999999999994</v>
      </c>
      <c r="J59">
        <f t="shared" si="4"/>
        <v>6.8752499999999941</v>
      </c>
      <c r="K59">
        <f t="shared" si="5"/>
        <v>6.8752499999999941</v>
      </c>
      <c r="L59">
        <f t="shared" si="6"/>
        <v>186.87524999999999</v>
      </c>
      <c r="M59">
        <f t="shared" si="7"/>
        <v>4.2787611999999058</v>
      </c>
      <c r="N59">
        <f t="shared" si="8"/>
        <v>4.2787611999999484</v>
      </c>
      <c r="O59">
        <f t="shared" si="9"/>
        <v>286.87524999999999</v>
      </c>
      <c r="P59">
        <f t="shared" si="10"/>
        <v>4.2787612000000763</v>
      </c>
    </row>
    <row r="60" spans="1:16" x14ac:dyDescent="0.25">
      <c r="A60">
        <v>5.625</v>
      </c>
      <c r="B60">
        <v>111.797</v>
      </c>
      <c r="D60">
        <f t="shared" si="0"/>
        <v>106.172</v>
      </c>
      <c r="E60">
        <f t="shared" si="1"/>
        <v>106.172</v>
      </c>
      <c r="F60">
        <f t="shared" si="2"/>
        <v>106.17200000000003</v>
      </c>
      <c r="I60">
        <f t="shared" si="3"/>
        <v>11.797000000000025</v>
      </c>
      <c r="J60">
        <f t="shared" si="4"/>
        <v>6.1720000000000255</v>
      </c>
      <c r="K60">
        <f t="shared" si="5"/>
        <v>6.1720000000000255</v>
      </c>
      <c r="L60">
        <f t="shared" si="6"/>
        <v>186.17200000000003</v>
      </c>
      <c r="M60">
        <f t="shared" si="7"/>
        <v>3.5755111999999372</v>
      </c>
      <c r="N60">
        <f t="shared" si="8"/>
        <v>3.5755111999999514</v>
      </c>
      <c r="O60">
        <f t="shared" si="9"/>
        <v>286.17200000000003</v>
      </c>
      <c r="P60">
        <f t="shared" si="10"/>
        <v>3.5755112000001077</v>
      </c>
    </row>
    <row r="61" spans="1:16" x14ac:dyDescent="0.25">
      <c r="A61">
        <v>355.78100000000001</v>
      </c>
      <c r="B61">
        <v>102.65600000000001</v>
      </c>
      <c r="D61">
        <f t="shared" si="0"/>
        <v>-253.125</v>
      </c>
      <c r="E61">
        <f t="shared" si="1"/>
        <v>106.875</v>
      </c>
      <c r="F61">
        <f t="shared" si="2"/>
        <v>106.875</v>
      </c>
      <c r="I61">
        <f t="shared" si="3"/>
        <v>2.6560000000000059</v>
      </c>
      <c r="J61">
        <f t="shared" si="4"/>
        <v>-353.125</v>
      </c>
      <c r="K61">
        <f t="shared" si="5"/>
        <v>6.875</v>
      </c>
      <c r="L61">
        <f t="shared" si="6"/>
        <v>186.875</v>
      </c>
      <c r="M61">
        <f t="shared" si="7"/>
        <v>4.2785111999999117</v>
      </c>
      <c r="N61">
        <f t="shared" si="8"/>
        <v>4.2785111999999543</v>
      </c>
      <c r="O61">
        <f t="shared" si="9"/>
        <v>286.875</v>
      </c>
      <c r="P61">
        <f t="shared" si="10"/>
        <v>4.2785112000000822</v>
      </c>
    </row>
    <row r="62" spans="1:16" x14ac:dyDescent="0.25">
      <c r="A62">
        <v>358.59399999999999</v>
      </c>
      <c r="B62">
        <v>104.76600000000001</v>
      </c>
      <c r="D62">
        <f t="shared" si="0"/>
        <v>-253.82799999999997</v>
      </c>
      <c r="E62">
        <f t="shared" si="1"/>
        <v>106.17200000000003</v>
      </c>
      <c r="F62">
        <f t="shared" si="2"/>
        <v>106.17200000000003</v>
      </c>
      <c r="I62">
        <f t="shared" si="3"/>
        <v>4.7660000000000196</v>
      </c>
      <c r="J62">
        <f t="shared" si="4"/>
        <v>-353.82799999999997</v>
      </c>
      <c r="K62">
        <f t="shared" si="5"/>
        <v>6.1720000000000255</v>
      </c>
      <c r="L62">
        <f t="shared" si="6"/>
        <v>186.17200000000003</v>
      </c>
      <c r="M62">
        <f t="shared" si="7"/>
        <v>3.5755111999999372</v>
      </c>
      <c r="N62">
        <f t="shared" si="8"/>
        <v>3.5755111999999798</v>
      </c>
      <c r="O62">
        <f t="shared" si="9"/>
        <v>286.17200000000003</v>
      </c>
      <c r="P62">
        <f t="shared" si="10"/>
        <v>3.5755112000001077</v>
      </c>
    </row>
    <row r="63" spans="1:16" x14ac:dyDescent="0.25">
      <c r="A63">
        <v>7.03125</v>
      </c>
      <c r="B63">
        <v>113.90600000000001</v>
      </c>
      <c r="D63">
        <f t="shared" si="0"/>
        <v>106.87475000000001</v>
      </c>
      <c r="E63">
        <f t="shared" si="1"/>
        <v>106.87475000000001</v>
      </c>
      <c r="F63">
        <f t="shared" si="2"/>
        <v>106.87475000000001</v>
      </c>
      <c r="I63">
        <f t="shared" si="3"/>
        <v>13.906000000000006</v>
      </c>
      <c r="J63">
        <f t="shared" si="4"/>
        <v>6.8747500000000059</v>
      </c>
      <c r="K63">
        <f t="shared" si="5"/>
        <v>6.8747500000000059</v>
      </c>
      <c r="L63">
        <f t="shared" si="6"/>
        <v>186.87475000000001</v>
      </c>
      <c r="M63">
        <f t="shared" si="7"/>
        <v>4.2782611999999176</v>
      </c>
      <c r="N63">
        <f t="shared" si="8"/>
        <v>4.2782611999999602</v>
      </c>
      <c r="O63">
        <f t="shared" si="9"/>
        <v>286.87475000000001</v>
      </c>
      <c r="P63">
        <f t="shared" si="10"/>
        <v>4.2782612000000881</v>
      </c>
    </row>
    <row r="64" spans="1:16" x14ac:dyDescent="0.25">
      <c r="A64">
        <v>8.4375</v>
      </c>
      <c r="B64">
        <v>116.71899999999999</v>
      </c>
      <c r="D64">
        <f t="shared" si="0"/>
        <v>108.28149999999999</v>
      </c>
      <c r="E64">
        <f t="shared" si="1"/>
        <v>108.28149999999999</v>
      </c>
      <c r="F64">
        <f t="shared" si="2"/>
        <v>108.28149999999999</v>
      </c>
      <c r="I64">
        <f t="shared" si="3"/>
        <v>16.718999999999994</v>
      </c>
      <c r="J64">
        <f t="shared" si="4"/>
        <v>8.2814999999999941</v>
      </c>
      <c r="K64">
        <f t="shared" si="5"/>
        <v>8.2814999999999941</v>
      </c>
      <c r="L64">
        <f t="shared" si="6"/>
        <v>188.28149999999999</v>
      </c>
      <c r="M64">
        <f t="shared" si="7"/>
        <v>5.6850111999999058</v>
      </c>
      <c r="N64">
        <f t="shared" si="8"/>
        <v>5.6850111999999484</v>
      </c>
      <c r="O64">
        <f t="shared" si="9"/>
        <v>288.28149999999999</v>
      </c>
      <c r="P64">
        <f t="shared" si="10"/>
        <v>5.6850112000000763</v>
      </c>
    </row>
    <row r="65" spans="1:16" x14ac:dyDescent="0.25">
      <c r="A65">
        <v>11.25</v>
      </c>
      <c r="B65">
        <v>119.53100000000001</v>
      </c>
      <c r="D65">
        <f t="shared" si="0"/>
        <v>108.28100000000001</v>
      </c>
      <c r="E65">
        <f t="shared" si="1"/>
        <v>108.28100000000001</v>
      </c>
      <c r="F65">
        <f t="shared" si="2"/>
        <v>108.28100000000001</v>
      </c>
      <c r="I65">
        <f t="shared" si="3"/>
        <v>19.531000000000006</v>
      </c>
      <c r="J65">
        <f t="shared" si="4"/>
        <v>8.2810000000000059</v>
      </c>
      <c r="K65">
        <f t="shared" si="5"/>
        <v>8.2810000000000059</v>
      </c>
      <c r="L65">
        <f t="shared" si="6"/>
        <v>188.28100000000001</v>
      </c>
      <c r="M65">
        <f t="shared" si="7"/>
        <v>5.6845111999999176</v>
      </c>
      <c r="N65">
        <f t="shared" si="8"/>
        <v>5.6845111999999602</v>
      </c>
      <c r="O65">
        <f t="shared" si="9"/>
        <v>288.28100000000001</v>
      </c>
      <c r="P65">
        <f t="shared" si="10"/>
        <v>5.6845112000000881</v>
      </c>
    </row>
    <row r="66" spans="1:16" x14ac:dyDescent="0.25">
      <c r="A66">
        <v>11.953099999999999</v>
      </c>
      <c r="B66">
        <v>120.23399999999999</v>
      </c>
      <c r="D66">
        <f t="shared" si="0"/>
        <v>108.2809</v>
      </c>
      <c r="E66">
        <f t="shared" si="1"/>
        <v>108.2809</v>
      </c>
      <c r="F66">
        <f t="shared" si="2"/>
        <v>108.28089999999997</v>
      </c>
      <c r="I66">
        <f t="shared" si="3"/>
        <v>20.23399999999998</v>
      </c>
      <c r="J66">
        <f t="shared" si="4"/>
        <v>8.2808999999999813</v>
      </c>
      <c r="K66">
        <f t="shared" si="5"/>
        <v>8.2808999999999813</v>
      </c>
      <c r="L66">
        <f t="shared" si="6"/>
        <v>188.28089999999997</v>
      </c>
      <c r="M66">
        <f t="shared" si="7"/>
        <v>5.6844111999998859</v>
      </c>
      <c r="N66">
        <f t="shared" si="8"/>
        <v>5.6844111999999569</v>
      </c>
      <c r="O66">
        <f t="shared" si="9"/>
        <v>288.28089999999997</v>
      </c>
      <c r="P66">
        <f t="shared" si="10"/>
        <v>5.6844112000000564</v>
      </c>
    </row>
    <row r="67" spans="1:16" x14ac:dyDescent="0.25">
      <c r="A67">
        <v>14.765599999999999</v>
      </c>
      <c r="B67">
        <v>121.64100000000001</v>
      </c>
      <c r="D67">
        <f t="shared" ref="D67:D130" si="11">B67-A67</f>
        <v>106.87540000000001</v>
      </c>
      <c r="E67">
        <f t="shared" ref="E67:E130" si="12">MOD(D67,360)</f>
        <v>106.87540000000001</v>
      </c>
      <c r="F67">
        <f t="shared" ref="F67:F130" si="13">MOD(D67+180,180)</f>
        <v>106.87540000000001</v>
      </c>
      <c r="I67">
        <f t="shared" ref="I67:I130" si="14">MOD(B67+260,360)</f>
        <v>21.64100000000002</v>
      </c>
      <c r="J67">
        <f t="shared" ref="J67:J130" si="15">I67-A67</f>
        <v>6.8754000000000204</v>
      </c>
      <c r="K67">
        <f t="shared" ref="K67:K130" si="16">MOD(J67,360)</f>
        <v>6.8754000000000204</v>
      </c>
      <c r="L67">
        <f t="shared" ref="L67:L130" si="17">MOD(K67+180,360)</f>
        <v>186.87540000000001</v>
      </c>
      <c r="M67">
        <f t="shared" ref="M67:M130" si="18">L67-AVERAGE($L$2:$L$201)</f>
        <v>4.278911199999925</v>
      </c>
      <c r="N67">
        <f t="shared" ref="N67:N130" si="19">E67-AVERAGE($E$2:$E$201)</f>
        <v>4.2789111999999676</v>
      </c>
      <c r="O67">
        <f t="shared" ref="O67:O130" si="20">MOD(E67+180,360)</f>
        <v>286.87540000000001</v>
      </c>
      <c r="P67">
        <f t="shared" ref="P67:P130" si="21">O67-AVERAGE($O$2:$O$201)</f>
        <v>4.2789112000000955</v>
      </c>
    </row>
    <row r="68" spans="1:16" x14ac:dyDescent="0.25">
      <c r="A68">
        <v>16.875</v>
      </c>
      <c r="B68">
        <v>124.453</v>
      </c>
      <c r="D68">
        <f t="shared" si="11"/>
        <v>107.578</v>
      </c>
      <c r="E68">
        <f t="shared" si="12"/>
        <v>107.578</v>
      </c>
      <c r="F68">
        <f t="shared" si="13"/>
        <v>107.57799999999997</v>
      </c>
      <c r="I68">
        <f t="shared" si="14"/>
        <v>24.452999999999975</v>
      </c>
      <c r="J68">
        <f t="shared" si="15"/>
        <v>7.5779999999999745</v>
      </c>
      <c r="K68">
        <f t="shared" si="16"/>
        <v>7.5779999999999745</v>
      </c>
      <c r="L68">
        <f t="shared" si="17"/>
        <v>187.57799999999997</v>
      </c>
      <c r="M68">
        <f t="shared" si="18"/>
        <v>4.9815111999998862</v>
      </c>
      <c r="N68">
        <f t="shared" si="19"/>
        <v>4.9815111999999573</v>
      </c>
      <c r="O68">
        <f t="shared" si="20"/>
        <v>287.57799999999997</v>
      </c>
      <c r="P68">
        <f t="shared" si="21"/>
        <v>4.9815112000000568</v>
      </c>
    </row>
    <row r="69" spans="1:16" x14ac:dyDescent="0.25">
      <c r="A69">
        <v>18.281300000000002</v>
      </c>
      <c r="B69">
        <v>125.85899999999999</v>
      </c>
      <c r="D69">
        <f t="shared" si="11"/>
        <v>107.57769999999999</v>
      </c>
      <c r="E69">
        <f t="shared" si="12"/>
        <v>107.57769999999999</v>
      </c>
      <c r="F69">
        <f t="shared" si="13"/>
        <v>107.57769999999999</v>
      </c>
      <c r="I69">
        <f t="shared" si="14"/>
        <v>25.85899999999998</v>
      </c>
      <c r="J69">
        <f t="shared" si="15"/>
        <v>7.5776999999999788</v>
      </c>
      <c r="K69">
        <f t="shared" si="16"/>
        <v>7.5776999999999788</v>
      </c>
      <c r="L69">
        <f t="shared" si="17"/>
        <v>187.57769999999999</v>
      </c>
      <c r="M69">
        <f t="shared" si="18"/>
        <v>4.9812111999999047</v>
      </c>
      <c r="N69">
        <f t="shared" si="19"/>
        <v>4.9812111999999473</v>
      </c>
      <c r="O69">
        <f t="shared" si="20"/>
        <v>287.57769999999999</v>
      </c>
      <c r="P69">
        <f t="shared" si="21"/>
        <v>4.9812112000000752</v>
      </c>
    </row>
    <row r="70" spans="1:16" x14ac:dyDescent="0.25">
      <c r="A70">
        <v>20.390599999999999</v>
      </c>
      <c r="B70">
        <v>127.96899999999999</v>
      </c>
      <c r="D70">
        <f t="shared" si="11"/>
        <v>107.57839999999999</v>
      </c>
      <c r="E70">
        <f t="shared" si="12"/>
        <v>107.57839999999999</v>
      </c>
      <c r="F70">
        <f t="shared" si="13"/>
        <v>107.57839999999999</v>
      </c>
      <c r="I70">
        <f t="shared" si="14"/>
        <v>27.968999999999994</v>
      </c>
      <c r="J70">
        <f t="shared" si="15"/>
        <v>7.5783999999999949</v>
      </c>
      <c r="K70">
        <f t="shared" si="16"/>
        <v>7.5783999999999949</v>
      </c>
      <c r="L70">
        <f t="shared" si="17"/>
        <v>187.57839999999999</v>
      </c>
      <c r="M70">
        <f t="shared" si="18"/>
        <v>4.9819111999998995</v>
      </c>
      <c r="N70">
        <f t="shared" si="19"/>
        <v>4.9819111999999421</v>
      </c>
      <c r="O70">
        <f t="shared" si="20"/>
        <v>287.57839999999999</v>
      </c>
      <c r="P70">
        <f t="shared" si="21"/>
        <v>4.98191120000007</v>
      </c>
    </row>
    <row r="71" spans="1:16" x14ac:dyDescent="0.25">
      <c r="A71">
        <v>22.5</v>
      </c>
      <c r="B71">
        <v>129.375</v>
      </c>
      <c r="D71">
        <f t="shared" si="11"/>
        <v>106.875</v>
      </c>
      <c r="E71">
        <f t="shared" si="12"/>
        <v>106.875</v>
      </c>
      <c r="F71">
        <f t="shared" si="13"/>
        <v>106.875</v>
      </c>
      <c r="I71">
        <f t="shared" si="14"/>
        <v>29.375</v>
      </c>
      <c r="J71">
        <f t="shared" si="15"/>
        <v>6.875</v>
      </c>
      <c r="K71">
        <f t="shared" si="16"/>
        <v>6.875</v>
      </c>
      <c r="L71">
        <f t="shared" si="17"/>
        <v>186.875</v>
      </c>
      <c r="M71">
        <f t="shared" si="18"/>
        <v>4.2785111999999117</v>
      </c>
      <c r="N71">
        <f t="shared" si="19"/>
        <v>4.2785111999999543</v>
      </c>
      <c r="O71">
        <f t="shared" si="20"/>
        <v>286.875</v>
      </c>
      <c r="P71">
        <f t="shared" si="21"/>
        <v>4.2785112000000822</v>
      </c>
    </row>
    <row r="72" spans="1:16" x14ac:dyDescent="0.25">
      <c r="A72">
        <v>23.906300000000002</v>
      </c>
      <c r="B72">
        <v>130.78100000000001</v>
      </c>
      <c r="D72">
        <f t="shared" si="11"/>
        <v>106.8747</v>
      </c>
      <c r="E72">
        <f t="shared" si="12"/>
        <v>106.8747</v>
      </c>
      <c r="F72">
        <f t="shared" si="13"/>
        <v>106.87470000000002</v>
      </c>
      <c r="I72">
        <f t="shared" si="14"/>
        <v>30.781000000000006</v>
      </c>
      <c r="J72">
        <f t="shared" si="15"/>
        <v>6.8747000000000043</v>
      </c>
      <c r="K72">
        <f t="shared" si="16"/>
        <v>6.8747000000000043</v>
      </c>
      <c r="L72">
        <f t="shared" si="17"/>
        <v>186.87470000000002</v>
      </c>
      <c r="M72">
        <f t="shared" si="18"/>
        <v>4.2782111999999302</v>
      </c>
      <c r="N72">
        <f t="shared" si="19"/>
        <v>4.2782111999999586</v>
      </c>
      <c r="O72">
        <f t="shared" si="20"/>
        <v>286.87470000000002</v>
      </c>
      <c r="P72">
        <f t="shared" si="21"/>
        <v>4.2782112000001007</v>
      </c>
    </row>
    <row r="73" spans="1:16" x14ac:dyDescent="0.25">
      <c r="A73">
        <v>25.3125</v>
      </c>
      <c r="B73">
        <v>132.89099999999999</v>
      </c>
      <c r="D73">
        <f t="shared" si="11"/>
        <v>107.57849999999999</v>
      </c>
      <c r="E73">
        <f t="shared" si="12"/>
        <v>107.57849999999999</v>
      </c>
      <c r="F73">
        <f t="shared" si="13"/>
        <v>107.57849999999996</v>
      </c>
      <c r="I73">
        <f t="shared" si="14"/>
        <v>32.890999999999963</v>
      </c>
      <c r="J73">
        <f t="shared" si="15"/>
        <v>7.5784999999999627</v>
      </c>
      <c r="K73">
        <f t="shared" si="16"/>
        <v>7.5784999999999627</v>
      </c>
      <c r="L73">
        <f t="shared" si="17"/>
        <v>187.57849999999996</v>
      </c>
      <c r="M73">
        <f t="shared" si="18"/>
        <v>4.9820111999998744</v>
      </c>
      <c r="N73">
        <f t="shared" si="19"/>
        <v>4.9820111999999455</v>
      </c>
      <c r="O73">
        <f t="shared" si="20"/>
        <v>287.57849999999996</v>
      </c>
      <c r="P73">
        <f t="shared" si="21"/>
        <v>4.9820112000000449</v>
      </c>
    </row>
    <row r="74" spans="1:16" x14ac:dyDescent="0.25">
      <c r="A74">
        <v>27.421900000000001</v>
      </c>
      <c r="B74">
        <v>134.297</v>
      </c>
      <c r="D74">
        <f t="shared" si="11"/>
        <v>106.8751</v>
      </c>
      <c r="E74">
        <f t="shared" si="12"/>
        <v>106.8751</v>
      </c>
      <c r="F74">
        <f t="shared" si="13"/>
        <v>106.87509999999997</v>
      </c>
      <c r="I74">
        <f t="shared" si="14"/>
        <v>34.297000000000025</v>
      </c>
      <c r="J74">
        <f t="shared" si="15"/>
        <v>6.8751000000000246</v>
      </c>
      <c r="K74">
        <f t="shared" si="16"/>
        <v>6.8751000000000246</v>
      </c>
      <c r="L74">
        <f t="shared" si="17"/>
        <v>186.87510000000003</v>
      </c>
      <c r="M74">
        <f t="shared" si="18"/>
        <v>4.2786111999999434</v>
      </c>
      <c r="N74">
        <f t="shared" si="19"/>
        <v>4.2786111999999576</v>
      </c>
      <c r="O74">
        <f t="shared" si="20"/>
        <v>286.87509999999997</v>
      </c>
      <c r="P74">
        <f t="shared" si="21"/>
        <v>4.2786112000000571</v>
      </c>
    </row>
    <row r="75" spans="1:16" x14ac:dyDescent="0.25">
      <c r="A75">
        <v>29.531300000000002</v>
      </c>
      <c r="B75">
        <v>135.703</v>
      </c>
      <c r="D75">
        <f t="shared" si="11"/>
        <v>106.1717</v>
      </c>
      <c r="E75">
        <f t="shared" si="12"/>
        <v>106.1717</v>
      </c>
      <c r="F75">
        <f t="shared" si="13"/>
        <v>106.17169999999999</v>
      </c>
      <c r="I75">
        <f t="shared" si="14"/>
        <v>35.702999999999975</v>
      </c>
      <c r="J75">
        <f t="shared" si="15"/>
        <v>6.1716999999999729</v>
      </c>
      <c r="K75">
        <f t="shared" si="16"/>
        <v>6.1716999999999729</v>
      </c>
      <c r="L75">
        <f t="shared" si="17"/>
        <v>186.17169999999999</v>
      </c>
      <c r="M75">
        <f t="shared" si="18"/>
        <v>3.5752111999998988</v>
      </c>
      <c r="N75">
        <f t="shared" si="19"/>
        <v>3.5752111999999556</v>
      </c>
      <c r="O75">
        <f t="shared" si="20"/>
        <v>286.17169999999999</v>
      </c>
      <c r="P75">
        <f t="shared" si="21"/>
        <v>3.5752112000000693</v>
      </c>
    </row>
    <row r="76" spans="1:16" x14ac:dyDescent="0.25">
      <c r="A76">
        <v>31.640599999999999</v>
      </c>
      <c r="B76">
        <v>137.10900000000001</v>
      </c>
      <c r="D76">
        <f t="shared" si="11"/>
        <v>105.4684</v>
      </c>
      <c r="E76">
        <f t="shared" si="12"/>
        <v>105.4684</v>
      </c>
      <c r="F76">
        <f t="shared" si="13"/>
        <v>105.46839999999997</v>
      </c>
      <c r="I76">
        <f t="shared" si="14"/>
        <v>37.109000000000037</v>
      </c>
      <c r="J76">
        <f t="shared" si="15"/>
        <v>5.4684000000000381</v>
      </c>
      <c r="K76">
        <f t="shared" si="16"/>
        <v>5.4684000000000381</v>
      </c>
      <c r="L76">
        <f t="shared" si="17"/>
        <v>185.46840000000003</v>
      </c>
      <c r="M76">
        <f t="shared" si="18"/>
        <v>2.8719111999999427</v>
      </c>
      <c r="N76">
        <f t="shared" si="19"/>
        <v>2.8719111999999569</v>
      </c>
      <c r="O76">
        <f t="shared" si="20"/>
        <v>285.46839999999997</v>
      </c>
      <c r="P76">
        <f t="shared" si="21"/>
        <v>2.8719112000000564</v>
      </c>
    </row>
    <row r="77" spans="1:16" x14ac:dyDescent="0.25">
      <c r="A77">
        <v>33.046900000000001</v>
      </c>
      <c r="B77">
        <v>139.21899999999999</v>
      </c>
      <c r="D77">
        <f t="shared" si="11"/>
        <v>106.1721</v>
      </c>
      <c r="E77">
        <f t="shared" si="12"/>
        <v>106.1721</v>
      </c>
      <c r="F77">
        <f t="shared" si="13"/>
        <v>106.1721</v>
      </c>
      <c r="I77">
        <f t="shared" si="14"/>
        <v>39.218999999999994</v>
      </c>
      <c r="J77">
        <f t="shared" si="15"/>
        <v>6.1720999999999933</v>
      </c>
      <c r="K77">
        <f t="shared" si="16"/>
        <v>6.1720999999999933</v>
      </c>
      <c r="L77">
        <f t="shared" si="17"/>
        <v>186.1721</v>
      </c>
      <c r="M77">
        <f t="shared" si="18"/>
        <v>3.5756111999999121</v>
      </c>
      <c r="N77">
        <f t="shared" si="19"/>
        <v>3.5756111999999547</v>
      </c>
      <c r="O77">
        <f t="shared" si="20"/>
        <v>286.1721</v>
      </c>
      <c r="P77">
        <f t="shared" si="21"/>
        <v>3.5756112000000826</v>
      </c>
    </row>
    <row r="78" spans="1:16" x14ac:dyDescent="0.25">
      <c r="A78">
        <v>35.156300000000002</v>
      </c>
      <c r="B78">
        <v>140.625</v>
      </c>
      <c r="D78">
        <f t="shared" si="11"/>
        <v>105.4687</v>
      </c>
      <c r="E78">
        <f t="shared" si="12"/>
        <v>105.4687</v>
      </c>
      <c r="F78">
        <f t="shared" si="13"/>
        <v>105.46870000000001</v>
      </c>
      <c r="I78">
        <f t="shared" si="14"/>
        <v>40.625</v>
      </c>
      <c r="J78">
        <f t="shared" si="15"/>
        <v>5.4686999999999983</v>
      </c>
      <c r="K78">
        <f t="shared" si="16"/>
        <v>5.4686999999999983</v>
      </c>
      <c r="L78">
        <f t="shared" si="17"/>
        <v>185.46870000000001</v>
      </c>
      <c r="M78">
        <f t="shared" si="18"/>
        <v>2.8722111999999242</v>
      </c>
      <c r="N78">
        <f t="shared" si="19"/>
        <v>2.8722111999999527</v>
      </c>
      <c r="O78">
        <f t="shared" si="20"/>
        <v>285.46870000000001</v>
      </c>
      <c r="P78">
        <f t="shared" si="21"/>
        <v>2.8722112000000948</v>
      </c>
    </row>
    <row r="79" spans="1:16" x14ac:dyDescent="0.25">
      <c r="A79">
        <v>36.5625</v>
      </c>
      <c r="B79">
        <v>142.73400000000001</v>
      </c>
      <c r="D79">
        <f t="shared" si="11"/>
        <v>106.17150000000001</v>
      </c>
      <c r="E79">
        <f t="shared" si="12"/>
        <v>106.17150000000001</v>
      </c>
      <c r="F79">
        <f t="shared" si="13"/>
        <v>106.17150000000004</v>
      </c>
      <c r="I79">
        <f t="shared" si="14"/>
        <v>42.734000000000037</v>
      </c>
      <c r="J79">
        <f t="shared" si="15"/>
        <v>6.1715000000000373</v>
      </c>
      <c r="K79">
        <f t="shared" si="16"/>
        <v>6.1715000000000373</v>
      </c>
      <c r="L79">
        <f t="shared" si="17"/>
        <v>186.17150000000004</v>
      </c>
      <c r="M79">
        <f t="shared" si="18"/>
        <v>3.575011199999949</v>
      </c>
      <c r="N79">
        <f t="shared" si="19"/>
        <v>3.5750111999999632</v>
      </c>
      <c r="O79">
        <f t="shared" si="20"/>
        <v>286.17150000000004</v>
      </c>
      <c r="P79">
        <f t="shared" si="21"/>
        <v>3.5750112000001195</v>
      </c>
    </row>
    <row r="80" spans="1:16" x14ac:dyDescent="0.25">
      <c r="A80">
        <v>37.968800000000002</v>
      </c>
      <c r="B80">
        <v>144.14099999999999</v>
      </c>
      <c r="D80">
        <f t="shared" si="11"/>
        <v>106.17219999999999</v>
      </c>
      <c r="E80">
        <f t="shared" si="12"/>
        <v>106.17219999999999</v>
      </c>
      <c r="F80">
        <f t="shared" si="13"/>
        <v>106.17219999999998</v>
      </c>
      <c r="I80">
        <f t="shared" si="14"/>
        <v>44.140999999999963</v>
      </c>
      <c r="J80">
        <f t="shared" si="15"/>
        <v>6.1721999999999611</v>
      </c>
      <c r="K80">
        <f t="shared" si="16"/>
        <v>6.1721999999999611</v>
      </c>
      <c r="L80">
        <f t="shared" si="17"/>
        <v>186.17219999999998</v>
      </c>
      <c r="M80">
        <f t="shared" si="18"/>
        <v>3.575711199999887</v>
      </c>
      <c r="N80">
        <f t="shared" si="19"/>
        <v>3.5757111999999438</v>
      </c>
      <c r="O80">
        <f t="shared" si="20"/>
        <v>286.17219999999998</v>
      </c>
      <c r="P80">
        <f t="shared" si="21"/>
        <v>3.5757112000000575</v>
      </c>
    </row>
    <row r="81" spans="1:16" x14ac:dyDescent="0.25">
      <c r="A81">
        <v>40.078099999999999</v>
      </c>
      <c r="B81">
        <v>145.547</v>
      </c>
      <c r="D81">
        <f t="shared" si="11"/>
        <v>105.46889999999999</v>
      </c>
      <c r="E81">
        <f t="shared" si="12"/>
        <v>105.46889999999999</v>
      </c>
      <c r="F81">
        <f t="shared" si="13"/>
        <v>105.46889999999996</v>
      </c>
      <c r="I81">
        <f t="shared" si="14"/>
        <v>45.547000000000025</v>
      </c>
      <c r="J81">
        <f t="shared" si="15"/>
        <v>5.4689000000000263</v>
      </c>
      <c r="K81">
        <f t="shared" si="16"/>
        <v>5.4689000000000263</v>
      </c>
      <c r="L81">
        <f t="shared" si="17"/>
        <v>185.46890000000002</v>
      </c>
      <c r="M81">
        <f t="shared" si="18"/>
        <v>2.8724111999999309</v>
      </c>
      <c r="N81">
        <f t="shared" si="19"/>
        <v>2.8724111999999451</v>
      </c>
      <c r="O81">
        <f t="shared" si="20"/>
        <v>285.46889999999996</v>
      </c>
      <c r="P81">
        <f t="shared" si="21"/>
        <v>2.8724112000000446</v>
      </c>
    </row>
    <row r="82" spans="1:16" x14ac:dyDescent="0.25">
      <c r="A82">
        <v>42.1875</v>
      </c>
      <c r="B82">
        <v>146.953</v>
      </c>
      <c r="D82">
        <f t="shared" si="11"/>
        <v>104.7655</v>
      </c>
      <c r="E82">
        <f t="shared" si="12"/>
        <v>104.7655</v>
      </c>
      <c r="F82">
        <f t="shared" si="13"/>
        <v>104.76549999999997</v>
      </c>
      <c r="I82">
        <f t="shared" si="14"/>
        <v>46.952999999999975</v>
      </c>
      <c r="J82">
        <f t="shared" si="15"/>
        <v>4.7654999999999745</v>
      </c>
      <c r="K82">
        <f t="shared" si="16"/>
        <v>4.7654999999999745</v>
      </c>
      <c r="L82">
        <f t="shared" si="17"/>
        <v>184.76549999999997</v>
      </c>
      <c r="M82">
        <f t="shared" si="18"/>
        <v>2.1690111999998862</v>
      </c>
      <c r="N82">
        <f t="shared" si="19"/>
        <v>2.1690111999999573</v>
      </c>
      <c r="O82">
        <f t="shared" si="20"/>
        <v>284.76549999999997</v>
      </c>
      <c r="P82">
        <f t="shared" si="21"/>
        <v>2.1690112000000568</v>
      </c>
    </row>
    <row r="83" spans="1:16" x14ac:dyDescent="0.25">
      <c r="A83">
        <v>43.593800000000002</v>
      </c>
      <c r="B83">
        <v>149.06299999999999</v>
      </c>
      <c r="D83">
        <f t="shared" si="11"/>
        <v>105.46919999999999</v>
      </c>
      <c r="E83">
        <f t="shared" si="12"/>
        <v>105.46919999999999</v>
      </c>
      <c r="F83">
        <f t="shared" si="13"/>
        <v>105.4692</v>
      </c>
      <c r="I83">
        <f t="shared" si="14"/>
        <v>49.062999999999988</v>
      </c>
      <c r="J83">
        <f t="shared" si="15"/>
        <v>5.4691999999999865</v>
      </c>
      <c r="K83">
        <f t="shared" si="16"/>
        <v>5.4691999999999865</v>
      </c>
      <c r="L83">
        <f t="shared" si="17"/>
        <v>185.4692</v>
      </c>
      <c r="M83">
        <f t="shared" si="18"/>
        <v>2.8727111999999124</v>
      </c>
      <c r="N83">
        <f t="shared" si="19"/>
        <v>2.8727111999999408</v>
      </c>
      <c r="O83">
        <f t="shared" si="20"/>
        <v>285.4692</v>
      </c>
      <c r="P83">
        <f t="shared" si="21"/>
        <v>2.872711200000083</v>
      </c>
    </row>
    <row r="84" spans="1:16" x14ac:dyDescent="0.25">
      <c r="A84">
        <v>45.703099999999999</v>
      </c>
      <c r="B84">
        <v>150.46899999999999</v>
      </c>
      <c r="D84">
        <f t="shared" si="11"/>
        <v>104.76589999999999</v>
      </c>
      <c r="E84">
        <f t="shared" si="12"/>
        <v>104.76589999999999</v>
      </c>
      <c r="F84">
        <f t="shared" si="13"/>
        <v>104.76589999999999</v>
      </c>
      <c r="I84">
        <f t="shared" si="14"/>
        <v>50.468999999999994</v>
      </c>
      <c r="J84">
        <f t="shared" si="15"/>
        <v>4.7658999999999949</v>
      </c>
      <c r="K84">
        <f t="shared" si="16"/>
        <v>4.7658999999999949</v>
      </c>
      <c r="L84">
        <f t="shared" si="17"/>
        <v>184.76589999999999</v>
      </c>
      <c r="M84">
        <f t="shared" si="18"/>
        <v>2.1694111999998995</v>
      </c>
      <c r="N84">
        <f t="shared" si="19"/>
        <v>2.1694111999999421</v>
      </c>
      <c r="O84">
        <f t="shared" si="20"/>
        <v>284.76589999999999</v>
      </c>
      <c r="P84">
        <f t="shared" si="21"/>
        <v>2.16941120000007</v>
      </c>
    </row>
    <row r="85" spans="1:16" x14ac:dyDescent="0.25">
      <c r="A85">
        <v>47.109400000000001</v>
      </c>
      <c r="B85">
        <v>151.875</v>
      </c>
      <c r="D85">
        <f t="shared" si="11"/>
        <v>104.76560000000001</v>
      </c>
      <c r="E85">
        <f t="shared" si="12"/>
        <v>104.76560000000001</v>
      </c>
      <c r="F85">
        <f t="shared" si="13"/>
        <v>104.76560000000001</v>
      </c>
      <c r="I85">
        <f t="shared" si="14"/>
        <v>51.875</v>
      </c>
      <c r="J85">
        <f t="shared" si="15"/>
        <v>4.7655999999999992</v>
      </c>
      <c r="K85">
        <f t="shared" si="16"/>
        <v>4.7655999999999992</v>
      </c>
      <c r="L85">
        <f t="shared" si="17"/>
        <v>184.76560000000001</v>
      </c>
      <c r="M85">
        <f t="shared" si="18"/>
        <v>2.169111199999918</v>
      </c>
      <c r="N85">
        <f t="shared" si="19"/>
        <v>2.1691111999999606</v>
      </c>
      <c r="O85">
        <f t="shared" si="20"/>
        <v>284.76560000000001</v>
      </c>
      <c r="P85">
        <f t="shared" si="21"/>
        <v>2.1691112000000885</v>
      </c>
    </row>
    <row r="86" spans="1:16" x14ac:dyDescent="0.25">
      <c r="A86">
        <v>49.218800000000002</v>
      </c>
      <c r="B86">
        <v>153.98400000000001</v>
      </c>
      <c r="D86">
        <f t="shared" si="11"/>
        <v>104.76520000000001</v>
      </c>
      <c r="E86">
        <f t="shared" si="12"/>
        <v>104.76520000000001</v>
      </c>
      <c r="F86">
        <f t="shared" si="13"/>
        <v>104.76519999999999</v>
      </c>
      <c r="I86">
        <f t="shared" si="14"/>
        <v>53.984000000000037</v>
      </c>
      <c r="J86">
        <f t="shared" si="15"/>
        <v>4.7652000000000356</v>
      </c>
      <c r="K86">
        <f t="shared" si="16"/>
        <v>4.7652000000000356</v>
      </c>
      <c r="L86">
        <f t="shared" si="17"/>
        <v>184.76520000000005</v>
      </c>
      <c r="M86">
        <f t="shared" si="18"/>
        <v>2.1687111999999615</v>
      </c>
      <c r="N86">
        <f t="shared" si="19"/>
        <v>2.1687111999999615</v>
      </c>
      <c r="O86">
        <f t="shared" si="20"/>
        <v>284.76519999999999</v>
      </c>
      <c r="P86">
        <f t="shared" si="21"/>
        <v>2.1687112000000752</v>
      </c>
    </row>
    <row r="87" spans="1:16" x14ac:dyDescent="0.25">
      <c r="A87">
        <v>51.328099999999999</v>
      </c>
      <c r="B87">
        <v>155.39099999999999</v>
      </c>
      <c r="D87">
        <f t="shared" si="11"/>
        <v>104.06289999999998</v>
      </c>
      <c r="E87">
        <f t="shared" si="12"/>
        <v>104.06289999999998</v>
      </c>
      <c r="F87">
        <f t="shared" si="13"/>
        <v>104.06290000000001</v>
      </c>
      <c r="I87">
        <f t="shared" si="14"/>
        <v>55.390999999999963</v>
      </c>
      <c r="J87">
        <f t="shared" si="15"/>
        <v>4.0628999999999635</v>
      </c>
      <c r="K87">
        <f t="shared" si="16"/>
        <v>4.0628999999999635</v>
      </c>
      <c r="L87">
        <f t="shared" si="17"/>
        <v>184.06289999999996</v>
      </c>
      <c r="M87">
        <f t="shared" si="18"/>
        <v>1.4664111999998681</v>
      </c>
      <c r="N87">
        <f t="shared" si="19"/>
        <v>1.4664111999999392</v>
      </c>
      <c r="O87">
        <f t="shared" si="20"/>
        <v>284.06290000000001</v>
      </c>
      <c r="P87">
        <f t="shared" si="21"/>
        <v>1.4664112000000955</v>
      </c>
    </row>
    <row r="88" spans="1:16" x14ac:dyDescent="0.25">
      <c r="A88">
        <v>52.734400000000001</v>
      </c>
      <c r="B88">
        <v>156.797</v>
      </c>
      <c r="D88">
        <f t="shared" si="11"/>
        <v>104.0626</v>
      </c>
      <c r="E88">
        <f t="shared" si="12"/>
        <v>104.0626</v>
      </c>
      <c r="F88">
        <f t="shared" si="13"/>
        <v>104.06259999999997</v>
      </c>
      <c r="I88">
        <f t="shared" si="14"/>
        <v>56.797000000000025</v>
      </c>
      <c r="J88">
        <f t="shared" si="15"/>
        <v>4.0626000000000246</v>
      </c>
      <c r="K88">
        <f t="shared" si="16"/>
        <v>4.0626000000000246</v>
      </c>
      <c r="L88">
        <f t="shared" si="17"/>
        <v>184.06260000000003</v>
      </c>
      <c r="M88">
        <f t="shared" si="18"/>
        <v>1.4661111999999434</v>
      </c>
      <c r="N88">
        <f t="shared" si="19"/>
        <v>1.4661111999999576</v>
      </c>
      <c r="O88">
        <f t="shared" si="20"/>
        <v>284.06259999999997</v>
      </c>
      <c r="P88">
        <f t="shared" si="21"/>
        <v>1.4661112000000571</v>
      </c>
    </row>
    <row r="89" spans="1:16" x14ac:dyDescent="0.25">
      <c r="A89">
        <v>53.4375</v>
      </c>
      <c r="B89">
        <v>158.90600000000001</v>
      </c>
      <c r="D89">
        <f t="shared" si="11"/>
        <v>105.46850000000001</v>
      </c>
      <c r="E89">
        <f t="shared" si="12"/>
        <v>105.46850000000001</v>
      </c>
      <c r="F89">
        <f t="shared" si="13"/>
        <v>105.46850000000001</v>
      </c>
      <c r="I89">
        <f t="shared" si="14"/>
        <v>58.906000000000006</v>
      </c>
      <c r="J89">
        <f t="shared" si="15"/>
        <v>5.4685000000000059</v>
      </c>
      <c r="K89">
        <f t="shared" si="16"/>
        <v>5.4685000000000059</v>
      </c>
      <c r="L89">
        <f t="shared" si="17"/>
        <v>185.46850000000001</v>
      </c>
      <c r="M89">
        <f t="shared" si="18"/>
        <v>2.8720111999999176</v>
      </c>
      <c r="N89">
        <f t="shared" si="19"/>
        <v>2.8720111999999602</v>
      </c>
      <c r="O89">
        <f t="shared" si="20"/>
        <v>285.46850000000001</v>
      </c>
      <c r="P89">
        <f t="shared" si="21"/>
        <v>2.8720112000000881</v>
      </c>
    </row>
    <row r="90" spans="1:16" x14ac:dyDescent="0.25">
      <c r="A90">
        <v>56.25</v>
      </c>
      <c r="B90">
        <v>160.31299999999999</v>
      </c>
      <c r="D90">
        <f t="shared" si="11"/>
        <v>104.06299999999999</v>
      </c>
      <c r="E90">
        <f t="shared" si="12"/>
        <v>104.06299999999999</v>
      </c>
      <c r="F90">
        <f t="shared" si="13"/>
        <v>104.06299999999999</v>
      </c>
      <c r="I90">
        <f t="shared" si="14"/>
        <v>60.312999999999988</v>
      </c>
      <c r="J90">
        <f t="shared" si="15"/>
        <v>4.0629999999999882</v>
      </c>
      <c r="K90">
        <f t="shared" si="16"/>
        <v>4.0629999999999882</v>
      </c>
      <c r="L90">
        <f t="shared" si="17"/>
        <v>184.06299999999999</v>
      </c>
      <c r="M90">
        <f t="shared" si="18"/>
        <v>1.4665111999998999</v>
      </c>
      <c r="N90">
        <f t="shared" si="19"/>
        <v>1.4665111999999425</v>
      </c>
      <c r="O90">
        <f t="shared" si="20"/>
        <v>284.06299999999999</v>
      </c>
      <c r="P90">
        <f t="shared" si="21"/>
        <v>1.4665112000000704</v>
      </c>
    </row>
    <row r="91" spans="1:16" x14ac:dyDescent="0.25">
      <c r="A91">
        <v>58.359400000000001</v>
      </c>
      <c r="B91">
        <v>161.71899999999999</v>
      </c>
      <c r="D91">
        <f t="shared" si="11"/>
        <v>103.3596</v>
      </c>
      <c r="E91">
        <f t="shared" si="12"/>
        <v>103.3596</v>
      </c>
      <c r="F91">
        <f t="shared" si="13"/>
        <v>103.3596</v>
      </c>
      <c r="I91">
        <f t="shared" si="14"/>
        <v>61.718999999999994</v>
      </c>
      <c r="J91">
        <f t="shared" si="15"/>
        <v>3.3595999999999933</v>
      </c>
      <c r="K91">
        <f t="shared" si="16"/>
        <v>3.3595999999999933</v>
      </c>
      <c r="L91">
        <f t="shared" si="17"/>
        <v>183.3596</v>
      </c>
      <c r="M91">
        <f t="shared" si="18"/>
        <v>0.76311119999991206</v>
      </c>
      <c r="N91">
        <f t="shared" si="19"/>
        <v>0.76311119999995469</v>
      </c>
      <c r="O91">
        <f t="shared" si="20"/>
        <v>283.3596</v>
      </c>
      <c r="P91">
        <f t="shared" si="21"/>
        <v>0.76311120000008259</v>
      </c>
    </row>
    <row r="92" spans="1:16" x14ac:dyDescent="0.25">
      <c r="A92">
        <v>59.765599999999999</v>
      </c>
      <c r="B92">
        <v>163.125</v>
      </c>
      <c r="D92">
        <f t="shared" si="11"/>
        <v>103.35939999999999</v>
      </c>
      <c r="E92">
        <f t="shared" si="12"/>
        <v>103.35939999999999</v>
      </c>
      <c r="F92">
        <f t="shared" si="13"/>
        <v>103.35939999999999</v>
      </c>
      <c r="I92">
        <f t="shared" si="14"/>
        <v>63.125</v>
      </c>
      <c r="J92">
        <f t="shared" si="15"/>
        <v>3.3594000000000008</v>
      </c>
      <c r="K92">
        <f t="shared" si="16"/>
        <v>3.3594000000000008</v>
      </c>
      <c r="L92">
        <f t="shared" si="17"/>
        <v>183.35939999999999</v>
      </c>
      <c r="M92">
        <f t="shared" si="18"/>
        <v>0.76291119999990542</v>
      </c>
      <c r="N92">
        <f t="shared" si="19"/>
        <v>0.76291119999994805</v>
      </c>
      <c r="O92">
        <f t="shared" si="20"/>
        <v>283.35939999999999</v>
      </c>
      <c r="P92">
        <f t="shared" si="21"/>
        <v>0.76291120000007595</v>
      </c>
    </row>
    <row r="93" spans="1:16" x14ac:dyDescent="0.25">
      <c r="A93">
        <v>61.875</v>
      </c>
      <c r="B93">
        <v>165.93799999999999</v>
      </c>
      <c r="D93">
        <f t="shared" si="11"/>
        <v>104.06299999999999</v>
      </c>
      <c r="E93">
        <f t="shared" si="12"/>
        <v>104.06299999999999</v>
      </c>
      <c r="F93">
        <f t="shared" si="13"/>
        <v>104.06299999999999</v>
      </c>
      <c r="I93">
        <f t="shared" si="14"/>
        <v>65.937999999999988</v>
      </c>
      <c r="J93">
        <f t="shared" si="15"/>
        <v>4.0629999999999882</v>
      </c>
      <c r="K93">
        <f t="shared" si="16"/>
        <v>4.0629999999999882</v>
      </c>
      <c r="L93">
        <f t="shared" si="17"/>
        <v>184.06299999999999</v>
      </c>
      <c r="M93">
        <f t="shared" si="18"/>
        <v>1.4665111999998999</v>
      </c>
      <c r="N93">
        <f t="shared" si="19"/>
        <v>1.4665111999999425</v>
      </c>
      <c r="O93">
        <f t="shared" si="20"/>
        <v>284.06299999999999</v>
      </c>
      <c r="P93">
        <f t="shared" si="21"/>
        <v>1.4665112000000704</v>
      </c>
    </row>
    <row r="94" spans="1:16" x14ac:dyDescent="0.25">
      <c r="A94">
        <v>63.281300000000002</v>
      </c>
      <c r="B94">
        <v>166.64099999999999</v>
      </c>
      <c r="D94">
        <f t="shared" si="11"/>
        <v>103.35969999999999</v>
      </c>
      <c r="E94">
        <f t="shared" si="12"/>
        <v>103.35969999999999</v>
      </c>
      <c r="F94">
        <f t="shared" si="13"/>
        <v>103.35969999999998</v>
      </c>
      <c r="I94">
        <f t="shared" si="14"/>
        <v>66.640999999999963</v>
      </c>
      <c r="J94">
        <f t="shared" si="15"/>
        <v>3.3596999999999611</v>
      </c>
      <c r="K94">
        <f t="shared" si="16"/>
        <v>3.3596999999999611</v>
      </c>
      <c r="L94">
        <f t="shared" si="17"/>
        <v>183.35969999999998</v>
      </c>
      <c r="M94">
        <f t="shared" si="18"/>
        <v>0.76321119999988696</v>
      </c>
      <c r="N94">
        <f t="shared" si="19"/>
        <v>0.7632111999999438</v>
      </c>
      <c r="O94">
        <f t="shared" si="20"/>
        <v>283.35969999999998</v>
      </c>
      <c r="P94">
        <f t="shared" si="21"/>
        <v>0.76321120000005749</v>
      </c>
    </row>
    <row r="95" spans="1:16" x14ac:dyDescent="0.25">
      <c r="A95">
        <v>65.390600000000006</v>
      </c>
      <c r="B95">
        <v>168.75</v>
      </c>
      <c r="D95">
        <f t="shared" si="11"/>
        <v>103.35939999999999</v>
      </c>
      <c r="E95">
        <f t="shared" si="12"/>
        <v>103.35939999999999</v>
      </c>
      <c r="F95">
        <f t="shared" si="13"/>
        <v>103.35939999999999</v>
      </c>
      <c r="I95">
        <f t="shared" si="14"/>
        <v>68.75</v>
      </c>
      <c r="J95">
        <f t="shared" si="15"/>
        <v>3.3593999999999937</v>
      </c>
      <c r="K95">
        <f t="shared" si="16"/>
        <v>3.3593999999999937</v>
      </c>
      <c r="L95">
        <f t="shared" si="17"/>
        <v>183.35939999999999</v>
      </c>
      <c r="M95">
        <f t="shared" si="18"/>
        <v>0.76291119999990542</v>
      </c>
      <c r="N95">
        <f t="shared" si="19"/>
        <v>0.76291119999994805</v>
      </c>
      <c r="O95">
        <f t="shared" si="20"/>
        <v>283.35939999999999</v>
      </c>
      <c r="P95">
        <f t="shared" si="21"/>
        <v>0.76291120000007595</v>
      </c>
    </row>
    <row r="96" spans="1:16" x14ac:dyDescent="0.25">
      <c r="A96">
        <v>66.796899999999994</v>
      </c>
      <c r="B96">
        <v>170.15600000000001</v>
      </c>
      <c r="D96">
        <f t="shared" si="11"/>
        <v>103.35910000000001</v>
      </c>
      <c r="E96">
        <f t="shared" si="12"/>
        <v>103.35910000000001</v>
      </c>
      <c r="F96">
        <f t="shared" si="13"/>
        <v>103.35910000000001</v>
      </c>
      <c r="I96">
        <f t="shared" si="14"/>
        <v>70.156000000000006</v>
      </c>
      <c r="J96">
        <f t="shared" si="15"/>
        <v>3.3591000000000122</v>
      </c>
      <c r="K96">
        <f t="shared" si="16"/>
        <v>3.3591000000000122</v>
      </c>
      <c r="L96">
        <f t="shared" si="17"/>
        <v>183.35910000000001</v>
      </c>
      <c r="M96">
        <f t="shared" si="18"/>
        <v>0.76261119999992388</v>
      </c>
      <c r="N96">
        <f t="shared" si="19"/>
        <v>0.76261119999996652</v>
      </c>
      <c r="O96">
        <f t="shared" si="20"/>
        <v>283.35910000000001</v>
      </c>
      <c r="P96">
        <f t="shared" si="21"/>
        <v>0.76261120000009441</v>
      </c>
    </row>
    <row r="97" spans="1:16" x14ac:dyDescent="0.25">
      <c r="A97">
        <v>68.906300000000002</v>
      </c>
      <c r="B97">
        <v>172.26599999999999</v>
      </c>
      <c r="D97">
        <f t="shared" si="11"/>
        <v>103.35969999999999</v>
      </c>
      <c r="E97">
        <f t="shared" si="12"/>
        <v>103.35969999999999</v>
      </c>
      <c r="F97">
        <f t="shared" si="13"/>
        <v>103.35969999999998</v>
      </c>
      <c r="I97">
        <f t="shared" si="14"/>
        <v>72.265999999999963</v>
      </c>
      <c r="J97">
        <f t="shared" si="15"/>
        <v>3.3596999999999611</v>
      </c>
      <c r="K97">
        <f t="shared" si="16"/>
        <v>3.3596999999999611</v>
      </c>
      <c r="L97">
        <f t="shared" si="17"/>
        <v>183.35969999999998</v>
      </c>
      <c r="M97">
        <f t="shared" si="18"/>
        <v>0.76321119999988696</v>
      </c>
      <c r="N97">
        <f t="shared" si="19"/>
        <v>0.7632111999999438</v>
      </c>
      <c r="O97">
        <f t="shared" si="20"/>
        <v>283.35969999999998</v>
      </c>
      <c r="P97">
        <f t="shared" si="21"/>
        <v>0.76321120000005749</v>
      </c>
    </row>
    <row r="98" spans="1:16" x14ac:dyDescent="0.25">
      <c r="A98">
        <v>71.015600000000006</v>
      </c>
      <c r="B98">
        <v>174.375</v>
      </c>
      <c r="D98">
        <f t="shared" si="11"/>
        <v>103.35939999999999</v>
      </c>
      <c r="E98">
        <f t="shared" si="12"/>
        <v>103.35939999999999</v>
      </c>
      <c r="F98">
        <f t="shared" si="13"/>
        <v>103.35939999999999</v>
      </c>
      <c r="I98">
        <f t="shared" si="14"/>
        <v>74.375</v>
      </c>
      <c r="J98">
        <f t="shared" si="15"/>
        <v>3.3593999999999937</v>
      </c>
      <c r="K98">
        <f t="shared" si="16"/>
        <v>3.3593999999999937</v>
      </c>
      <c r="L98">
        <f t="shared" si="17"/>
        <v>183.35939999999999</v>
      </c>
      <c r="M98">
        <f t="shared" si="18"/>
        <v>0.76291119999990542</v>
      </c>
      <c r="N98">
        <f t="shared" si="19"/>
        <v>0.76291119999994805</v>
      </c>
      <c r="O98">
        <f t="shared" si="20"/>
        <v>283.35939999999999</v>
      </c>
      <c r="P98">
        <f t="shared" si="21"/>
        <v>0.76291120000007595</v>
      </c>
    </row>
    <row r="99" spans="1:16" x14ac:dyDescent="0.25">
      <c r="A99">
        <v>72.421899999999994</v>
      </c>
      <c r="B99">
        <v>175.78100000000001</v>
      </c>
      <c r="D99">
        <f t="shared" si="11"/>
        <v>103.35910000000001</v>
      </c>
      <c r="E99">
        <f t="shared" si="12"/>
        <v>103.35910000000001</v>
      </c>
      <c r="F99">
        <f t="shared" si="13"/>
        <v>103.35910000000001</v>
      </c>
      <c r="I99">
        <f t="shared" si="14"/>
        <v>75.781000000000006</v>
      </c>
      <c r="J99">
        <f t="shared" si="15"/>
        <v>3.3591000000000122</v>
      </c>
      <c r="K99">
        <f t="shared" si="16"/>
        <v>3.3591000000000122</v>
      </c>
      <c r="L99">
        <f t="shared" si="17"/>
        <v>183.35910000000001</v>
      </c>
      <c r="M99">
        <f t="shared" si="18"/>
        <v>0.76261119999992388</v>
      </c>
      <c r="N99">
        <f t="shared" si="19"/>
        <v>0.76261119999996652</v>
      </c>
      <c r="O99">
        <f t="shared" si="20"/>
        <v>283.35910000000001</v>
      </c>
      <c r="P99">
        <f t="shared" si="21"/>
        <v>0.76261120000009441</v>
      </c>
    </row>
    <row r="100" spans="1:16" x14ac:dyDescent="0.25">
      <c r="A100">
        <v>73.828100000000006</v>
      </c>
      <c r="B100">
        <v>177.89099999999999</v>
      </c>
      <c r="D100">
        <f t="shared" si="11"/>
        <v>104.06289999999998</v>
      </c>
      <c r="E100">
        <f t="shared" si="12"/>
        <v>104.06289999999998</v>
      </c>
      <c r="F100">
        <f t="shared" si="13"/>
        <v>104.06290000000001</v>
      </c>
      <c r="I100">
        <f t="shared" si="14"/>
        <v>77.890999999999963</v>
      </c>
      <c r="J100">
        <f t="shared" si="15"/>
        <v>4.0628999999999564</v>
      </c>
      <c r="K100">
        <f t="shared" si="16"/>
        <v>4.0628999999999564</v>
      </c>
      <c r="L100">
        <f t="shared" si="17"/>
        <v>184.06289999999996</v>
      </c>
      <c r="M100">
        <f t="shared" si="18"/>
        <v>1.4664111999998681</v>
      </c>
      <c r="N100">
        <f t="shared" si="19"/>
        <v>1.4664111999999392</v>
      </c>
      <c r="O100">
        <f t="shared" si="20"/>
        <v>284.06290000000001</v>
      </c>
      <c r="P100">
        <f t="shared" si="21"/>
        <v>1.4664112000000955</v>
      </c>
    </row>
    <row r="101" spans="1:16" x14ac:dyDescent="0.25">
      <c r="A101">
        <v>75.9375</v>
      </c>
      <c r="B101">
        <v>179.297</v>
      </c>
      <c r="D101">
        <f t="shared" si="11"/>
        <v>103.3595</v>
      </c>
      <c r="E101">
        <f t="shared" si="12"/>
        <v>103.3595</v>
      </c>
      <c r="F101">
        <f t="shared" si="13"/>
        <v>103.35950000000003</v>
      </c>
      <c r="I101">
        <f t="shared" si="14"/>
        <v>79.297000000000025</v>
      </c>
      <c r="J101">
        <f t="shared" si="15"/>
        <v>3.3595000000000255</v>
      </c>
      <c r="K101">
        <f t="shared" si="16"/>
        <v>3.3595000000000255</v>
      </c>
      <c r="L101">
        <f t="shared" si="17"/>
        <v>183.35950000000003</v>
      </c>
      <c r="M101">
        <f t="shared" si="18"/>
        <v>0.76301119999993716</v>
      </c>
      <c r="N101">
        <f t="shared" si="19"/>
        <v>0.76301119999995137</v>
      </c>
      <c r="O101">
        <f t="shared" si="20"/>
        <v>283.35950000000003</v>
      </c>
      <c r="P101">
        <f t="shared" si="21"/>
        <v>0.76301120000010769</v>
      </c>
    </row>
    <row r="102" spans="1:16" x14ac:dyDescent="0.25">
      <c r="A102">
        <v>78.046899999999994</v>
      </c>
      <c r="B102">
        <v>181.40600000000001</v>
      </c>
      <c r="D102">
        <f t="shared" si="11"/>
        <v>103.35910000000001</v>
      </c>
      <c r="E102">
        <f t="shared" si="12"/>
        <v>103.35910000000001</v>
      </c>
      <c r="F102">
        <f t="shared" si="13"/>
        <v>103.35910000000001</v>
      </c>
      <c r="I102">
        <f t="shared" si="14"/>
        <v>81.406000000000006</v>
      </c>
      <c r="J102">
        <f t="shared" si="15"/>
        <v>3.3591000000000122</v>
      </c>
      <c r="K102">
        <f t="shared" si="16"/>
        <v>3.3591000000000122</v>
      </c>
      <c r="L102">
        <f t="shared" si="17"/>
        <v>183.35910000000001</v>
      </c>
      <c r="M102">
        <f t="shared" si="18"/>
        <v>0.76261119999992388</v>
      </c>
      <c r="N102">
        <f t="shared" si="19"/>
        <v>0.76261119999996652</v>
      </c>
      <c r="O102">
        <f t="shared" si="20"/>
        <v>283.35910000000001</v>
      </c>
      <c r="P102">
        <f t="shared" si="21"/>
        <v>0.76261120000009441</v>
      </c>
    </row>
    <row r="103" spans="1:16" x14ac:dyDescent="0.25">
      <c r="A103">
        <v>79.453100000000006</v>
      </c>
      <c r="B103">
        <v>182.81299999999999</v>
      </c>
      <c r="D103">
        <f t="shared" si="11"/>
        <v>103.35989999999998</v>
      </c>
      <c r="E103">
        <f t="shared" si="12"/>
        <v>103.35989999999998</v>
      </c>
      <c r="F103">
        <f t="shared" si="13"/>
        <v>103.35989999999998</v>
      </c>
      <c r="I103">
        <f t="shared" si="14"/>
        <v>82.812999999999988</v>
      </c>
      <c r="J103">
        <f t="shared" si="15"/>
        <v>3.3598999999999819</v>
      </c>
      <c r="K103">
        <f t="shared" si="16"/>
        <v>3.3598999999999819</v>
      </c>
      <c r="L103">
        <f t="shared" si="17"/>
        <v>183.35989999999998</v>
      </c>
      <c r="M103">
        <f t="shared" si="18"/>
        <v>0.7634111999998936</v>
      </c>
      <c r="N103">
        <f t="shared" si="19"/>
        <v>0.76341119999993623</v>
      </c>
      <c r="O103">
        <f t="shared" si="20"/>
        <v>283.35989999999998</v>
      </c>
      <c r="P103">
        <f t="shared" si="21"/>
        <v>0.76341120000006413</v>
      </c>
    </row>
    <row r="104" spans="1:16" x14ac:dyDescent="0.25">
      <c r="A104">
        <v>81.5625</v>
      </c>
      <c r="B104">
        <v>184.922</v>
      </c>
      <c r="D104">
        <f t="shared" si="11"/>
        <v>103.3595</v>
      </c>
      <c r="E104">
        <f t="shared" si="12"/>
        <v>103.3595</v>
      </c>
      <c r="F104">
        <f t="shared" si="13"/>
        <v>103.35950000000003</v>
      </c>
      <c r="I104">
        <f t="shared" si="14"/>
        <v>84.922000000000025</v>
      </c>
      <c r="J104">
        <f t="shared" si="15"/>
        <v>3.3595000000000255</v>
      </c>
      <c r="K104">
        <f t="shared" si="16"/>
        <v>3.3595000000000255</v>
      </c>
      <c r="L104">
        <f t="shared" si="17"/>
        <v>183.35950000000003</v>
      </c>
      <c r="M104">
        <f t="shared" si="18"/>
        <v>0.76301119999993716</v>
      </c>
      <c r="N104">
        <f t="shared" si="19"/>
        <v>0.76301119999995137</v>
      </c>
      <c r="O104">
        <f t="shared" si="20"/>
        <v>283.35950000000003</v>
      </c>
      <c r="P104">
        <f t="shared" si="21"/>
        <v>0.76301120000010769</v>
      </c>
    </row>
    <row r="105" spans="1:16" x14ac:dyDescent="0.25">
      <c r="A105">
        <v>82.968800000000002</v>
      </c>
      <c r="B105">
        <v>186.328</v>
      </c>
      <c r="D105">
        <f t="shared" si="11"/>
        <v>103.3592</v>
      </c>
      <c r="E105">
        <f t="shared" si="12"/>
        <v>103.3592</v>
      </c>
      <c r="F105">
        <f t="shared" si="13"/>
        <v>103.35919999999999</v>
      </c>
      <c r="I105">
        <f t="shared" si="14"/>
        <v>86.327999999999975</v>
      </c>
      <c r="J105">
        <f t="shared" si="15"/>
        <v>3.3591999999999729</v>
      </c>
      <c r="K105">
        <f t="shared" si="16"/>
        <v>3.3591999999999729</v>
      </c>
      <c r="L105">
        <f t="shared" si="17"/>
        <v>183.35919999999999</v>
      </c>
      <c r="M105">
        <f t="shared" si="18"/>
        <v>0.76271119999989878</v>
      </c>
      <c r="N105">
        <f t="shared" si="19"/>
        <v>0.76271119999995562</v>
      </c>
      <c r="O105">
        <f t="shared" si="20"/>
        <v>283.35919999999999</v>
      </c>
      <c r="P105">
        <f t="shared" si="21"/>
        <v>0.76271120000006931</v>
      </c>
    </row>
    <row r="106" spans="1:16" x14ac:dyDescent="0.25">
      <c r="A106">
        <v>85.078100000000006</v>
      </c>
      <c r="B106">
        <v>188.43799999999999</v>
      </c>
      <c r="D106">
        <f t="shared" si="11"/>
        <v>103.35989999999998</v>
      </c>
      <c r="E106">
        <f t="shared" si="12"/>
        <v>103.35989999999998</v>
      </c>
      <c r="F106">
        <f t="shared" si="13"/>
        <v>103.35989999999998</v>
      </c>
      <c r="I106">
        <f t="shared" si="14"/>
        <v>88.437999999999988</v>
      </c>
      <c r="J106">
        <f t="shared" si="15"/>
        <v>3.3598999999999819</v>
      </c>
      <c r="K106">
        <f t="shared" si="16"/>
        <v>3.3598999999999819</v>
      </c>
      <c r="L106">
        <f t="shared" si="17"/>
        <v>183.35989999999998</v>
      </c>
      <c r="M106">
        <f t="shared" si="18"/>
        <v>0.7634111999998936</v>
      </c>
      <c r="N106">
        <f t="shared" si="19"/>
        <v>0.76341119999993623</v>
      </c>
      <c r="O106">
        <f t="shared" si="20"/>
        <v>283.35989999999998</v>
      </c>
      <c r="P106">
        <f t="shared" si="21"/>
        <v>0.76341120000006413</v>
      </c>
    </row>
    <row r="107" spans="1:16" x14ac:dyDescent="0.25">
      <c r="A107">
        <v>87.1875</v>
      </c>
      <c r="B107">
        <v>189.84399999999999</v>
      </c>
      <c r="D107">
        <f t="shared" si="11"/>
        <v>102.65649999999999</v>
      </c>
      <c r="E107">
        <f t="shared" si="12"/>
        <v>102.65649999999999</v>
      </c>
      <c r="F107">
        <f t="shared" si="13"/>
        <v>102.65649999999999</v>
      </c>
      <c r="I107">
        <f t="shared" si="14"/>
        <v>89.843999999999994</v>
      </c>
      <c r="J107">
        <f t="shared" si="15"/>
        <v>2.6564999999999941</v>
      </c>
      <c r="K107">
        <f t="shared" si="16"/>
        <v>2.6564999999999941</v>
      </c>
      <c r="L107">
        <f t="shared" si="17"/>
        <v>182.65649999999999</v>
      </c>
      <c r="M107">
        <f t="shared" si="18"/>
        <v>6.0011199999905784E-2</v>
      </c>
      <c r="N107">
        <f t="shared" si="19"/>
        <v>6.0011199999948417E-2</v>
      </c>
      <c r="O107">
        <f t="shared" si="20"/>
        <v>282.65649999999999</v>
      </c>
      <c r="P107">
        <f t="shared" si="21"/>
        <v>6.0011200000076315E-2</v>
      </c>
    </row>
    <row r="108" spans="1:16" x14ac:dyDescent="0.25">
      <c r="A108">
        <v>88.593800000000002</v>
      </c>
      <c r="B108">
        <v>191.953</v>
      </c>
      <c r="D108">
        <f t="shared" si="11"/>
        <v>103.3592</v>
      </c>
      <c r="E108">
        <f t="shared" si="12"/>
        <v>103.3592</v>
      </c>
      <c r="F108">
        <f t="shared" si="13"/>
        <v>103.35919999999999</v>
      </c>
      <c r="I108">
        <f t="shared" si="14"/>
        <v>91.952999999999975</v>
      </c>
      <c r="J108">
        <f t="shared" si="15"/>
        <v>3.3591999999999729</v>
      </c>
      <c r="K108">
        <f t="shared" si="16"/>
        <v>3.3591999999999729</v>
      </c>
      <c r="L108">
        <f t="shared" si="17"/>
        <v>183.35919999999999</v>
      </c>
      <c r="M108">
        <f t="shared" si="18"/>
        <v>0.76271119999989878</v>
      </c>
      <c r="N108">
        <f t="shared" si="19"/>
        <v>0.76271119999995562</v>
      </c>
      <c r="O108">
        <f t="shared" si="20"/>
        <v>283.35919999999999</v>
      </c>
      <c r="P108">
        <f t="shared" si="21"/>
        <v>0.76271120000006931</v>
      </c>
    </row>
    <row r="109" spans="1:16" x14ac:dyDescent="0.25">
      <c r="A109">
        <v>90</v>
      </c>
      <c r="B109">
        <v>193.35900000000001</v>
      </c>
      <c r="D109">
        <f t="shared" si="11"/>
        <v>103.35900000000001</v>
      </c>
      <c r="E109">
        <f t="shared" si="12"/>
        <v>103.35900000000001</v>
      </c>
      <c r="F109">
        <f t="shared" si="13"/>
        <v>103.35900000000004</v>
      </c>
      <c r="I109">
        <f t="shared" si="14"/>
        <v>93.359000000000037</v>
      </c>
      <c r="J109">
        <f t="shared" si="15"/>
        <v>3.3590000000000373</v>
      </c>
      <c r="K109">
        <f t="shared" si="16"/>
        <v>3.3590000000000373</v>
      </c>
      <c r="L109">
        <f t="shared" si="17"/>
        <v>183.35900000000004</v>
      </c>
      <c r="M109">
        <f t="shared" si="18"/>
        <v>0.76251119999994899</v>
      </c>
      <c r="N109">
        <f t="shared" si="19"/>
        <v>0.7625111999999632</v>
      </c>
      <c r="O109">
        <f t="shared" si="20"/>
        <v>283.35900000000004</v>
      </c>
      <c r="P109">
        <f t="shared" si="21"/>
        <v>0.76251120000011952</v>
      </c>
    </row>
    <row r="110" spans="1:16" x14ac:dyDescent="0.25">
      <c r="A110">
        <v>92.109399999999994</v>
      </c>
      <c r="B110">
        <v>194.76599999999999</v>
      </c>
      <c r="D110">
        <f t="shared" si="11"/>
        <v>102.6566</v>
      </c>
      <c r="E110">
        <f t="shared" si="12"/>
        <v>102.6566</v>
      </c>
      <c r="F110">
        <f t="shared" si="13"/>
        <v>102.65660000000003</v>
      </c>
      <c r="I110">
        <f t="shared" si="14"/>
        <v>94.765999999999963</v>
      </c>
      <c r="J110">
        <f t="shared" si="15"/>
        <v>2.656599999999969</v>
      </c>
      <c r="K110">
        <f t="shared" si="16"/>
        <v>2.656599999999969</v>
      </c>
      <c r="L110">
        <f t="shared" si="17"/>
        <v>182.65659999999997</v>
      </c>
      <c r="M110">
        <f t="shared" si="18"/>
        <v>6.0111199999880682E-2</v>
      </c>
      <c r="N110">
        <f t="shared" si="19"/>
        <v>6.0111199999951737E-2</v>
      </c>
      <c r="O110">
        <f t="shared" si="20"/>
        <v>282.65660000000003</v>
      </c>
      <c r="P110">
        <f t="shared" si="21"/>
        <v>6.0111200000108056E-2</v>
      </c>
    </row>
    <row r="111" spans="1:16" x14ac:dyDescent="0.25">
      <c r="A111">
        <v>94.218800000000002</v>
      </c>
      <c r="B111">
        <v>196.875</v>
      </c>
      <c r="D111">
        <f t="shared" si="11"/>
        <v>102.6562</v>
      </c>
      <c r="E111">
        <f t="shared" si="12"/>
        <v>102.6562</v>
      </c>
      <c r="F111">
        <f t="shared" si="13"/>
        <v>102.65620000000001</v>
      </c>
      <c r="I111">
        <f t="shared" si="14"/>
        <v>96.875</v>
      </c>
      <c r="J111">
        <f t="shared" si="15"/>
        <v>2.6561999999999983</v>
      </c>
      <c r="K111">
        <f t="shared" si="16"/>
        <v>2.6561999999999983</v>
      </c>
      <c r="L111">
        <f t="shared" si="17"/>
        <v>182.65620000000001</v>
      </c>
      <c r="M111">
        <f t="shared" si="18"/>
        <v>5.9711199999924247E-2</v>
      </c>
      <c r="N111">
        <f t="shared" si="19"/>
        <v>5.9711199999952669E-2</v>
      </c>
      <c r="O111">
        <f t="shared" si="20"/>
        <v>282.65620000000001</v>
      </c>
      <c r="P111">
        <f t="shared" si="21"/>
        <v>5.9711200000094777E-2</v>
      </c>
    </row>
    <row r="112" spans="1:16" x14ac:dyDescent="0.25">
      <c r="A112">
        <v>94.921899999999994</v>
      </c>
      <c r="B112">
        <v>198.98400000000001</v>
      </c>
      <c r="D112">
        <f t="shared" si="11"/>
        <v>104.06210000000002</v>
      </c>
      <c r="E112">
        <f t="shared" si="12"/>
        <v>104.06210000000002</v>
      </c>
      <c r="F112">
        <f t="shared" si="13"/>
        <v>104.06209999999999</v>
      </c>
      <c r="I112">
        <f t="shared" si="14"/>
        <v>98.984000000000037</v>
      </c>
      <c r="J112">
        <f t="shared" si="15"/>
        <v>4.0621000000000436</v>
      </c>
      <c r="K112">
        <f t="shared" si="16"/>
        <v>4.0621000000000436</v>
      </c>
      <c r="L112">
        <f t="shared" si="17"/>
        <v>184.06210000000004</v>
      </c>
      <c r="M112">
        <f t="shared" si="18"/>
        <v>1.4656111999999553</v>
      </c>
      <c r="N112">
        <f t="shared" si="19"/>
        <v>1.4656111999999695</v>
      </c>
      <c r="O112">
        <f t="shared" si="20"/>
        <v>284.06209999999999</v>
      </c>
      <c r="P112">
        <f t="shared" si="21"/>
        <v>1.4656112000000689</v>
      </c>
    </row>
    <row r="113" spans="1:16" x14ac:dyDescent="0.25">
      <c r="A113">
        <v>97.734399999999994</v>
      </c>
      <c r="B113">
        <v>201.09399999999999</v>
      </c>
      <c r="D113">
        <f t="shared" si="11"/>
        <v>103.3596</v>
      </c>
      <c r="E113">
        <f t="shared" si="12"/>
        <v>103.3596</v>
      </c>
      <c r="F113">
        <f t="shared" si="13"/>
        <v>103.3596</v>
      </c>
      <c r="I113">
        <f t="shared" si="14"/>
        <v>101.09399999999999</v>
      </c>
      <c r="J113">
        <f t="shared" si="15"/>
        <v>3.3596000000000004</v>
      </c>
      <c r="K113">
        <f t="shared" si="16"/>
        <v>3.3596000000000004</v>
      </c>
      <c r="L113">
        <f t="shared" si="17"/>
        <v>183.3596</v>
      </c>
      <c r="M113">
        <f t="shared" si="18"/>
        <v>0.76311119999991206</v>
      </c>
      <c r="N113">
        <f t="shared" si="19"/>
        <v>0.76311119999995469</v>
      </c>
      <c r="O113">
        <f t="shared" si="20"/>
        <v>283.3596</v>
      </c>
      <c r="P113">
        <f t="shared" si="21"/>
        <v>0.76311120000008259</v>
      </c>
    </row>
    <row r="114" spans="1:16" x14ac:dyDescent="0.25">
      <c r="A114">
        <v>99.843800000000002</v>
      </c>
      <c r="B114">
        <v>201.797</v>
      </c>
      <c r="D114">
        <f t="shared" si="11"/>
        <v>101.9532</v>
      </c>
      <c r="E114">
        <f t="shared" si="12"/>
        <v>101.9532</v>
      </c>
      <c r="F114">
        <f t="shared" si="13"/>
        <v>101.95319999999998</v>
      </c>
      <c r="I114">
        <f t="shared" si="14"/>
        <v>101.79700000000003</v>
      </c>
      <c r="J114">
        <f t="shared" si="15"/>
        <v>1.9532000000000238</v>
      </c>
      <c r="K114">
        <f t="shared" si="16"/>
        <v>1.9532000000000238</v>
      </c>
      <c r="L114">
        <f t="shared" si="17"/>
        <v>181.95320000000004</v>
      </c>
      <c r="M114">
        <f t="shared" si="18"/>
        <v>-0.64328880000005029</v>
      </c>
      <c r="N114">
        <f t="shared" si="19"/>
        <v>-0.64328880000005029</v>
      </c>
      <c r="O114">
        <f t="shared" si="20"/>
        <v>281.95319999999998</v>
      </c>
      <c r="P114">
        <f t="shared" si="21"/>
        <v>-0.6432887999999366</v>
      </c>
    </row>
    <row r="115" spans="1:16" x14ac:dyDescent="0.25">
      <c r="A115">
        <v>101.25</v>
      </c>
      <c r="B115">
        <v>203.90600000000001</v>
      </c>
      <c r="D115">
        <f t="shared" si="11"/>
        <v>102.65600000000001</v>
      </c>
      <c r="E115">
        <f t="shared" si="12"/>
        <v>102.65600000000001</v>
      </c>
      <c r="F115">
        <f t="shared" si="13"/>
        <v>102.65600000000001</v>
      </c>
      <c r="I115">
        <f t="shared" si="14"/>
        <v>103.90600000000001</v>
      </c>
      <c r="J115">
        <f t="shared" si="15"/>
        <v>2.6560000000000059</v>
      </c>
      <c r="K115">
        <f t="shared" si="16"/>
        <v>2.6560000000000059</v>
      </c>
      <c r="L115">
        <f t="shared" si="17"/>
        <v>182.65600000000001</v>
      </c>
      <c r="M115">
        <f t="shared" si="18"/>
        <v>5.9511199999917608E-2</v>
      </c>
      <c r="N115">
        <f t="shared" si="19"/>
        <v>5.951119999996024E-2</v>
      </c>
      <c r="O115">
        <f t="shared" si="20"/>
        <v>282.65600000000001</v>
      </c>
      <c r="P115">
        <f t="shared" si="21"/>
        <v>5.9511200000088138E-2</v>
      </c>
    </row>
    <row r="116" spans="1:16" x14ac:dyDescent="0.25">
      <c r="A116">
        <v>102.65600000000001</v>
      </c>
      <c r="B116">
        <v>205.31299999999999</v>
      </c>
      <c r="D116">
        <f t="shared" si="11"/>
        <v>102.65699999999998</v>
      </c>
      <c r="E116">
        <f t="shared" si="12"/>
        <v>102.65699999999998</v>
      </c>
      <c r="F116">
        <f t="shared" si="13"/>
        <v>102.65699999999998</v>
      </c>
      <c r="I116">
        <f t="shared" si="14"/>
        <v>105.31299999999999</v>
      </c>
      <c r="J116">
        <f t="shared" si="15"/>
        <v>2.6569999999999823</v>
      </c>
      <c r="K116">
        <f t="shared" si="16"/>
        <v>2.6569999999999823</v>
      </c>
      <c r="L116">
        <f t="shared" si="17"/>
        <v>182.65699999999998</v>
      </c>
      <c r="M116">
        <f t="shared" si="18"/>
        <v>6.0511199999893961E-2</v>
      </c>
      <c r="N116">
        <f t="shared" si="19"/>
        <v>6.0511199999936593E-2</v>
      </c>
      <c r="O116">
        <f t="shared" si="20"/>
        <v>282.65699999999998</v>
      </c>
      <c r="P116">
        <f t="shared" si="21"/>
        <v>6.0511200000064491E-2</v>
      </c>
    </row>
    <row r="117" spans="1:16" x14ac:dyDescent="0.25">
      <c r="A117">
        <v>104.76600000000001</v>
      </c>
      <c r="B117">
        <v>206.71899999999999</v>
      </c>
      <c r="D117">
        <f t="shared" si="11"/>
        <v>101.95299999999999</v>
      </c>
      <c r="E117">
        <f t="shared" si="12"/>
        <v>101.95299999999999</v>
      </c>
      <c r="F117">
        <f t="shared" si="13"/>
        <v>101.95299999999997</v>
      </c>
      <c r="I117">
        <f t="shared" si="14"/>
        <v>106.71899999999999</v>
      </c>
      <c r="J117">
        <f t="shared" si="15"/>
        <v>1.9529999999999887</v>
      </c>
      <c r="K117">
        <f t="shared" si="16"/>
        <v>1.9529999999999887</v>
      </c>
      <c r="L117">
        <f t="shared" si="17"/>
        <v>181.95299999999997</v>
      </c>
      <c r="M117">
        <f t="shared" si="18"/>
        <v>-0.64348880000011377</v>
      </c>
      <c r="N117">
        <f t="shared" si="19"/>
        <v>-0.64348880000005693</v>
      </c>
      <c r="O117">
        <f t="shared" si="20"/>
        <v>281.95299999999997</v>
      </c>
      <c r="P117">
        <f t="shared" si="21"/>
        <v>-0.64348879999994324</v>
      </c>
    </row>
    <row r="118" spans="1:16" x14ac:dyDescent="0.25">
      <c r="A118">
        <v>106.875</v>
      </c>
      <c r="B118">
        <v>208.828</v>
      </c>
      <c r="D118">
        <f t="shared" si="11"/>
        <v>101.953</v>
      </c>
      <c r="E118">
        <f t="shared" si="12"/>
        <v>101.953</v>
      </c>
      <c r="F118">
        <f t="shared" si="13"/>
        <v>101.95299999999997</v>
      </c>
      <c r="I118">
        <f t="shared" si="14"/>
        <v>108.82799999999997</v>
      </c>
      <c r="J118">
        <f t="shared" si="15"/>
        <v>1.9529999999999745</v>
      </c>
      <c r="K118">
        <f t="shared" si="16"/>
        <v>1.9529999999999745</v>
      </c>
      <c r="L118">
        <f t="shared" si="17"/>
        <v>181.95299999999997</v>
      </c>
      <c r="M118">
        <f t="shared" si="18"/>
        <v>-0.64348880000011377</v>
      </c>
      <c r="N118">
        <f t="shared" si="19"/>
        <v>-0.64348880000004272</v>
      </c>
      <c r="O118">
        <f t="shared" si="20"/>
        <v>281.95299999999997</v>
      </c>
      <c r="P118">
        <f t="shared" si="21"/>
        <v>-0.64348879999994324</v>
      </c>
    </row>
    <row r="119" spans="1:16" x14ac:dyDescent="0.25">
      <c r="A119">
        <v>108.98399999999999</v>
      </c>
      <c r="B119">
        <v>210.23400000000001</v>
      </c>
      <c r="D119">
        <f t="shared" si="11"/>
        <v>101.25000000000001</v>
      </c>
      <c r="E119">
        <f t="shared" si="12"/>
        <v>101.25000000000001</v>
      </c>
      <c r="F119">
        <f t="shared" si="13"/>
        <v>101.25</v>
      </c>
      <c r="I119">
        <f t="shared" si="14"/>
        <v>110.23400000000004</v>
      </c>
      <c r="J119">
        <f t="shared" si="15"/>
        <v>1.2500000000000426</v>
      </c>
      <c r="K119">
        <f t="shared" si="16"/>
        <v>1.2500000000000426</v>
      </c>
      <c r="L119">
        <f t="shared" si="17"/>
        <v>181.25000000000006</v>
      </c>
      <c r="M119">
        <f t="shared" si="18"/>
        <v>-1.3464888000000315</v>
      </c>
      <c r="N119">
        <f t="shared" si="19"/>
        <v>-1.3464888000000315</v>
      </c>
      <c r="O119">
        <f t="shared" si="20"/>
        <v>281.25</v>
      </c>
      <c r="P119">
        <f t="shared" si="21"/>
        <v>-1.3464887999999178</v>
      </c>
    </row>
    <row r="120" spans="1:16" x14ac:dyDescent="0.25">
      <c r="A120">
        <v>110.39100000000001</v>
      </c>
      <c r="B120">
        <v>210.93799999999999</v>
      </c>
      <c r="D120">
        <f t="shared" si="11"/>
        <v>100.54699999999998</v>
      </c>
      <c r="E120">
        <f t="shared" si="12"/>
        <v>100.54699999999998</v>
      </c>
      <c r="F120">
        <f t="shared" si="13"/>
        <v>100.54699999999997</v>
      </c>
      <c r="I120">
        <f t="shared" si="14"/>
        <v>110.93799999999999</v>
      </c>
      <c r="J120">
        <f t="shared" si="15"/>
        <v>0.54699999999998283</v>
      </c>
      <c r="K120">
        <f t="shared" si="16"/>
        <v>0.54699999999998283</v>
      </c>
      <c r="L120">
        <f t="shared" si="17"/>
        <v>180.54699999999997</v>
      </c>
      <c r="M120">
        <f t="shared" si="18"/>
        <v>-2.0494888000001197</v>
      </c>
      <c r="N120">
        <f t="shared" si="19"/>
        <v>-2.0494888000000628</v>
      </c>
      <c r="O120">
        <f t="shared" si="20"/>
        <v>280.54699999999997</v>
      </c>
      <c r="P120">
        <f t="shared" si="21"/>
        <v>-2.0494887999999492</v>
      </c>
    </row>
    <row r="121" spans="1:16" x14ac:dyDescent="0.25">
      <c r="A121">
        <v>112.5</v>
      </c>
      <c r="B121">
        <v>212.34399999999999</v>
      </c>
      <c r="D121">
        <f t="shared" si="11"/>
        <v>99.843999999999994</v>
      </c>
      <c r="E121">
        <f t="shared" si="12"/>
        <v>99.843999999999994</v>
      </c>
      <c r="F121">
        <f t="shared" si="13"/>
        <v>99.843999999999994</v>
      </c>
      <c r="I121">
        <f t="shared" si="14"/>
        <v>112.34399999999999</v>
      </c>
      <c r="J121">
        <f t="shared" si="15"/>
        <v>-0.15600000000000591</v>
      </c>
      <c r="K121">
        <f t="shared" si="16"/>
        <v>359.84399999999999</v>
      </c>
      <c r="L121">
        <f t="shared" si="17"/>
        <v>179.84400000000005</v>
      </c>
      <c r="M121">
        <f t="shared" si="18"/>
        <v>-2.7524888000000374</v>
      </c>
      <c r="N121">
        <f t="shared" si="19"/>
        <v>-2.7524888000000516</v>
      </c>
      <c r="O121">
        <f t="shared" si="20"/>
        <v>279.84399999999999</v>
      </c>
      <c r="P121">
        <f t="shared" si="21"/>
        <v>-2.7524887999999237</v>
      </c>
    </row>
    <row r="122" spans="1:16" x14ac:dyDescent="0.25">
      <c r="A122">
        <v>113.90600000000001</v>
      </c>
      <c r="B122">
        <v>214.453</v>
      </c>
      <c r="D122">
        <f t="shared" si="11"/>
        <v>100.547</v>
      </c>
      <c r="E122">
        <f t="shared" si="12"/>
        <v>100.547</v>
      </c>
      <c r="F122">
        <f t="shared" si="13"/>
        <v>100.54700000000003</v>
      </c>
      <c r="I122">
        <f t="shared" si="14"/>
        <v>114.45299999999997</v>
      </c>
      <c r="J122">
        <f t="shared" si="15"/>
        <v>0.54699999999996862</v>
      </c>
      <c r="K122">
        <f t="shared" si="16"/>
        <v>0.54699999999996862</v>
      </c>
      <c r="L122">
        <f t="shared" si="17"/>
        <v>180.54699999999997</v>
      </c>
      <c r="M122">
        <f t="shared" si="18"/>
        <v>-2.0494888000001197</v>
      </c>
      <c r="N122">
        <f t="shared" si="19"/>
        <v>-2.0494888000000486</v>
      </c>
      <c r="O122">
        <f t="shared" si="20"/>
        <v>280.54700000000003</v>
      </c>
      <c r="P122">
        <f t="shared" si="21"/>
        <v>-2.0494887999998923</v>
      </c>
    </row>
    <row r="123" spans="1:16" x14ac:dyDescent="0.25">
      <c r="A123">
        <v>115.313</v>
      </c>
      <c r="B123">
        <v>216.56299999999999</v>
      </c>
      <c r="D123">
        <f t="shared" si="11"/>
        <v>101.24999999999999</v>
      </c>
      <c r="E123">
        <f t="shared" si="12"/>
        <v>101.24999999999999</v>
      </c>
      <c r="F123">
        <f t="shared" si="13"/>
        <v>101.25</v>
      </c>
      <c r="I123">
        <f t="shared" si="14"/>
        <v>116.56299999999999</v>
      </c>
      <c r="J123">
        <f t="shared" si="15"/>
        <v>1.2499999999999858</v>
      </c>
      <c r="K123">
        <f t="shared" si="16"/>
        <v>1.2499999999999858</v>
      </c>
      <c r="L123">
        <f t="shared" si="17"/>
        <v>181.25</v>
      </c>
      <c r="M123">
        <f t="shared" si="18"/>
        <v>-1.3464888000000883</v>
      </c>
      <c r="N123">
        <f t="shared" si="19"/>
        <v>-1.3464888000000599</v>
      </c>
      <c r="O123">
        <f t="shared" si="20"/>
        <v>281.25</v>
      </c>
      <c r="P123">
        <f t="shared" si="21"/>
        <v>-1.3464887999999178</v>
      </c>
    </row>
    <row r="124" spans="1:16" x14ac:dyDescent="0.25">
      <c r="A124">
        <v>118.125</v>
      </c>
      <c r="B124">
        <v>217.96899999999999</v>
      </c>
      <c r="D124">
        <f t="shared" si="11"/>
        <v>99.843999999999994</v>
      </c>
      <c r="E124">
        <f t="shared" si="12"/>
        <v>99.843999999999994</v>
      </c>
      <c r="F124">
        <f t="shared" si="13"/>
        <v>99.843999999999994</v>
      </c>
      <c r="I124">
        <f t="shared" si="14"/>
        <v>117.96899999999999</v>
      </c>
      <c r="J124">
        <f t="shared" si="15"/>
        <v>-0.15600000000000591</v>
      </c>
      <c r="K124">
        <f t="shared" si="16"/>
        <v>359.84399999999999</v>
      </c>
      <c r="L124">
        <f t="shared" si="17"/>
        <v>179.84400000000005</v>
      </c>
      <c r="M124">
        <f t="shared" si="18"/>
        <v>-2.7524888000000374</v>
      </c>
      <c r="N124">
        <f t="shared" si="19"/>
        <v>-2.7524888000000516</v>
      </c>
      <c r="O124">
        <f t="shared" si="20"/>
        <v>279.84399999999999</v>
      </c>
      <c r="P124">
        <f t="shared" si="21"/>
        <v>-2.7524887999999237</v>
      </c>
    </row>
    <row r="125" spans="1:16" x14ac:dyDescent="0.25">
      <c r="A125">
        <v>119.53100000000001</v>
      </c>
      <c r="B125">
        <v>219.375</v>
      </c>
      <c r="D125">
        <f t="shared" si="11"/>
        <v>99.843999999999994</v>
      </c>
      <c r="E125">
        <f t="shared" si="12"/>
        <v>99.843999999999994</v>
      </c>
      <c r="F125">
        <f t="shared" si="13"/>
        <v>99.843999999999994</v>
      </c>
      <c r="I125">
        <f t="shared" si="14"/>
        <v>119.375</v>
      </c>
      <c r="J125">
        <f t="shared" si="15"/>
        <v>-0.15600000000000591</v>
      </c>
      <c r="K125">
        <f t="shared" si="16"/>
        <v>359.84399999999999</v>
      </c>
      <c r="L125">
        <f t="shared" si="17"/>
        <v>179.84400000000005</v>
      </c>
      <c r="M125">
        <f t="shared" si="18"/>
        <v>-2.7524888000000374</v>
      </c>
      <c r="N125">
        <f t="shared" si="19"/>
        <v>-2.7524888000000516</v>
      </c>
      <c r="O125">
        <f t="shared" si="20"/>
        <v>279.84399999999999</v>
      </c>
      <c r="P125">
        <f t="shared" si="21"/>
        <v>-2.7524887999999237</v>
      </c>
    </row>
    <row r="126" spans="1:16" x14ac:dyDescent="0.25">
      <c r="A126">
        <v>121.64100000000001</v>
      </c>
      <c r="B126">
        <v>220.78100000000001</v>
      </c>
      <c r="D126">
        <f t="shared" si="11"/>
        <v>99.14</v>
      </c>
      <c r="E126">
        <f t="shared" si="12"/>
        <v>99.14</v>
      </c>
      <c r="F126">
        <f t="shared" si="13"/>
        <v>99.139999999999986</v>
      </c>
      <c r="I126">
        <f t="shared" si="14"/>
        <v>120.78100000000001</v>
      </c>
      <c r="J126">
        <f t="shared" si="15"/>
        <v>-0.85999999999999943</v>
      </c>
      <c r="K126">
        <f t="shared" si="16"/>
        <v>359.14</v>
      </c>
      <c r="L126">
        <f t="shared" si="17"/>
        <v>179.14</v>
      </c>
      <c r="M126">
        <f t="shared" si="18"/>
        <v>-3.4564888000001019</v>
      </c>
      <c r="N126">
        <f t="shared" si="19"/>
        <v>-3.4564888000000451</v>
      </c>
      <c r="O126">
        <f t="shared" si="20"/>
        <v>279.14</v>
      </c>
      <c r="P126">
        <f t="shared" si="21"/>
        <v>-3.4564887999999314</v>
      </c>
    </row>
    <row r="127" spans="1:16" x14ac:dyDescent="0.25">
      <c r="A127">
        <v>123.047</v>
      </c>
      <c r="B127">
        <v>222.18799999999999</v>
      </c>
      <c r="D127">
        <f t="shared" si="11"/>
        <v>99.140999999999991</v>
      </c>
      <c r="E127">
        <f t="shared" si="12"/>
        <v>99.140999999999991</v>
      </c>
      <c r="F127">
        <f t="shared" si="13"/>
        <v>99.140999999999963</v>
      </c>
      <c r="I127">
        <f t="shared" si="14"/>
        <v>122.18799999999999</v>
      </c>
      <c r="J127">
        <f t="shared" si="15"/>
        <v>-0.85900000000000887</v>
      </c>
      <c r="K127">
        <f t="shared" si="16"/>
        <v>359.14099999999996</v>
      </c>
      <c r="L127">
        <f t="shared" si="17"/>
        <v>179.14099999999996</v>
      </c>
      <c r="M127">
        <f t="shared" si="18"/>
        <v>-3.4554888000001256</v>
      </c>
      <c r="N127">
        <f t="shared" si="19"/>
        <v>-3.4554888000000545</v>
      </c>
      <c r="O127">
        <f t="shared" si="20"/>
        <v>279.14099999999996</v>
      </c>
      <c r="P127">
        <f t="shared" si="21"/>
        <v>-3.4554887999999551</v>
      </c>
    </row>
    <row r="128" spans="1:16" x14ac:dyDescent="0.25">
      <c r="A128">
        <v>125.15600000000001</v>
      </c>
      <c r="B128">
        <v>223.59399999999999</v>
      </c>
      <c r="D128">
        <f t="shared" si="11"/>
        <v>98.437999999999988</v>
      </c>
      <c r="E128">
        <f t="shared" si="12"/>
        <v>98.437999999999988</v>
      </c>
      <c r="F128">
        <f t="shared" si="13"/>
        <v>98.437999999999988</v>
      </c>
      <c r="I128">
        <f t="shared" si="14"/>
        <v>123.59399999999999</v>
      </c>
      <c r="J128">
        <f t="shared" si="15"/>
        <v>-1.5620000000000118</v>
      </c>
      <c r="K128">
        <f t="shared" si="16"/>
        <v>358.43799999999999</v>
      </c>
      <c r="L128">
        <f t="shared" si="17"/>
        <v>178.43799999999999</v>
      </c>
      <c r="M128">
        <f t="shared" si="18"/>
        <v>-4.1584888000001001</v>
      </c>
      <c r="N128">
        <f t="shared" si="19"/>
        <v>-4.1584888000000575</v>
      </c>
      <c r="O128">
        <f t="shared" si="20"/>
        <v>278.43799999999999</v>
      </c>
      <c r="P128">
        <f t="shared" si="21"/>
        <v>-4.1584887999999296</v>
      </c>
    </row>
    <row r="129" spans="1:16" x14ac:dyDescent="0.25">
      <c r="A129">
        <v>126.563</v>
      </c>
      <c r="B129">
        <v>225.703</v>
      </c>
      <c r="D129">
        <f t="shared" si="11"/>
        <v>99.14</v>
      </c>
      <c r="E129">
        <f t="shared" si="12"/>
        <v>99.14</v>
      </c>
      <c r="F129">
        <f t="shared" si="13"/>
        <v>99.139999999999986</v>
      </c>
      <c r="I129">
        <f t="shared" si="14"/>
        <v>125.70299999999997</v>
      </c>
      <c r="J129">
        <f t="shared" si="15"/>
        <v>-0.86000000000002785</v>
      </c>
      <c r="K129">
        <f t="shared" si="16"/>
        <v>359.14</v>
      </c>
      <c r="L129">
        <f t="shared" si="17"/>
        <v>179.14</v>
      </c>
      <c r="M129">
        <f t="shared" si="18"/>
        <v>-3.4564888000001019</v>
      </c>
      <c r="N129">
        <f t="shared" si="19"/>
        <v>-3.4564888000000451</v>
      </c>
      <c r="O129">
        <f t="shared" si="20"/>
        <v>279.14</v>
      </c>
      <c r="P129">
        <f t="shared" si="21"/>
        <v>-3.4564887999999314</v>
      </c>
    </row>
    <row r="130" spans="1:16" x14ac:dyDescent="0.25">
      <c r="A130">
        <v>128.672</v>
      </c>
      <c r="B130">
        <v>227.10900000000001</v>
      </c>
      <c r="D130">
        <f t="shared" si="11"/>
        <v>98.437000000000012</v>
      </c>
      <c r="E130">
        <f t="shared" si="12"/>
        <v>98.437000000000012</v>
      </c>
      <c r="F130">
        <f t="shared" si="13"/>
        <v>98.437000000000012</v>
      </c>
      <c r="I130">
        <f t="shared" si="14"/>
        <v>127.10900000000004</v>
      </c>
      <c r="J130">
        <f t="shared" si="15"/>
        <v>-1.5629999999999598</v>
      </c>
      <c r="K130">
        <f t="shared" si="16"/>
        <v>358.43700000000001</v>
      </c>
      <c r="L130">
        <f t="shared" si="17"/>
        <v>178.43700000000001</v>
      </c>
      <c r="M130">
        <f t="shared" si="18"/>
        <v>-4.1594888000000765</v>
      </c>
      <c r="N130">
        <f t="shared" si="19"/>
        <v>-4.1594888000000338</v>
      </c>
      <c r="O130">
        <f t="shared" si="20"/>
        <v>278.43700000000001</v>
      </c>
      <c r="P130">
        <f t="shared" si="21"/>
        <v>-4.159488799999906</v>
      </c>
    </row>
    <row r="131" spans="1:16" x14ac:dyDescent="0.25">
      <c r="A131">
        <v>130.078</v>
      </c>
      <c r="B131">
        <v>228.51599999999999</v>
      </c>
      <c r="D131">
        <f t="shared" ref="D131:D194" si="22">B131-A131</f>
        <v>98.437999999999988</v>
      </c>
      <c r="E131">
        <f t="shared" ref="E131:E194" si="23">MOD(D131,360)</f>
        <v>98.437999999999988</v>
      </c>
      <c r="F131">
        <f t="shared" ref="F131:F194" si="24">MOD(D131+180,180)</f>
        <v>98.437999999999988</v>
      </c>
      <c r="I131">
        <f t="shared" ref="I131:I194" si="25">MOD(B131+260,360)</f>
        <v>128.51599999999996</v>
      </c>
      <c r="J131">
        <f t="shared" ref="J131:J194" si="26">I131-A131</f>
        <v>-1.5620000000000402</v>
      </c>
      <c r="K131">
        <f t="shared" ref="K131:K194" si="27">MOD(J131,360)</f>
        <v>358.43799999999999</v>
      </c>
      <c r="L131">
        <f t="shared" ref="L131:L194" si="28">MOD(K131+180,360)</f>
        <v>178.43799999999999</v>
      </c>
      <c r="M131">
        <f t="shared" ref="M131:M194" si="29">L131-AVERAGE($L$2:$L$201)</f>
        <v>-4.1584888000001001</v>
      </c>
      <c r="N131">
        <f t="shared" ref="N131:N194" si="30">E131-AVERAGE($E$2:$E$201)</f>
        <v>-4.1584888000000575</v>
      </c>
      <c r="O131">
        <f t="shared" ref="O131:O194" si="31">MOD(E131+180,360)</f>
        <v>278.43799999999999</v>
      </c>
      <c r="P131">
        <f t="shared" ref="P131:P194" si="32">O131-AVERAGE($O$2:$O$201)</f>
        <v>-4.1584887999999296</v>
      </c>
    </row>
    <row r="132" spans="1:16" x14ac:dyDescent="0.25">
      <c r="A132">
        <v>132.18799999999999</v>
      </c>
      <c r="B132">
        <v>229.922</v>
      </c>
      <c r="D132">
        <f t="shared" si="22"/>
        <v>97.734000000000009</v>
      </c>
      <c r="E132">
        <f t="shared" si="23"/>
        <v>97.734000000000009</v>
      </c>
      <c r="F132">
        <f t="shared" si="24"/>
        <v>97.734000000000037</v>
      </c>
      <c r="I132">
        <f t="shared" si="25"/>
        <v>129.92200000000003</v>
      </c>
      <c r="J132">
        <f t="shared" si="26"/>
        <v>-2.2659999999999627</v>
      </c>
      <c r="K132">
        <f t="shared" si="27"/>
        <v>357.73400000000004</v>
      </c>
      <c r="L132">
        <f t="shared" si="28"/>
        <v>177.73400000000004</v>
      </c>
      <c r="M132">
        <f t="shared" si="29"/>
        <v>-4.862488800000051</v>
      </c>
      <c r="N132">
        <f t="shared" si="30"/>
        <v>-4.8624888000000368</v>
      </c>
      <c r="O132">
        <f t="shared" si="31"/>
        <v>277.73400000000004</v>
      </c>
      <c r="P132">
        <f t="shared" si="32"/>
        <v>-4.8624887999998805</v>
      </c>
    </row>
    <row r="133" spans="1:16" x14ac:dyDescent="0.25">
      <c r="A133">
        <v>133.59399999999999</v>
      </c>
      <c r="B133">
        <v>231.328</v>
      </c>
      <c r="D133">
        <f t="shared" si="22"/>
        <v>97.734000000000009</v>
      </c>
      <c r="E133">
        <f t="shared" si="23"/>
        <v>97.734000000000009</v>
      </c>
      <c r="F133">
        <f t="shared" si="24"/>
        <v>97.734000000000037</v>
      </c>
      <c r="I133">
        <f t="shared" si="25"/>
        <v>131.32799999999997</v>
      </c>
      <c r="J133">
        <f t="shared" si="26"/>
        <v>-2.2660000000000196</v>
      </c>
      <c r="K133">
        <f t="shared" si="27"/>
        <v>357.73399999999998</v>
      </c>
      <c r="L133">
        <f t="shared" si="28"/>
        <v>177.73399999999992</v>
      </c>
      <c r="M133">
        <f t="shared" si="29"/>
        <v>-4.8624888000001647</v>
      </c>
      <c r="N133">
        <f t="shared" si="30"/>
        <v>-4.8624888000000368</v>
      </c>
      <c r="O133">
        <f t="shared" si="31"/>
        <v>277.73400000000004</v>
      </c>
      <c r="P133">
        <f t="shared" si="32"/>
        <v>-4.8624887999998805</v>
      </c>
    </row>
    <row r="134" spans="1:16" x14ac:dyDescent="0.25">
      <c r="A134">
        <v>135.703</v>
      </c>
      <c r="B134">
        <v>233.43799999999999</v>
      </c>
      <c r="D134">
        <f t="shared" si="22"/>
        <v>97.734999999999985</v>
      </c>
      <c r="E134">
        <f t="shared" si="23"/>
        <v>97.734999999999985</v>
      </c>
      <c r="F134">
        <f t="shared" si="24"/>
        <v>97.735000000000014</v>
      </c>
      <c r="I134">
        <f t="shared" si="25"/>
        <v>133.43799999999999</v>
      </c>
      <c r="J134">
        <f t="shared" si="26"/>
        <v>-2.2650000000000148</v>
      </c>
      <c r="K134">
        <f t="shared" si="27"/>
        <v>357.73500000000001</v>
      </c>
      <c r="L134">
        <f t="shared" si="28"/>
        <v>177.73500000000001</v>
      </c>
      <c r="M134">
        <f t="shared" si="29"/>
        <v>-4.8614888000000747</v>
      </c>
      <c r="N134">
        <f t="shared" si="30"/>
        <v>-4.8614888000000605</v>
      </c>
      <c r="O134">
        <f t="shared" si="31"/>
        <v>277.73500000000001</v>
      </c>
      <c r="P134">
        <f t="shared" si="32"/>
        <v>-4.8614887999999041</v>
      </c>
    </row>
    <row r="135" spans="1:16" x14ac:dyDescent="0.25">
      <c r="A135">
        <v>137.10900000000001</v>
      </c>
      <c r="B135">
        <v>235.547</v>
      </c>
      <c r="D135">
        <f t="shared" si="22"/>
        <v>98.437999999999988</v>
      </c>
      <c r="E135">
        <f t="shared" si="23"/>
        <v>98.437999999999988</v>
      </c>
      <c r="F135">
        <f t="shared" si="24"/>
        <v>98.437999999999988</v>
      </c>
      <c r="I135">
        <f t="shared" si="25"/>
        <v>135.54700000000003</v>
      </c>
      <c r="J135">
        <f t="shared" si="26"/>
        <v>-1.5619999999999834</v>
      </c>
      <c r="K135">
        <f t="shared" si="27"/>
        <v>358.43799999999999</v>
      </c>
      <c r="L135">
        <f t="shared" si="28"/>
        <v>178.43799999999999</v>
      </c>
      <c r="M135">
        <f t="shared" si="29"/>
        <v>-4.1584888000001001</v>
      </c>
      <c r="N135">
        <f t="shared" si="30"/>
        <v>-4.1584888000000575</v>
      </c>
      <c r="O135">
        <f t="shared" si="31"/>
        <v>278.43799999999999</v>
      </c>
      <c r="P135">
        <f t="shared" si="32"/>
        <v>-4.1584887999999296</v>
      </c>
    </row>
    <row r="136" spans="1:16" x14ac:dyDescent="0.25">
      <c r="A136">
        <v>139.21899999999999</v>
      </c>
      <c r="B136">
        <v>237.65600000000001</v>
      </c>
      <c r="D136">
        <f t="shared" si="22"/>
        <v>98.437000000000012</v>
      </c>
      <c r="E136">
        <f t="shared" si="23"/>
        <v>98.437000000000012</v>
      </c>
      <c r="F136">
        <f t="shared" si="24"/>
        <v>98.437000000000012</v>
      </c>
      <c r="I136">
        <f t="shared" si="25"/>
        <v>137.65600000000001</v>
      </c>
      <c r="J136">
        <f t="shared" si="26"/>
        <v>-1.5629999999999882</v>
      </c>
      <c r="K136">
        <f t="shared" si="27"/>
        <v>358.43700000000001</v>
      </c>
      <c r="L136">
        <f t="shared" si="28"/>
        <v>178.43700000000001</v>
      </c>
      <c r="M136">
        <f t="shared" si="29"/>
        <v>-4.1594888000000765</v>
      </c>
      <c r="N136">
        <f t="shared" si="30"/>
        <v>-4.1594888000000338</v>
      </c>
      <c r="O136">
        <f t="shared" si="31"/>
        <v>278.43700000000001</v>
      </c>
      <c r="P136">
        <f t="shared" si="32"/>
        <v>-4.159488799999906</v>
      </c>
    </row>
    <row r="137" spans="1:16" x14ac:dyDescent="0.25">
      <c r="A137">
        <v>140.625</v>
      </c>
      <c r="B137">
        <v>239.06299999999999</v>
      </c>
      <c r="D137">
        <f t="shared" si="22"/>
        <v>98.437999999999988</v>
      </c>
      <c r="E137">
        <f t="shared" si="23"/>
        <v>98.437999999999988</v>
      </c>
      <c r="F137">
        <f t="shared" si="24"/>
        <v>98.437999999999988</v>
      </c>
      <c r="I137">
        <f t="shared" si="25"/>
        <v>139.06299999999999</v>
      </c>
      <c r="J137">
        <f t="shared" si="26"/>
        <v>-1.5620000000000118</v>
      </c>
      <c r="K137">
        <f t="shared" si="27"/>
        <v>358.43799999999999</v>
      </c>
      <c r="L137">
        <f t="shared" si="28"/>
        <v>178.43799999999999</v>
      </c>
      <c r="M137">
        <f t="shared" si="29"/>
        <v>-4.1584888000001001</v>
      </c>
      <c r="N137">
        <f t="shared" si="30"/>
        <v>-4.1584888000000575</v>
      </c>
      <c r="O137">
        <f t="shared" si="31"/>
        <v>278.43799999999999</v>
      </c>
      <c r="P137">
        <f t="shared" si="32"/>
        <v>-4.1584887999999296</v>
      </c>
    </row>
    <row r="138" spans="1:16" x14ac:dyDescent="0.25">
      <c r="A138">
        <v>142.73400000000001</v>
      </c>
      <c r="B138">
        <v>240.46899999999999</v>
      </c>
      <c r="D138">
        <f t="shared" si="22"/>
        <v>97.734999999999985</v>
      </c>
      <c r="E138">
        <f t="shared" si="23"/>
        <v>97.734999999999985</v>
      </c>
      <c r="F138">
        <f t="shared" si="24"/>
        <v>97.735000000000014</v>
      </c>
      <c r="I138">
        <f t="shared" si="25"/>
        <v>140.46899999999999</v>
      </c>
      <c r="J138">
        <f t="shared" si="26"/>
        <v>-2.2650000000000148</v>
      </c>
      <c r="K138">
        <f t="shared" si="27"/>
        <v>357.73500000000001</v>
      </c>
      <c r="L138">
        <f t="shared" si="28"/>
        <v>177.73500000000001</v>
      </c>
      <c r="M138">
        <f t="shared" si="29"/>
        <v>-4.8614888000000747</v>
      </c>
      <c r="N138">
        <f t="shared" si="30"/>
        <v>-4.8614888000000605</v>
      </c>
      <c r="O138">
        <f t="shared" si="31"/>
        <v>277.73500000000001</v>
      </c>
      <c r="P138">
        <f t="shared" si="32"/>
        <v>-4.8614887999999041</v>
      </c>
    </row>
    <row r="139" spans="1:16" x14ac:dyDescent="0.25">
      <c r="A139">
        <v>144.14099999999999</v>
      </c>
      <c r="B139">
        <v>242.578</v>
      </c>
      <c r="D139">
        <f t="shared" si="22"/>
        <v>98.437000000000012</v>
      </c>
      <c r="E139">
        <f t="shared" si="23"/>
        <v>98.437000000000012</v>
      </c>
      <c r="F139">
        <f t="shared" si="24"/>
        <v>98.437000000000012</v>
      </c>
      <c r="I139">
        <f t="shared" si="25"/>
        <v>142.57799999999997</v>
      </c>
      <c r="J139">
        <f t="shared" si="26"/>
        <v>-1.5630000000000166</v>
      </c>
      <c r="K139">
        <f t="shared" si="27"/>
        <v>358.43700000000001</v>
      </c>
      <c r="L139">
        <f t="shared" si="28"/>
        <v>178.43700000000001</v>
      </c>
      <c r="M139">
        <f t="shared" si="29"/>
        <v>-4.1594888000000765</v>
      </c>
      <c r="N139">
        <f t="shared" si="30"/>
        <v>-4.1594888000000338</v>
      </c>
      <c r="O139">
        <f t="shared" si="31"/>
        <v>278.43700000000001</v>
      </c>
      <c r="P139">
        <f t="shared" si="32"/>
        <v>-4.159488799999906</v>
      </c>
    </row>
    <row r="140" spans="1:16" x14ac:dyDescent="0.25">
      <c r="A140">
        <v>146.25</v>
      </c>
      <c r="B140">
        <v>244.68799999999999</v>
      </c>
      <c r="D140">
        <f t="shared" si="22"/>
        <v>98.437999999999988</v>
      </c>
      <c r="E140">
        <f t="shared" si="23"/>
        <v>98.437999999999988</v>
      </c>
      <c r="F140">
        <f t="shared" si="24"/>
        <v>98.437999999999988</v>
      </c>
      <c r="I140">
        <f t="shared" si="25"/>
        <v>144.68799999999999</v>
      </c>
      <c r="J140">
        <f t="shared" si="26"/>
        <v>-1.5620000000000118</v>
      </c>
      <c r="K140">
        <f t="shared" si="27"/>
        <v>358.43799999999999</v>
      </c>
      <c r="L140">
        <f t="shared" si="28"/>
        <v>178.43799999999999</v>
      </c>
      <c r="M140">
        <f t="shared" si="29"/>
        <v>-4.1584888000001001</v>
      </c>
      <c r="N140">
        <f t="shared" si="30"/>
        <v>-4.1584888000000575</v>
      </c>
      <c r="O140">
        <f t="shared" si="31"/>
        <v>278.43799999999999</v>
      </c>
      <c r="P140">
        <f t="shared" si="32"/>
        <v>-4.1584887999999296</v>
      </c>
    </row>
    <row r="141" spans="1:16" x14ac:dyDescent="0.25">
      <c r="A141">
        <v>147.65600000000001</v>
      </c>
      <c r="B141">
        <v>246.797</v>
      </c>
      <c r="D141">
        <f t="shared" si="22"/>
        <v>99.140999999999991</v>
      </c>
      <c r="E141">
        <f t="shared" si="23"/>
        <v>99.140999999999991</v>
      </c>
      <c r="F141">
        <f t="shared" si="24"/>
        <v>99.140999999999963</v>
      </c>
      <c r="I141">
        <f t="shared" si="25"/>
        <v>146.79700000000003</v>
      </c>
      <c r="J141">
        <f t="shared" si="26"/>
        <v>-0.85899999999998045</v>
      </c>
      <c r="K141">
        <f t="shared" si="27"/>
        <v>359.14100000000002</v>
      </c>
      <c r="L141">
        <f t="shared" si="28"/>
        <v>179.14100000000008</v>
      </c>
      <c r="M141">
        <f t="shared" si="29"/>
        <v>-3.4554888000000119</v>
      </c>
      <c r="N141">
        <f t="shared" si="30"/>
        <v>-3.4554888000000545</v>
      </c>
      <c r="O141">
        <f t="shared" si="31"/>
        <v>279.14099999999996</v>
      </c>
      <c r="P141">
        <f t="shared" si="32"/>
        <v>-3.4554887999999551</v>
      </c>
    </row>
    <row r="142" spans="1:16" x14ac:dyDescent="0.25">
      <c r="A142">
        <v>149.76599999999999</v>
      </c>
      <c r="B142">
        <v>248.203</v>
      </c>
      <c r="D142">
        <f t="shared" si="22"/>
        <v>98.437000000000012</v>
      </c>
      <c r="E142">
        <f t="shared" si="23"/>
        <v>98.437000000000012</v>
      </c>
      <c r="F142">
        <f t="shared" si="24"/>
        <v>98.437000000000012</v>
      </c>
      <c r="I142">
        <f t="shared" si="25"/>
        <v>148.20299999999997</v>
      </c>
      <c r="J142">
        <f t="shared" si="26"/>
        <v>-1.5630000000000166</v>
      </c>
      <c r="K142">
        <f t="shared" si="27"/>
        <v>358.43700000000001</v>
      </c>
      <c r="L142">
        <f t="shared" si="28"/>
        <v>178.43700000000001</v>
      </c>
      <c r="M142">
        <f t="shared" si="29"/>
        <v>-4.1594888000000765</v>
      </c>
      <c r="N142">
        <f t="shared" si="30"/>
        <v>-4.1594888000000338</v>
      </c>
      <c r="O142">
        <f t="shared" si="31"/>
        <v>278.43700000000001</v>
      </c>
      <c r="P142">
        <f t="shared" si="32"/>
        <v>-4.159488799999906</v>
      </c>
    </row>
    <row r="143" spans="1:16" x14ac:dyDescent="0.25">
      <c r="A143">
        <v>151.172</v>
      </c>
      <c r="B143">
        <v>249.60900000000001</v>
      </c>
      <c r="D143">
        <f t="shared" si="22"/>
        <v>98.437000000000012</v>
      </c>
      <c r="E143">
        <f t="shared" si="23"/>
        <v>98.437000000000012</v>
      </c>
      <c r="F143">
        <f t="shared" si="24"/>
        <v>98.437000000000012</v>
      </c>
      <c r="I143">
        <f t="shared" si="25"/>
        <v>149.60900000000004</v>
      </c>
      <c r="J143">
        <f t="shared" si="26"/>
        <v>-1.5629999999999598</v>
      </c>
      <c r="K143">
        <f t="shared" si="27"/>
        <v>358.43700000000001</v>
      </c>
      <c r="L143">
        <f t="shared" si="28"/>
        <v>178.43700000000001</v>
      </c>
      <c r="M143">
        <f t="shared" si="29"/>
        <v>-4.1594888000000765</v>
      </c>
      <c r="N143">
        <f t="shared" si="30"/>
        <v>-4.1594888000000338</v>
      </c>
      <c r="O143">
        <f t="shared" si="31"/>
        <v>278.43700000000001</v>
      </c>
      <c r="P143">
        <f t="shared" si="32"/>
        <v>-4.159488799999906</v>
      </c>
    </row>
    <row r="144" spans="1:16" x14ac:dyDescent="0.25">
      <c r="A144">
        <v>153.28100000000001</v>
      </c>
      <c r="B144">
        <v>251.71899999999999</v>
      </c>
      <c r="D144">
        <f t="shared" si="22"/>
        <v>98.437999999999988</v>
      </c>
      <c r="E144">
        <f t="shared" si="23"/>
        <v>98.437999999999988</v>
      </c>
      <c r="F144">
        <f t="shared" si="24"/>
        <v>98.437999999999988</v>
      </c>
      <c r="I144">
        <f t="shared" si="25"/>
        <v>151.71899999999999</v>
      </c>
      <c r="J144">
        <f t="shared" si="26"/>
        <v>-1.5620000000000118</v>
      </c>
      <c r="K144">
        <f t="shared" si="27"/>
        <v>358.43799999999999</v>
      </c>
      <c r="L144">
        <f t="shared" si="28"/>
        <v>178.43799999999999</v>
      </c>
      <c r="M144">
        <f t="shared" si="29"/>
        <v>-4.1584888000001001</v>
      </c>
      <c r="N144">
        <f t="shared" si="30"/>
        <v>-4.1584888000000575</v>
      </c>
      <c r="O144">
        <f t="shared" si="31"/>
        <v>278.43799999999999</v>
      </c>
      <c r="P144">
        <f t="shared" si="32"/>
        <v>-4.1584887999999296</v>
      </c>
    </row>
    <row r="145" spans="1:16" x14ac:dyDescent="0.25">
      <c r="A145">
        <v>155.39099999999999</v>
      </c>
      <c r="B145">
        <v>253.828</v>
      </c>
      <c r="D145">
        <f t="shared" si="22"/>
        <v>98.437000000000012</v>
      </c>
      <c r="E145">
        <f t="shared" si="23"/>
        <v>98.437000000000012</v>
      </c>
      <c r="F145">
        <f t="shared" si="24"/>
        <v>98.437000000000012</v>
      </c>
      <c r="I145">
        <f t="shared" si="25"/>
        <v>153.82799999999997</v>
      </c>
      <c r="J145">
        <f t="shared" si="26"/>
        <v>-1.5630000000000166</v>
      </c>
      <c r="K145">
        <f t="shared" si="27"/>
        <v>358.43700000000001</v>
      </c>
      <c r="L145">
        <f t="shared" si="28"/>
        <v>178.43700000000001</v>
      </c>
      <c r="M145">
        <f t="shared" si="29"/>
        <v>-4.1594888000000765</v>
      </c>
      <c r="N145">
        <f t="shared" si="30"/>
        <v>-4.1594888000000338</v>
      </c>
      <c r="O145">
        <f t="shared" si="31"/>
        <v>278.43700000000001</v>
      </c>
      <c r="P145">
        <f t="shared" si="32"/>
        <v>-4.159488799999906</v>
      </c>
    </row>
    <row r="146" spans="1:16" x14ac:dyDescent="0.25">
      <c r="A146">
        <v>156.797</v>
      </c>
      <c r="B146">
        <v>256.64100000000002</v>
      </c>
      <c r="D146">
        <f t="shared" si="22"/>
        <v>99.844000000000023</v>
      </c>
      <c r="E146">
        <f t="shared" si="23"/>
        <v>99.844000000000023</v>
      </c>
      <c r="F146">
        <f t="shared" si="24"/>
        <v>99.844000000000051</v>
      </c>
      <c r="I146">
        <f t="shared" si="25"/>
        <v>156.64100000000008</v>
      </c>
      <c r="J146">
        <f t="shared" si="26"/>
        <v>-0.15599999999992065</v>
      </c>
      <c r="K146">
        <f t="shared" si="27"/>
        <v>359.84400000000005</v>
      </c>
      <c r="L146">
        <f t="shared" si="28"/>
        <v>179.84400000000005</v>
      </c>
      <c r="M146">
        <f t="shared" si="29"/>
        <v>-2.7524888000000374</v>
      </c>
      <c r="N146">
        <f t="shared" si="30"/>
        <v>-2.7524888000000232</v>
      </c>
      <c r="O146">
        <f t="shared" si="31"/>
        <v>279.84400000000005</v>
      </c>
      <c r="P146">
        <f t="shared" si="32"/>
        <v>-2.7524887999998668</v>
      </c>
    </row>
    <row r="147" spans="1:16" x14ac:dyDescent="0.25">
      <c r="A147">
        <v>158.90600000000001</v>
      </c>
      <c r="B147">
        <v>258.75</v>
      </c>
      <c r="D147">
        <f t="shared" si="22"/>
        <v>99.843999999999994</v>
      </c>
      <c r="E147">
        <f t="shared" si="23"/>
        <v>99.843999999999994</v>
      </c>
      <c r="F147">
        <f t="shared" si="24"/>
        <v>99.843999999999994</v>
      </c>
      <c r="I147">
        <f t="shared" si="25"/>
        <v>158.75</v>
      </c>
      <c r="J147">
        <f t="shared" si="26"/>
        <v>-0.15600000000000591</v>
      </c>
      <c r="K147">
        <f t="shared" si="27"/>
        <v>359.84399999999999</v>
      </c>
      <c r="L147">
        <f t="shared" si="28"/>
        <v>179.84400000000005</v>
      </c>
      <c r="M147">
        <f t="shared" si="29"/>
        <v>-2.7524888000000374</v>
      </c>
      <c r="N147">
        <f t="shared" si="30"/>
        <v>-2.7524888000000516</v>
      </c>
      <c r="O147">
        <f t="shared" si="31"/>
        <v>279.84399999999999</v>
      </c>
      <c r="P147">
        <f t="shared" si="32"/>
        <v>-2.7524887999999237</v>
      </c>
    </row>
    <row r="148" spans="1:16" x14ac:dyDescent="0.25">
      <c r="A148">
        <v>160.31299999999999</v>
      </c>
      <c r="B148">
        <v>260.85899999999998</v>
      </c>
      <c r="D148">
        <f t="shared" si="22"/>
        <v>100.54599999999999</v>
      </c>
      <c r="E148">
        <f t="shared" si="23"/>
        <v>100.54599999999999</v>
      </c>
      <c r="F148">
        <f t="shared" si="24"/>
        <v>100.54599999999999</v>
      </c>
      <c r="I148">
        <f t="shared" si="25"/>
        <v>160.85899999999992</v>
      </c>
      <c r="J148">
        <f t="shared" si="26"/>
        <v>0.54599999999993543</v>
      </c>
      <c r="K148">
        <f t="shared" si="27"/>
        <v>0.54599999999993543</v>
      </c>
      <c r="L148">
        <f t="shared" si="28"/>
        <v>180.54599999999994</v>
      </c>
      <c r="M148">
        <f t="shared" si="29"/>
        <v>-2.0504888000001529</v>
      </c>
      <c r="N148">
        <f t="shared" si="30"/>
        <v>-2.0504888000000534</v>
      </c>
      <c r="O148">
        <f t="shared" si="31"/>
        <v>280.54599999999999</v>
      </c>
      <c r="P148">
        <f t="shared" si="32"/>
        <v>-2.0504887999999255</v>
      </c>
    </row>
    <row r="149" spans="1:16" x14ac:dyDescent="0.25">
      <c r="A149">
        <v>162.422</v>
      </c>
      <c r="B149">
        <v>262.96899999999999</v>
      </c>
      <c r="D149">
        <f t="shared" si="22"/>
        <v>100.547</v>
      </c>
      <c r="E149">
        <f t="shared" si="23"/>
        <v>100.547</v>
      </c>
      <c r="F149">
        <f t="shared" si="24"/>
        <v>100.54700000000003</v>
      </c>
      <c r="I149">
        <f t="shared" si="25"/>
        <v>162.96900000000005</v>
      </c>
      <c r="J149">
        <f t="shared" si="26"/>
        <v>0.54700000000005389</v>
      </c>
      <c r="K149">
        <f t="shared" si="27"/>
        <v>0.54700000000005389</v>
      </c>
      <c r="L149">
        <f t="shared" si="28"/>
        <v>180.54700000000005</v>
      </c>
      <c r="M149">
        <f t="shared" si="29"/>
        <v>-2.0494888000000344</v>
      </c>
      <c r="N149">
        <f t="shared" si="30"/>
        <v>-2.0494888000000486</v>
      </c>
      <c r="O149">
        <f t="shared" si="31"/>
        <v>280.54700000000003</v>
      </c>
      <c r="P149">
        <f t="shared" si="32"/>
        <v>-2.0494887999998923</v>
      </c>
    </row>
    <row r="150" spans="1:16" x14ac:dyDescent="0.25">
      <c r="A150">
        <v>163.828</v>
      </c>
      <c r="B150">
        <v>265.07799999999997</v>
      </c>
      <c r="D150">
        <f t="shared" si="22"/>
        <v>101.24999999999997</v>
      </c>
      <c r="E150">
        <f t="shared" si="23"/>
        <v>101.24999999999997</v>
      </c>
      <c r="F150">
        <f t="shared" si="24"/>
        <v>101.25</v>
      </c>
      <c r="I150">
        <f t="shared" si="25"/>
        <v>165.07799999999997</v>
      </c>
      <c r="J150">
        <f t="shared" si="26"/>
        <v>1.2499999999999716</v>
      </c>
      <c r="K150">
        <f t="shared" si="27"/>
        <v>1.2499999999999716</v>
      </c>
      <c r="L150">
        <f t="shared" si="28"/>
        <v>181.24999999999997</v>
      </c>
      <c r="M150">
        <f t="shared" si="29"/>
        <v>-1.3464888000001167</v>
      </c>
      <c r="N150">
        <f t="shared" si="30"/>
        <v>-1.3464888000000741</v>
      </c>
      <c r="O150">
        <f t="shared" si="31"/>
        <v>281.25</v>
      </c>
      <c r="P150">
        <f t="shared" si="32"/>
        <v>-1.3464887999999178</v>
      </c>
    </row>
    <row r="151" spans="1:16" x14ac:dyDescent="0.25">
      <c r="A151">
        <v>165.93799999999999</v>
      </c>
      <c r="B151">
        <v>267.18799999999999</v>
      </c>
      <c r="D151">
        <f t="shared" si="22"/>
        <v>101.25</v>
      </c>
      <c r="E151">
        <f t="shared" si="23"/>
        <v>101.25</v>
      </c>
      <c r="F151">
        <f t="shared" si="24"/>
        <v>101.25</v>
      </c>
      <c r="I151">
        <f t="shared" si="25"/>
        <v>167.18799999999999</v>
      </c>
      <c r="J151">
        <f t="shared" si="26"/>
        <v>1.25</v>
      </c>
      <c r="K151">
        <f t="shared" si="27"/>
        <v>1.25</v>
      </c>
      <c r="L151">
        <f t="shared" si="28"/>
        <v>181.25</v>
      </c>
      <c r="M151">
        <f t="shared" si="29"/>
        <v>-1.3464888000000883</v>
      </c>
      <c r="N151">
        <f t="shared" si="30"/>
        <v>-1.3464888000000457</v>
      </c>
      <c r="O151">
        <f t="shared" si="31"/>
        <v>281.25</v>
      </c>
      <c r="P151">
        <f t="shared" si="32"/>
        <v>-1.3464887999999178</v>
      </c>
    </row>
    <row r="152" spans="1:16" x14ac:dyDescent="0.25">
      <c r="A152">
        <v>167.34399999999999</v>
      </c>
      <c r="B152">
        <v>269.29700000000003</v>
      </c>
      <c r="D152">
        <f t="shared" si="22"/>
        <v>101.95300000000003</v>
      </c>
      <c r="E152">
        <f t="shared" si="23"/>
        <v>101.95300000000003</v>
      </c>
      <c r="F152">
        <f t="shared" si="24"/>
        <v>101.95300000000003</v>
      </c>
      <c r="I152">
        <f t="shared" si="25"/>
        <v>169.29700000000003</v>
      </c>
      <c r="J152">
        <f t="shared" si="26"/>
        <v>1.9530000000000314</v>
      </c>
      <c r="K152">
        <f t="shared" si="27"/>
        <v>1.9530000000000314</v>
      </c>
      <c r="L152">
        <f t="shared" si="28"/>
        <v>181.95300000000003</v>
      </c>
      <c r="M152">
        <f t="shared" si="29"/>
        <v>-0.64348880000005693</v>
      </c>
      <c r="N152">
        <f t="shared" si="30"/>
        <v>-0.64348880000001429</v>
      </c>
      <c r="O152">
        <f t="shared" si="31"/>
        <v>281.95300000000003</v>
      </c>
      <c r="P152">
        <f t="shared" si="32"/>
        <v>-0.6434887999998864</v>
      </c>
    </row>
    <row r="153" spans="1:16" x14ac:dyDescent="0.25">
      <c r="A153">
        <v>169.453</v>
      </c>
      <c r="B153">
        <v>272.10899999999998</v>
      </c>
      <c r="D153">
        <f t="shared" si="22"/>
        <v>102.65599999999998</v>
      </c>
      <c r="E153">
        <f t="shared" si="23"/>
        <v>102.65599999999998</v>
      </c>
      <c r="F153">
        <f t="shared" si="24"/>
        <v>102.65599999999995</v>
      </c>
      <c r="I153">
        <f t="shared" si="25"/>
        <v>172.10899999999992</v>
      </c>
      <c r="J153">
        <f t="shared" si="26"/>
        <v>2.6559999999999206</v>
      </c>
      <c r="K153">
        <f t="shared" si="27"/>
        <v>2.6559999999999206</v>
      </c>
      <c r="L153">
        <f t="shared" si="28"/>
        <v>182.65599999999992</v>
      </c>
      <c r="M153">
        <f t="shared" si="29"/>
        <v>5.9511199999832343E-2</v>
      </c>
      <c r="N153">
        <f t="shared" si="30"/>
        <v>5.9511199999931819E-2</v>
      </c>
      <c r="O153">
        <f t="shared" si="31"/>
        <v>282.65599999999995</v>
      </c>
      <c r="P153">
        <f t="shared" si="32"/>
        <v>5.9511200000031295E-2</v>
      </c>
    </row>
    <row r="154" spans="1:16" x14ac:dyDescent="0.25">
      <c r="A154">
        <v>170.85900000000001</v>
      </c>
      <c r="B154">
        <v>274.21899999999999</v>
      </c>
      <c r="D154">
        <f t="shared" si="22"/>
        <v>103.35999999999999</v>
      </c>
      <c r="E154">
        <f t="shared" si="23"/>
        <v>103.35999999999999</v>
      </c>
      <c r="F154">
        <f t="shared" si="24"/>
        <v>103.36000000000001</v>
      </c>
      <c r="I154">
        <f t="shared" si="25"/>
        <v>174.21900000000005</v>
      </c>
      <c r="J154">
        <f t="shared" si="26"/>
        <v>3.3600000000000421</v>
      </c>
      <c r="K154">
        <f t="shared" si="27"/>
        <v>3.3600000000000421</v>
      </c>
      <c r="L154">
        <f t="shared" si="28"/>
        <v>183.36000000000004</v>
      </c>
      <c r="M154">
        <f t="shared" si="29"/>
        <v>0.76351119999995376</v>
      </c>
      <c r="N154">
        <f t="shared" si="30"/>
        <v>0.76351119999993955</v>
      </c>
      <c r="O154">
        <f t="shared" si="31"/>
        <v>283.36</v>
      </c>
      <c r="P154">
        <f t="shared" si="32"/>
        <v>0.76351120000009587</v>
      </c>
    </row>
    <row r="155" spans="1:16" x14ac:dyDescent="0.25">
      <c r="A155">
        <v>172.96899999999999</v>
      </c>
      <c r="B155">
        <v>276.32799999999997</v>
      </c>
      <c r="D155">
        <f t="shared" si="22"/>
        <v>103.35899999999998</v>
      </c>
      <c r="E155">
        <f t="shared" si="23"/>
        <v>103.35899999999998</v>
      </c>
      <c r="F155">
        <f t="shared" si="24"/>
        <v>103.35899999999998</v>
      </c>
      <c r="I155">
        <f t="shared" si="25"/>
        <v>176.32799999999997</v>
      </c>
      <c r="J155">
        <f t="shared" si="26"/>
        <v>3.3589999999999804</v>
      </c>
      <c r="K155">
        <f t="shared" si="27"/>
        <v>3.3589999999999804</v>
      </c>
      <c r="L155">
        <f t="shared" si="28"/>
        <v>183.35899999999998</v>
      </c>
      <c r="M155">
        <f t="shared" si="29"/>
        <v>0.76251119999989214</v>
      </c>
      <c r="N155">
        <f t="shared" si="30"/>
        <v>0.76251119999993477</v>
      </c>
      <c r="O155">
        <f t="shared" si="31"/>
        <v>283.35899999999998</v>
      </c>
      <c r="P155">
        <f t="shared" si="32"/>
        <v>0.76251120000006267</v>
      </c>
    </row>
    <row r="156" spans="1:16" x14ac:dyDescent="0.25">
      <c r="A156">
        <v>173.672</v>
      </c>
      <c r="B156">
        <v>278.43799999999999</v>
      </c>
      <c r="D156">
        <f t="shared" si="22"/>
        <v>104.76599999999999</v>
      </c>
      <c r="E156">
        <f t="shared" si="23"/>
        <v>104.76599999999999</v>
      </c>
      <c r="F156">
        <f t="shared" si="24"/>
        <v>104.76599999999996</v>
      </c>
      <c r="I156">
        <f t="shared" si="25"/>
        <v>178.43799999999999</v>
      </c>
      <c r="J156">
        <f t="shared" si="26"/>
        <v>4.7659999999999911</v>
      </c>
      <c r="K156">
        <f t="shared" si="27"/>
        <v>4.7659999999999911</v>
      </c>
      <c r="L156">
        <f t="shared" si="28"/>
        <v>184.76599999999999</v>
      </c>
      <c r="M156">
        <f t="shared" si="29"/>
        <v>2.1695111999999028</v>
      </c>
      <c r="N156">
        <f t="shared" si="30"/>
        <v>2.1695111999999455</v>
      </c>
      <c r="O156">
        <f t="shared" si="31"/>
        <v>284.76599999999996</v>
      </c>
      <c r="P156">
        <f t="shared" si="32"/>
        <v>2.1695112000000449</v>
      </c>
    </row>
    <row r="157" spans="1:16" x14ac:dyDescent="0.25">
      <c r="A157">
        <v>175.78100000000001</v>
      </c>
      <c r="B157">
        <v>280.54700000000003</v>
      </c>
      <c r="D157">
        <f t="shared" si="22"/>
        <v>104.76600000000002</v>
      </c>
      <c r="E157">
        <f t="shared" si="23"/>
        <v>104.76600000000002</v>
      </c>
      <c r="F157">
        <f t="shared" si="24"/>
        <v>104.76600000000002</v>
      </c>
      <c r="I157">
        <f t="shared" si="25"/>
        <v>180.54700000000003</v>
      </c>
      <c r="J157">
        <f t="shared" si="26"/>
        <v>4.7660000000000196</v>
      </c>
      <c r="K157">
        <f t="shared" si="27"/>
        <v>4.7660000000000196</v>
      </c>
      <c r="L157">
        <f t="shared" si="28"/>
        <v>184.76600000000002</v>
      </c>
      <c r="M157">
        <f t="shared" si="29"/>
        <v>2.1695111999999313</v>
      </c>
      <c r="N157">
        <f t="shared" si="30"/>
        <v>2.1695111999999739</v>
      </c>
      <c r="O157">
        <f t="shared" si="31"/>
        <v>284.76600000000002</v>
      </c>
      <c r="P157">
        <f t="shared" si="32"/>
        <v>2.1695112000001018</v>
      </c>
    </row>
    <row r="158" spans="1:16" x14ac:dyDescent="0.25">
      <c r="A158">
        <v>177.89099999999999</v>
      </c>
      <c r="B158">
        <v>282.65600000000001</v>
      </c>
      <c r="D158">
        <f t="shared" si="22"/>
        <v>104.76500000000001</v>
      </c>
      <c r="E158">
        <f t="shared" si="23"/>
        <v>104.76500000000001</v>
      </c>
      <c r="F158">
        <f t="shared" si="24"/>
        <v>104.76499999999999</v>
      </c>
      <c r="I158">
        <f t="shared" si="25"/>
        <v>182.65599999999995</v>
      </c>
      <c r="J158">
        <f t="shared" si="26"/>
        <v>4.7649999999999579</v>
      </c>
      <c r="K158">
        <f t="shared" si="27"/>
        <v>4.7649999999999579</v>
      </c>
      <c r="L158">
        <f t="shared" si="28"/>
        <v>184.76499999999996</v>
      </c>
      <c r="M158">
        <f t="shared" si="29"/>
        <v>2.1685111999998696</v>
      </c>
      <c r="N158">
        <f t="shared" si="30"/>
        <v>2.1685111999999691</v>
      </c>
      <c r="O158">
        <f t="shared" si="31"/>
        <v>284.76499999999999</v>
      </c>
      <c r="P158">
        <f t="shared" si="32"/>
        <v>2.1685112000000686</v>
      </c>
    </row>
    <row r="159" spans="1:16" x14ac:dyDescent="0.25">
      <c r="A159">
        <v>180</v>
      </c>
      <c r="B159">
        <v>284.76600000000002</v>
      </c>
      <c r="D159">
        <f t="shared" si="22"/>
        <v>104.76600000000002</v>
      </c>
      <c r="E159">
        <f t="shared" si="23"/>
        <v>104.76600000000002</v>
      </c>
      <c r="F159">
        <f t="shared" si="24"/>
        <v>104.76600000000002</v>
      </c>
      <c r="I159">
        <f t="shared" si="25"/>
        <v>184.76600000000008</v>
      </c>
      <c r="J159">
        <f t="shared" si="26"/>
        <v>4.7660000000000764</v>
      </c>
      <c r="K159">
        <f t="shared" si="27"/>
        <v>4.7660000000000764</v>
      </c>
      <c r="L159">
        <f t="shared" si="28"/>
        <v>184.76600000000008</v>
      </c>
      <c r="M159">
        <f t="shared" si="29"/>
        <v>2.1695111999999881</v>
      </c>
      <c r="N159">
        <f t="shared" si="30"/>
        <v>2.1695111999999739</v>
      </c>
      <c r="O159">
        <f t="shared" si="31"/>
        <v>284.76600000000002</v>
      </c>
      <c r="P159">
        <f t="shared" si="32"/>
        <v>2.1695112000001018</v>
      </c>
    </row>
    <row r="160" spans="1:16" x14ac:dyDescent="0.25">
      <c r="A160">
        <v>182.10900000000001</v>
      </c>
      <c r="B160">
        <v>286.875</v>
      </c>
      <c r="D160">
        <f t="shared" si="22"/>
        <v>104.76599999999999</v>
      </c>
      <c r="E160">
        <f t="shared" si="23"/>
        <v>104.76599999999999</v>
      </c>
      <c r="F160">
        <f t="shared" si="24"/>
        <v>104.76599999999996</v>
      </c>
      <c r="I160">
        <f t="shared" si="25"/>
        <v>186.875</v>
      </c>
      <c r="J160">
        <f t="shared" si="26"/>
        <v>4.7659999999999911</v>
      </c>
      <c r="K160">
        <f t="shared" si="27"/>
        <v>4.7659999999999911</v>
      </c>
      <c r="L160">
        <f t="shared" si="28"/>
        <v>184.76599999999999</v>
      </c>
      <c r="M160">
        <f t="shared" si="29"/>
        <v>2.1695111999999028</v>
      </c>
      <c r="N160">
        <f t="shared" si="30"/>
        <v>2.1695111999999455</v>
      </c>
      <c r="O160">
        <f t="shared" si="31"/>
        <v>284.76599999999996</v>
      </c>
      <c r="P160">
        <f t="shared" si="32"/>
        <v>2.1695112000000449</v>
      </c>
    </row>
    <row r="161" spans="1:16" x14ac:dyDescent="0.25">
      <c r="A161">
        <v>183.51599999999999</v>
      </c>
      <c r="B161">
        <v>288.98399999999998</v>
      </c>
      <c r="D161">
        <f t="shared" si="22"/>
        <v>105.46799999999999</v>
      </c>
      <c r="E161">
        <f t="shared" si="23"/>
        <v>105.46799999999999</v>
      </c>
      <c r="F161">
        <f t="shared" si="24"/>
        <v>105.46799999999996</v>
      </c>
      <c r="I161">
        <f t="shared" si="25"/>
        <v>188.98399999999992</v>
      </c>
      <c r="J161">
        <f t="shared" si="26"/>
        <v>5.4679999999999325</v>
      </c>
      <c r="K161">
        <f t="shared" si="27"/>
        <v>5.4679999999999325</v>
      </c>
      <c r="L161">
        <f t="shared" si="28"/>
        <v>185.46799999999993</v>
      </c>
      <c r="M161">
        <f t="shared" si="29"/>
        <v>2.8715111999998442</v>
      </c>
      <c r="N161">
        <f t="shared" si="30"/>
        <v>2.8715111999999436</v>
      </c>
      <c r="O161">
        <f t="shared" si="31"/>
        <v>285.46799999999996</v>
      </c>
      <c r="P161">
        <f t="shared" si="32"/>
        <v>2.8715112000000431</v>
      </c>
    </row>
    <row r="162" spans="1:16" x14ac:dyDescent="0.25">
      <c r="A162">
        <v>185.625</v>
      </c>
      <c r="B162">
        <v>290.39100000000002</v>
      </c>
      <c r="D162">
        <f t="shared" si="22"/>
        <v>104.76600000000002</v>
      </c>
      <c r="E162">
        <f t="shared" si="23"/>
        <v>104.76600000000002</v>
      </c>
      <c r="F162">
        <f t="shared" si="24"/>
        <v>104.76600000000002</v>
      </c>
      <c r="I162">
        <f t="shared" si="25"/>
        <v>190.39100000000008</v>
      </c>
      <c r="J162">
        <f t="shared" si="26"/>
        <v>4.7660000000000764</v>
      </c>
      <c r="K162">
        <f t="shared" si="27"/>
        <v>4.7660000000000764</v>
      </c>
      <c r="L162">
        <f t="shared" si="28"/>
        <v>184.76600000000008</v>
      </c>
      <c r="M162">
        <f t="shared" si="29"/>
        <v>2.1695111999999881</v>
      </c>
      <c r="N162">
        <f t="shared" si="30"/>
        <v>2.1695111999999739</v>
      </c>
      <c r="O162">
        <f t="shared" si="31"/>
        <v>284.76600000000002</v>
      </c>
      <c r="P162">
        <f t="shared" si="32"/>
        <v>2.1695112000001018</v>
      </c>
    </row>
    <row r="163" spans="1:16" x14ac:dyDescent="0.25">
      <c r="A163">
        <v>187.73400000000001</v>
      </c>
      <c r="B163">
        <v>293.20299999999997</v>
      </c>
      <c r="D163">
        <f t="shared" si="22"/>
        <v>105.46899999999997</v>
      </c>
      <c r="E163">
        <f t="shared" si="23"/>
        <v>105.46899999999997</v>
      </c>
      <c r="F163">
        <f t="shared" si="24"/>
        <v>105.46899999999994</v>
      </c>
      <c r="I163">
        <f t="shared" si="25"/>
        <v>193.20299999999997</v>
      </c>
      <c r="J163">
        <f t="shared" si="26"/>
        <v>5.4689999999999657</v>
      </c>
      <c r="K163">
        <f t="shared" si="27"/>
        <v>5.4689999999999657</v>
      </c>
      <c r="L163">
        <f t="shared" si="28"/>
        <v>185.46899999999997</v>
      </c>
      <c r="M163">
        <f t="shared" si="29"/>
        <v>2.8725111999998774</v>
      </c>
      <c r="N163">
        <f t="shared" si="30"/>
        <v>2.87251119999992</v>
      </c>
      <c r="O163">
        <f t="shared" si="31"/>
        <v>285.46899999999994</v>
      </c>
      <c r="P163">
        <f t="shared" si="32"/>
        <v>2.8725112000000195</v>
      </c>
    </row>
    <row r="164" spans="1:16" x14ac:dyDescent="0.25">
      <c r="A164">
        <v>189.14099999999999</v>
      </c>
      <c r="B164">
        <v>294.60899999999998</v>
      </c>
      <c r="D164">
        <f t="shared" si="22"/>
        <v>105.46799999999999</v>
      </c>
      <c r="E164">
        <f t="shared" si="23"/>
        <v>105.46799999999999</v>
      </c>
      <c r="F164">
        <f t="shared" si="24"/>
        <v>105.46799999999996</v>
      </c>
      <c r="I164">
        <f t="shared" si="25"/>
        <v>194.60899999999992</v>
      </c>
      <c r="J164">
        <f t="shared" si="26"/>
        <v>5.4679999999999325</v>
      </c>
      <c r="K164">
        <f t="shared" si="27"/>
        <v>5.4679999999999325</v>
      </c>
      <c r="L164">
        <f t="shared" si="28"/>
        <v>185.46799999999993</v>
      </c>
      <c r="M164">
        <f t="shared" si="29"/>
        <v>2.8715111999998442</v>
      </c>
      <c r="N164">
        <f t="shared" si="30"/>
        <v>2.8715111999999436</v>
      </c>
      <c r="O164">
        <f t="shared" si="31"/>
        <v>285.46799999999996</v>
      </c>
      <c r="P164">
        <f t="shared" si="32"/>
        <v>2.8715112000000431</v>
      </c>
    </row>
    <row r="165" spans="1:16" x14ac:dyDescent="0.25">
      <c r="A165">
        <v>191.25</v>
      </c>
      <c r="B165">
        <v>296.71899999999999</v>
      </c>
      <c r="D165">
        <f t="shared" si="22"/>
        <v>105.46899999999999</v>
      </c>
      <c r="E165">
        <f t="shared" si="23"/>
        <v>105.46899999999999</v>
      </c>
      <c r="F165">
        <f t="shared" si="24"/>
        <v>105.46899999999999</v>
      </c>
      <c r="I165">
        <f t="shared" si="25"/>
        <v>196.71900000000005</v>
      </c>
      <c r="J165">
        <f t="shared" si="26"/>
        <v>5.4690000000000509</v>
      </c>
      <c r="K165">
        <f t="shared" si="27"/>
        <v>5.4690000000000509</v>
      </c>
      <c r="L165">
        <f t="shared" si="28"/>
        <v>185.46900000000005</v>
      </c>
      <c r="M165">
        <f t="shared" si="29"/>
        <v>2.8725111999999626</v>
      </c>
      <c r="N165">
        <f t="shared" si="30"/>
        <v>2.8725111999999484</v>
      </c>
      <c r="O165">
        <f t="shared" si="31"/>
        <v>285.46899999999999</v>
      </c>
      <c r="P165">
        <f t="shared" si="32"/>
        <v>2.8725112000000763</v>
      </c>
    </row>
    <row r="166" spans="1:16" x14ac:dyDescent="0.25">
      <c r="A166">
        <v>192.65600000000001</v>
      </c>
      <c r="B166">
        <v>298.125</v>
      </c>
      <c r="D166">
        <f t="shared" si="22"/>
        <v>105.46899999999999</v>
      </c>
      <c r="E166">
        <f t="shared" si="23"/>
        <v>105.46899999999999</v>
      </c>
      <c r="F166">
        <f t="shared" si="24"/>
        <v>105.46899999999999</v>
      </c>
      <c r="I166">
        <f t="shared" si="25"/>
        <v>198.125</v>
      </c>
      <c r="J166">
        <f t="shared" si="26"/>
        <v>5.4689999999999941</v>
      </c>
      <c r="K166">
        <f t="shared" si="27"/>
        <v>5.4689999999999941</v>
      </c>
      <c r="L166">
        <f t="shared" si="28"/>
        <v>185.46899999999999</v>
      </c>
      <c r="M166">
        <f t="shared" si="29"/>
        <v>2.8725111999999058</v>
      </c>
      <c r="N166">
        <f t="shared" si="30"/>
        <v>2.8725111999999484</v>
      </c>
      <c r="O166">
        <f t="shared" si="31"/>
        <v>285.46899999999999</v>
      </c>
      <c r="P166">
        <f t="shared" si="32"/>
        <v>2.8725112000000763</v>
      </c>
    </row>
    <row r="167" spans="1:16" x14ac:dyDescent="0.25">
      <c r="A167">
        <v>194.76599999999999</v>
      </c>
      <c r="B167">
        <v>300.23399999999998</v>
      </c>
      <c r="D167">
        <f t="shared" si="22"/>
        <v>105.46799999999999</v>
      </c>
      <c r="E167">
        <f t="shared" si="23"/>
        <v>105.46799999999999</v>
      </c>
      <c r="F167">
        <f t="shared" si="24"/>
        <v>105.46799999999996</v>
      </c>
      <c r="I167">
        <f t="shared" si="25"/>
        <v>200.23399999999992</v>
      </c>
      <c r="J167">
        <f t="shared" si="26"/>
        <v>5.4679999999999325</v>
      </c>
      <c r="K167">
        <f t="shared" si="27"/>
        <v>5.4679999999999325</v>
      </c>
      <c r="L167">
        <f t="shared" si="28"/>
        <v>185.46799999999993</v>
      </c>
      <c r="M167">
        <f t="shared" si="29"/>
        <v>2.8715111999998442</v>
      </c>
      <c r="N167">
        <f t="shared" si="30"/>
        <v>2.8715111999999436</v>
      </c>
      <c r="O167">
        <f t="shared" si="31"/>
        <v>285.46799999999996</v>
      </c>
      <c r="P167">
        <f t="shared" si="32"/>
        <v>2.8715112000000431</v>
      </c>
    </row>
    <row r="168" spans="1:16" x14ac:dyDescent="0.25">
      <c r="A168">
        <v>196.172</v>
      </c>
      <c r="B168">
        <v>303.04700000000003</v>
      </c>
      <c r="D168">
        <f t="shared" si="22"/>
        <v>106.87500000000003</v>
      </c>
      <c r="E168">
        <f t="shared" si="23"/>
        <v>106.87500000000003</v>
      </c>
      <c r="F168">
        <f t="shared" si="24"/>
        <v>106.875</v>
      </c>
      <c r="I168">
        <f t="shared" si="25"/>
        <v>203.04700000000003</v>
      </c>
      <c r="J168">
        <f t="shared" si="26"/>
        <v>6.8750000000000284</v>
      </c>
      <c r="K168">
        <f t="shared" si="27"/>
        <v>6.8750000000000284</v>
      </c>
      <c r="L168">
        <f t="shared" si="28"/>
        <v>186.87500000000003</v>
      </c>
      <c r="M168">
        <f t="shared" si="29"/>
        <v>4.2785111999999401</v>
      </c>
      <c r="N168">
        <f t="shared" si="30"/>
        <v>4.2785111999999828</v>
      </c>
      <c r="O168">
        <f t="shared" si="31"/>
        <v>286.875</v>
      </c>
      <c r="P168">
        <f t="shared" si="32"/>
        <v>4.2785112000000822</v>
      </c>
    </row>
    <row r="169" spans="1:16" x14ac:dyDescent="0.25">
      <c r="A169">
        <v>198.28100000000001</v>
      </c>
      <c r="B169">
        <v>304.45299999999997</v>
      </c>
      <c r="D169">
        <f t="shared" si="22"/>
        <v>106.17199999999997</v>
      </c>
      <c r="E169">
        <f t="shared" si="23"/>
        <v>106.17199999999997</v>
      </c>
      <c r="F169">
        <f t="shared" si="24"/>
        <v>106.17199999999997</v>
      </c>
      <c r="I169">
        <f t="shared" si="25"/>
        <v>204.45299999999997</v>
      </c>
      <c r="J169">
        <f t="shared" si="26"/>
        <v>6.1719999999999686</v>
      </c>
      <c r="K169">
        <f t="shared" si="27"/>
        <v>6.1719999999999686</v>
      </c>
      <c r="L169">
        <f t="shared" si="28"/>
        <v>186.17199999999997</v>
      </c>
      <c r="M169">
        <f t="shared" si="29"/>
        <v>3.5755111999998803</v>
      </c>
      <c r="N169">
        <f t="shared" si="30"/>
        <v>3.575511199999923</v>
      </c>
      <c r="O169">
        <f t="shared" si="31"/>
        <v>286.17199999999997</v>
      </c>
      <c r="P169">
        <f t="shared" si="32"/>
        <v>3.5755112000000508</v>
      </c>
    </row>
    <row r="170" spans="1:16" x14ac:dyDescent="0.25">
      <c r="A170">
        <v>200.39099999999999</v>
      </c>
      <c r="B170">
        <v>306.56299999999999</v>
      </c>
      <c r="D170">
        <f t="shared" si="22"/>
        <v>106.172</v>
      </c>
      <c r="E170">
        <f t="shared" si="23"/>
        <v>106.172</v>
      </c>
      <c r="F170">
        <f t="shared" si="24"/>
        <v>106.17200000000003</v>
      </c>
      <c r="I170">
        <f t="shared" si="25"/>
        <v>206.56299999999999</v>
      </c>
      <c r="J170">
        <f t="shared" si="26"/>
        <v>6.171999999999997</v>
      </c>
      <c r="K170">
        <f t="shared" si="27"/>
        <v>6.171999999999997</v>
      </c>
      <c r="L170">
        <f t="shared" si="28"/>
        <v>186.172</v>
      </c>
      <c r="M170">
        <f t="shared" si="29"/>
        <v>3.5755111999999087</v>
      </c>
      <c r="N170">
        <f t="shared" si="30"/>
        <v>3.5755111999999514</v>
      </c>
      <c r="O170">
        <f t="shared" si="31"/>
        <v>286.17200000000003</v>
      </c>
      <c r="P170">
        <f t="shared" si="32"/>
        <v>3.5755112000001077</v>
      </c>
    </row>
    <row r="171" spans="1:16" x14ac:dyDescent="0.25">
      <c r="A171">
        <v>201.797</v>
      </c>
      <c r="B171">
        <v>307.96899999999999</v>
      </c>
      <c r="D171">
        <f t="shared" si="22"/>
        <v>106.172</v>
      </c>
      <c r="E171">
        <f t="shared" si="23"/>
        <v>106.172</v>
      </c>
      <c r="F171">
        <f t="shared" si="24"/>
        <v>106.17200000000003</v>
      </c>
      <c r="I171">
        <f t="shared" si="25"/>
        <v>207.96900000000005</v>
      </c>
      <c r="J171">
        <f t="shared" si="26"/>
        <v>6.1720000000000539</v>
      </c>
      <c r="K171">
        <f t="shared" si="27"/>
        <v>6.1720000000000539</v>
      </c>
      <c r="L171">
        <f t="shared" si="28"/>
        <v>186.17200000000005</v>
      </c>
      <c r="M171">
        <f t="shared" si="29"/>
        <v>3.5755111999999656</v>
      </c>
      <c r="N171">
        <f t="shared" si="30"/>
        <v>3.5755111999999514</v>
      </c>
      <c r="O171">
        <f t="shared" si="31"/>
        <v>286.17200000000003</v>
      </c>
      <c r="P171">
        <f t="shared" si="32"/>
        <v>3.5755112000001077</v>
      </c>
    </row>
    <row r="172" spans="1:16" x14ac:dyDescent="0.25">
      <c r="A172">
        <v>203.90600000000001</v>
      </c>
      <c r="B172">
        <v>309.375</v>
      </c>
      <c r="D172">
        <f t="shared" si="22"/>
        <v>105.46899999999999</v>
      </c>
      <c r="E172">
        <f t="shared" si="23"/>
        <v>105.46899999999999</v>
      </c>
      <c r="F172">
        <f t="shared" si="24"/>
        <v>105.46899999999999</v>
      </c>
      <c r="I172">
        <f t="shared" si="25"/>
        <v>209.375</v>
      </c>
      <c r="J172">
        <f t="shared" si="26"/>
        <v>5.4689999999999941</v>
      </c>
      <c r="K172">
        <f t="shared" si="27"/>
        <v>5.4689999999999941</v>
      </c>
      <c r="L172">
        <f t="shared" si="28"/>
        <v>185.46899999999999</v>
      </c>
      <c r="M172">
        <f t="shared" si="29"/>
        <v>2.8725111999999058</v>
      </c>
      <c r="N172">
        <f t="shared" si="30"/>
        <v>2.8725111999999484</v>
      </c>
      <c r="O172">
        <f t="shared" si="31"/>
        <v>285.46899999999999</v>
      </c>
      <c r="P172">
        <f t="shared" si="32"/>
        <v>2.8725112000000763</v>
      </c>
    </row>
    <row r="173" spans="1:16" x14ac:dyDescent="0.25">
      <c r="A173">
        <v>205.31299999999999</v>
      </c>
      <c r="B173">
        <v>311.48399999999998</v>
      </c>
      <c r="D173">
        <f t="shared" si="22"/>
        <v>106.17099999999999</v>
      </c>
      <c r="E173">
        <f t="shared" si="23"/>
        <v>106.17099999999999</v>
      </c>
      <c r="F173">
        <f t="shared" si="24"/>
        <v>106.17099999999999</v>
      </c>
      <c r="I173">
        <f t="shared" si="25"/>
        <v>211.48399999999992</v>
      </c>
      <c r="J173">
        <f t="shared" si="26"/>
        <v>6.1709999999999354</v>
      </c>
      <c r="K173">
        <f t="shared" si="27"/>
        <v>6.1709999999999354</v>
      </c>
      <c r="L173">
        <f t="shared" si="28"/>
        <v>186.17099999999994</v>
      </c>
      <c r="M173">
        <f t="shared" si="29"/>
        <v>3.5745111999998471</v>
      </c>
      <c r="N173">
        <f t="shared" si="30"/>
        <v>3.5745111999999466</v>
      </c>
      <c r="O173">
        <f t="shared" si="31"/>
        <v>286.17099999999999</v>
      </c>
      <c r="P173">
        <f t="shared" si="32"/>
        <v>3.5745112000000745</v>
      </c>
    </row>
    <row r="174" spans="1:16" x14ac:dyDescent="0.25">
      <c r="A174">
        <v>207.422</v>
      </c>
      <c r="B174">
        <v>312.89100000000002</v>
      </c>
      <c r="D174">
        <f t="shared" si="22"/>
        <v>105.46900000000002</v>
      </c>
      <c r="E174">
        <f t="shared" si="23"/>
        <v>105.46900000000002</v>
      </c>
      <c r="F174">
        <f t="shared" si="24"/>
        <v>105.46900000000005</v>
      </c>
      <c r="I174">
        <f t="shared" si="25"/>
        <v>212.89100000000008</v>
      </c>
      <c r="J174">
        <f t="shared" si="26"/>
        <v>5.4690000000000794</v>
      </c>
      <c r="K174">
        <f t="shared" si="27"/>
        <v>5.4690000000000794</v>
      </c>
      <c r="L174">
        <f t="shared" si="28"/>
        <v>185.46900000000008</v>
      </c>
      <c r="M174">
        <f t="shared" si="29"/>
        <v>2.872511199999991</v>
      </c>
      <c r="N174">
        <f t="shared" si="30"/>
        <v>2.8725111999999768</v>
      </c>
      <c r="O174">
        <f t="shared" si="31"/>
        <v>285.46900000000005</v>
      </c>
      <c r="P174">
        <f t="shared" si="32"/>
        <v>2.8725112000001332</v>
      </c>
    </row>
    <row r="175" spans="1:16" x14ac:dyDescent="0.25">
      <c r="A175">
        <v>208.828</v>
      </c>
      <c r="B175">
        <v>314.29700000000003</v>
      </c>
      <c r="D175">
        <f t="shared" si="22"/>
        <v>105.46900000000002</v>
      </c>
      <c r="E175">
        <f t="shared" si="23"/>
        <v>105.46900000000002</v>
      </c>
      <c r="F175">
        <f t="shared" si="24"/>
        <v>105.46900000000005</v>
      </c>
      <c r="I175">
        <f t="shared" si="25"/>
        <v>214.29700000000003</v>
      </c>
      <c r="J175">
        <f t="shared" si="26"/>
        <v>5.4690000000000225</v>
      </c>
      <c r="K175">
        <f t="shared" si="27"/>
        <v>5.4690000000000225</v>
      </c>
      <c r="L175">
        <f t="shared" si="28"/>
        <v>185.46900000000002</v>
      </c>
      <c r="M175">
        <f t="shared" si="29"/>
        <v>2.8725111999999342</v>
      </c>
      <c r="N175">
        <f t="shared" si="30"/>
        <v>2.8725111999999768</v>
      </c>
      <c r="O175">
        <f t="shared" si="31"/>
        <v>285.46900000000005</v>
      </c>
      <c r="P175">
        <f t="shared" si="32"/>
        <v>2.8725112000001332</v>
      </c>
    </row>
    <row r="176" spans="1:16" x14ac:dyDescent="0.25">
      <c r="A176">
        <v>210.93799999999999</v>
      </c>
      <c r="B176">
        <v>315.70299999999997</v>
      </c>
      <c r="D176">
        <f t="shared" si="22"/>
        <v>104.76499999999999</v>
      </c>
      <c r="E176">
        <f t="shared" si="23"/>
        <v>104.76499999999999</v>
      </c>
      <c r="F176">
        <f t="shared" si="24"/>
        <v>104.76499999999999</v>
      </c>
      <c r="I176">
        <f t="shared" si="25"/>
        <v>215.70299999999997</v>
      </c>
      <c r="J176">
        <f t="shared" si="26"/>
        <v>4.7649999999999864</v>
      </c>
      <c r="K176">
        <f t="shared" si="27"/>
        <v>4.7649999999999864</v>
      </c>
      <c r="L176">
        <f t="shared" si="28"/>
        <v>184.76499999999999</v>
      </c>
      <c r="M176">
        <f t="shared" si="29"/>
        <v>2.1685111999998981</v>
      </c>
      <c r="N176">
        <f t="shared" si="30"/>
        <v>2.1685111999999407</v>
      </c>
      <c r="O176">
        <f t="shared" si="31"/>
        <v>284.76499999999999</v>
      </c>
      <c r="P176">
        <f t="shared" si="32"/>
        <v>2.1685112000000686</v>
      </c>
    </row>
    <row r="177" spans="1:16" x14ac:dyDescent="0.25">
      <c r="A177">
        <v>212.34399999999999</v>
      </c>
      <c r="B177">
        <v>317.81299999999999</v>
      </c>
      <c r="D177">
        <f t="shared" si="22"/>
        <v>105.46899999999999</v>
      </c>
      <c r="E177">
        <f t="shared" si="23"/>
        <v>105.46899999999999</v>
      </c>
      <c r="F177">
        <f t="shared" si="24"/>
        <v>105.46899999999999</v>
      </c>
      <c r="I177">
        <f t="shared" si="25"/>
        <v>217.81299999999999</v>
      </c>
      <c r="J177">
        <f t="shared" si="26"/>
        <v>5.4689999999999941</v>
      </c>
      <c r="K177">
        <f t="shared" si="27"/>
        <v>5.4689999999999941</v>
      </c>
      <c r="L177">
        <f t="shared" si="28"/>
        <v>185.46899999999999</v>
      </c>
      <c r="M177">
        <f t="shared" si="29"/>
        <v>2.8725111999999058</v>
      </c>
      <c r="N177">
        <f t="shared" si="30"/>
        <v>2.8725111999999484</v>
      </c>
      <c r="O177">
        <f t="shared" si="31"/>
        <v>285.46899999999999</v>
      </c>
      <c r="P177">
        <f t="shared" si="32"/>
        <v>2.8725112000000763</v>
      </c>
    </row>
    <row r="178" spans="1:16" x14ac:dyDescent="0.25">
      <c r="A178">
        <v>213.75</v>
      </c>
      <c r="B178">
        <v>319.21899999999999</v>
      </c>
      <c r="D178">
        <f t="shared" si="22"/>
        <v>105.46899999999999</v>
      </c>
      <c r="E178">
        <f t="shared" si="23"/>
        <v>105.46899999999999</v>
      </c>
      <c r="F178">
        <f t="shared" si="24"/>
        <v>105.46899999999999</v>
      </c>
      <c r="I178">
        <f t="shared" si="25"/>
        <v>219.21900000000005</v>
      </c>
      <c r="J178">
        <f t="shared" si="26"/>
        <v>5.4690000000000509</v>
      </c>
      <c r="K178">
        <f t="shared" si="27"/>
        <v>5.4690000000000509</v>
      </c>
      <c r="L178">
        <f t="shared" si="28"/>
        <v>185.46900000000005</v>
      </c>
      <c r="M178">
        <f t="shared" si="29"/>
        <v>2.8725111999999626</v>
      </c>
      <c r="N178">
        <f t="shared" si="30"/>
        <v>2.8725111999999484</v>
      </c>
      <c r="O178">
        <f t="shared" si="31"/>
        <v>285.46899999999999</v>
      </c>
      <c r="P178">
        <f t="shared" si="32"/>
        <v>2.8725112000000763</v>
      </c>
    </row>
    <row r="179" spans="1:16" x14ac:dyDescent="0.25">
      <c r="A179">
        <v>215.85900000000001</v>
      </c>
      <c r="B179">
        <v>321.32799999999997</v>
      </c>
      <c r="D179">
        <f t="shared" si="22"/>
        <v>105.46899999999997</v>
      </c>
      <c r="E179">
        <f t="shared" si="23"/>
        <v>105.46899999999997</v>
      </c>
      <c r="F179">
        <f t="shared" si="24"/>
        <v>105.46899999999994</v>
      </c>
      <c r="I179">
        <f t="shared" si="25"/>
        <v>221.32799999999997</v>
      </c>
      <c r="J179">
        <f t="shared" si="26"/>
        <v>5.4689999999999657</v>
      </c>
      <c r="K179">
        <f t="shared" si="27"/>
        <v>5.4689999999999657</v>
      </c>
      <c r="L179">
        <f t="shared" si="28"/>
        <v>185.46899999999997</v>
      </c>
      <c r="M179">
        <f t="shared" si="29"/>
        <v>2.8725111999998774</v>
      </c>
      <c r="N179">
        <f t="shared" si="30"/>
        <v>2.87251119999992</v>
      </c>
      <c r="O179">
        <f t="shared" si="31"/>
        <v>285.46899999999994</v>
      </c>
      <c r="P179">
        <f t="shared" si="32"/>
        <v>2.8725112000000195</v>
      </c>
    </row>
    <row r="180" spans="1:16" x14ac:dyDescent="0.25">
      <c r="A180">
        <v>217.96899999999999</v>
      </c>
      <c r="B180">
        <v>322.73399999999998</v>
      </c>
      <c r="D180">
        <f t="shared" si="22"/>
        <v>104.76499999999999</v>
      </c>
      <c r="E180">
        <f t="shared" si="23"/>
        <v>104.76499999999999</v>
      </c>
      <c r="F180">
        <f t="shared" si="24"/>
        <v>104.76499999999999</v>
      </c>
      <c r="I180">
        <f t="shared" si="25"/>
        <v>222.73399999999992</v>
      </c>
      <c r="J180">
        <f t="shared" si="26"/>
        <v>4.7649999999999295</v>
      </c>
      <c r="K180">
        <f t="shared" si="27"/>
        <v>4.7649999999999295</v>
      </c>
      <c r="L180">
        <f t="shared" si="28"/>
        <v>184.76499999999993</v>
      </c>
      <c r="M180">
        <f t="shared" si="29"/>
        <v>2.1685111999998412</v>
      </c>
      <c r="N180">
        <f t="shared" si="30"/>
        <v>2.1685111999999407</v>
      </c>
      <c r="O180">
        <f t="shared" si="31"/>
        <v>284.76499999999999</v>
      </c>
      <c r="P180">
        <f t="shared" si="32"/>
        <v>2.1685112000000686</v>
      </c>
    </row>
    <row r="181" spans="1:16" x14ac:dyDescent="0.25">
      <c r="A181">
        <v>220.078</v>
      </c>
      <c r="B181">
        <v>324.84399999999999</v>
      </c>
      <c r="D181">
        <f t="shared" si="22"/>
        <v>104.76599999999999</v>
      </c>
      <c r="E181">
        <f t="shared" si="23"/>
        <v>104.76599999999999</v>
      </c>
      <c r="F181">
        <f t="shared" si="24"/>
        <v>104.76599999999996</v>
      </c>
      <c r="I181">
        <f t="shared" si="25"/>
        <v>224.84400000000005</v>
      </c>
      <c r="J181">
        <f t="shared" si="26"/>
        <v>4.766000000000048</v>
      </c>
      <c r="K181">
        <f t="shared" si="27"/>
        <v>4.766000000000048</v>
      </c>
      <c r="L181">
        <f t="shared" si="28"/>
        <v>184.76600000000005</v>
      </c>
      <c r="M181">
        <f t="shared" si="29"/>
        <v>2.1695111999999597</v>
      </c>
      <c r="N181">
        <f t="shared" si="30"/>
        <v>2.1695111999999455</v>
      </c>
      <c r="O181">
        <f t="shared" si="31"/>
        <v>284.76599999999996</v>
      </c>
      <c r="P181">
        <f t="shared" si="32"/>
        <v>2.1695112000000449</v>
      </c>
    </row>
    <row r="182" spans="1:16" x14ac:dyDescent="0.25">
      <c r="A182">
        <v>222.18799999999999</v>
      </c>
      <c r="B182">
        <v>326.25</v>
      </c>
      <c r="D182">
        <f t="shared" si="22"/>
        <v>104.06200000000001</v>
      </c>
      <c r="E182">
        <f t="shared" si="23"/>
        <v>104.06200000000001</v>
      </c>
      <c r="F182">
        <f t="shared" si="24"/>
        <v>104.06200000000001</v>
      </c>
      <c r="I182">
        <f t="shared" si="25"/>
        <v>226.25</v>
      </c>
      <c r="J182">
        <f t="shared" si="26"/>
        <v>4.0620000000000118</v>
      </c>
      <c r="K182">
        <f t="shared" si="27"/>
        <v>4.0620000000000118</v>
      </c>
      <c r="L182">
        <f t="shared" si="28"/>
        <v>184.06200000000001</v>
      </c>
      <c r="M182">
        <f t="shared" si="29"/>
        <v>1.4655111999999235</v>
      </c>
      <c r="N182">
        <f t="shared" si="30"/>
        <v>1.4655111999999662</v>
      </c>
      <c r="O182">
        <f t="shared" si="31"/>
        <v>284.06200000000001</v>
      </c>
      <c r="P182">
        <f t="shared" si="32"/>
        <v>1.465511200000094</v>
      </c>
    </row>
    <row r="183" spans="1:16" x14ac:dyDescent="0.25">
      <c r="A183">
        <v>223.59399999999999</v>
      </c>
      <c r="B183">
        <v>327.65600000000001</v>
      </c>
      <c r="D183">
        <f t="shared" si="22"/>
        <v>104.06200000000001</v>
      </c>
      <c r="E183">
        <f t="shared" si="23"/>
        <v>104.06200000000001</v>
      </c>
      <c r="F183">
        <f t="shared" si="24"/>
        <v>104.06200000000001</v>
      </c>
      <c r="I183">
        <f t="shared" si="25"/>
        <v>227.65599999999995</v>
      </c>
      <c r="J183">
        <f t="shared" si="26"/>
        <v>4.061999999999955</v>
      </c>
      <c r="K183">
        <f t="shared" si="27"/>
        <v>4.061999999999955</v>
      </c>
      <c r="L183">
        <f t="shared" si="28"/>
        <v>184.06199999999995</v>
      </c>
      <c r="M183">
        <f t="shared" si="29"/>
        <v>1.4655111999998667</v>
      </c>
      <c r="N183">
        <f t="shared" si="30"/>
        <v>1.4655111999999662</v>
      </c>
      <c r="O183">
        <f t="shared" si="31"/>
        <v>284.06200000000001</v>
      </c>
      <c r="P183">
        <f t="shared" si="32"/>
        <v>1.465511200000094</v>
      </c>
    </row>
    <row r="184" spans="1:16" x14ac:dyDescent="0.25">
      <c r="A184">
        <v>225.703</v>
      </c>
      <c r="B184">
        <v>329.06299999999999</v>
      </c>
      <c r="D184">
        <f t="shared" si="22"/>
        <v>103.35999999999999</v>
      </c>
      <c r="E184">
        <f t="shared" si="23"/>
        <v>103.35999999999999</v>
      </c>
      <c r="F184">
        <f t="shared" si="24"/>
        <v>103.36000000000001</v>
      </c>
      <c r="I184">
        <f t="shared" si="25"/>
        <v>229.06299999999999</v>
      </c>
      <c r="J184">
        <f t="shared" si="26"/>
        <v>3.3599999999999852</v>
      </c>
      <c r="K184">
        <f t="shared" si="27"/>
        <v>3.3599999999999852</v>
      </c>
      <c r="L184">
        <f t="shared" si="28"/>
        <v>183.35999999999999</v>
      </c>
      <c r="M184">
        <f t="shared" si="29"/>
        <v>0.76351119999989692</v>
      </c>
      <c r="N184">
        <f t="shared" si="30"/>
        <v>0.76351119999993955</v>
      </c>
      <c r="O184">
        <f t="shared" si="31"/>
        <v>283.36</v>
      </c>
      <c r="P184">
        <f t="shared" si="32"/>
        <v>0.76351120000009587</v>
      </c>
    </row>
    <row r="185" spans="1:16" x14ac:dyDescent="0.25">
      <c r="A185">
        <v>227.81299999999999</v>
      </c>
      <c r="B185">
        <v>331.17200000000003</v>
      </c>
      <c r="D185">
        <f t="shared" si="22"/>
        <v>103.35900000000004</v>
      </c>
      <c r="E185">
        <f t="shared" si="23"/>
        <v>103.35900000000004</v>
      </c>
      <c r="F185">
        <f t="shared" si="24"/>
        <v>103.35900000000004</v>
      </c>
      <c r="I185">
        <f t="shared" si="25"/>
        <v>231.17200000000003</v>
      </c>
      <c r="J185">
        <f t="shared" si="26"/>
        <v>3.3590000000000373</v>
      </c>
      <c r="K185">
        <f t="shared" si="27"/>
        <v>3.3590000000000373</v>
      </c>
      <c r="L185">
        <f t="shared" si="28"/>
        <v>183.35900000000004</v>
      </c>
      <c r="M185">
        <f t="shared" si="29"/>
        <v>0.76251119999994899</v>
      </c>
      <c r="N185">
        <f t="shared" si="30"/>
        <v>0.76251119999999162</v>
      </c>
      <c r="O185">
        <f t="shared" si="31"/>
        <v>283.35900000000004</v>
      </c>
      <c r="P185">
        <f t="shared" si="32"/>
        <v>0.76251120000011952</v>
      </c>
    </row>
    <row r="186" spans="1:16" x14ac:dyDescent="0.25">
      <c r="A186">
        <v>229.21899999999999</v>
      </c>
      <c r="B186">
        <v>332.57799999999997</v>
      </c>
      <c r="D186">
        <f t="shared" si="22"/>
        <v>103.35899999999998</v>
      </c>
      <c r="E186">
        <f t="shared" si="23"/>
        <v>103.35899999999998</v>
      </c>
      <c r="F186">
        <f t="shared" si="24"/>
        <v>103.35899999999998</v>
      </c>
      <c r="I186">
        <f t="shared" si="25"/>
        <v>232.57799999999997</v>
      </c>
      <c r="J186">
        <f t="shared" si="26"/>
        <v>3.3589999999999804</v>
      </c>
      <c r="K186">
        <f t="shared" si="27"/>
        <v>3.3589999999999804</v>
      </c>
      <c r="L186">
        <f t="shared" si="28"/>
        <v>183.35899999999998</v>
      </c>
      <c r="M186">
        <f t="shared" si="29"/>
        <v>0.76251119999989214</v>
      </c>
      <c r="N186">
        <f t="shared" si="30"/>
        <v>0.76251119999993477</v>
      </c>
      <c r="O186">
        <f t="shared" si="31"/>
        <v>283.35899999999998</v>
      </c>
      <c r="P186">
        <f t="shared" si="32"/>
        <v>0.76251120000006267</v>
      </c>
    </row>
    <row r="187" spans="1:16" x14ac:dyDescent="0.25">
      <c r="A187">
        <v>229.922</v>
      </c>
      <c r="B187">
        <v>334.68799999999999</v>
      </c>
      <c r="D187">
        <f t="shared" si="22"/>
        <v>104.76599999999999</v>
      </c>
      <c r="E187">
        <f t="shared" si="23"/>
        <v>104.76599999999999</v>
      </c>
      <c r="F187">
        <f t="shared" si="24"/>
        <v>104.76599999999996</v>
      </c>
      <c r="I187">
        <f t="shared" si="25"/>
        <v>234.68799999999999</v>
      </c>
      <c r="J187">
        <f t="shared" si="26"/>
        <v>4.7659999999999911</v>
      </c>
      <c r="K187">
        <f t="shared" si="27"/>
        <v>4.7659999999999911</v>
      </c>
      <c r="L187">
        <f t="shared" si="28"/>
        <v>184.76599999999999</v>
      </c>
      <c r="M187">
        <f t="shared" si="29"/>
        <v>2.1695111999999028</v>
      </c>
      <c r="N187">
        <f t="shared" si="30"/>
        <v>2.1695111999999455</v>
      </c>
      <c r="O187">
        <f t="shared" si="31"/>
        <v>284.76599999999996</v>
      </c>
      <c r="P187">
        <f t="shared" si="32"/>
        <v>2.1695112000000449</v>
      </c>
    </row>
    <row r="188" spans="1:16" x14ac:dyDescent="0.25">
      <c r="A188">
        <v>232.73400000000001</v>
      </c>
      <c r="B188">
        <v>336.09399999999999</v>
      </c>
      <c r="D188">
        <f t="shared" si="22"/>
        <v>103.35999999999999</v>
      </c>
      <c r="E188">
        <f t="shared" si="23"/>
        <v>103.35999999999999</v>
      </c>
      <c r="F188">
        <f t="shared" si="24"/>
        <v>103.36000000000001</v>
      </c>
      <c r="I188">
        <f t="shared" si="25"/>
        <v>236.09400000000005</v>
      </c>
      <c r="J188">
        <f t="shared" si="26"/>
        <v>3.3600000000000421</v>
      </c>
      <c r="K188">
        <f t="shared" si="27"/>
        <v>3.3600000000000421</v>
      </c>
      <c r="L188">
        <f t="shared" si="28"/>
        <v>183.36000000000004</v>
      </c>
      <c r="M188">
        <f t="shared" si="29"/>
        <v>0.76351119999995376</v>
      </c>
      <c r="N188">
        <f t="shared" si="30"/>
        <v>0.76351119999993955</v>
      </c>
      <c r="O188">
        <f t="shared" si="31"/>
        <v>283.36</v>
      </c>
      <c r="P188">
        <f t="shared" si="32"/>
        <v>0.76351120000009587</v>
      </c>
    </row>
    <row r="189" spans="1:16" x14ac:dyDescent="0.25">
      <c r="A189">
        <v>234.84399999999999</v>
      </c>
      <c r="B189">
        <v>337.5</v>
      </c>
      <c r="D189">
        <f t="shared" si="22"/>
        <v>102.65600000000001</v>
      </c>
      <c r="E189">
        <f t="shared" si="23"/>
        <v>102.65600000000001</v>
      </c>
      <c r="F189">
        <f t="shared" si="24"/>
        <v>102.65600000000001</v>
      </c>
      <c r="I189">
        <f t="shared" si="25"/>
        <v>237.5</v>
      </c>
      <c r="J189">
        <f t="shared" si="26"/>
        <v>2.6560000000000059</v>
      </c>
      <c r="K189">
        <f t="shared" si="27"/>
        <v>2.6560000000000059</v>
      </c>
      <c r="L189">
        <f t="shared" si="28"/>
        <v>182.65600000000001</v>
      </c>
      <c r="M189">
        <f t="shared" si="29"/>
        <v>5.9511199999917608E-2</v>
      </c>
      <c r="N189">
        <f t="shared" si="30"/>
        <v>5.951119999996024E-2</v>
      </c>
      <c r="O189">
        <f t="shared" si="31"/>
        <v>282.65600000000001</v>
      </c>
      <c r="P189">
        <f t="shared" si="32"/>
        <v>5.9511200000088138E-2</v>
      </c>
    </row>
    <row r="190" spans="1:16" x14ac:dyDescent="0.25">
      <c r="A190">
        <v>236.25</v>
      </c>
      <c r="B190">
        <v>339.60899999999998</v>
      </c>
      <c r="D190">
        <f t="shared" si="22"/>
        <v>103.35899999999998</v>
      </c>
      <c r="E190">
        <f t="shared" si="23"/>
        <v>103.35899999999998</v>
      </c>
      <c r="F190">
        <f t="shared" si="24"/>
        <v>103.35899999999998</v>
      </c>
      <c r="I190">
        <f t="shared" si="25"/>
        <v>239.60899999999992</v>
      </c>
      <c r="J190">
        <f t="shared" si="26"/>
        <v>3.3589999999999236</v>
      </c>
      <c r="K190">
        <f t="shared" si="27"/>
        <v>3.3589999999999236</v>
      </c>
      <c r="L190">
        <f t="shared" si="28"/>
        <v>183.35899999999992</v>
      </c>
      <c r="M190">
        <f t="shared" si="29"/>
        <v>0.7625111999998353</v>
      </c>
      <c r="N190">
        <f t="shared" si="30"/>
        <v>0.76251119999993477</v>
      </c>
      <c r="O190">
        <f t="shared" si="31"/>
        <v>283.35899999999998</v>
      </c>
      <c r="P190">
        <f t="shared" si="32"/>
        <v>0.76251120000006267</v>
      </c>
    </row>
    <row r="191" spans="1:16" x14ac:dyDescent="0.25">
      <c r="A191">
        <v>238.35900000000001</v>
      </c>
      <c r="B191">
        <v>341.01600000000002</v>
      </c>
      <c r="D191">
        <f t="shared" si="22"/>
        <v>102.65700000000001</v>
      </c>
      <c r="E191">
        <f t="shared" si="23"/>
        <v>102.65700000000001</v>
      </c>
      <c r="F191">
        <f t="shared" si="24"/>
        <v>102.65700000000004</v>
      </c>
      <c r="I191">
        <f t="shared" si="25"/>
        <v>241.01600000000008</v>
      </c>
      <c r="J191">
        <f t="shared" si="26"/>
        <v>2.6570000000000675</v>
      </c>
      <c r="K191">
        <f t="shared" si="27"/>
        <v>2.6570000000000675</v>
      </c>
      <c r="L191">
        <f t="shared" si="28"/>
        <v>182.65700000000007</v>
      </c>
      <c r="M191">
        <f t="shared" si="29"/>
        <v>6.0511199999979226E-2</v>
      </c>
      <c r="N191">
        <f t="shared" si="30"/>
        <v>6.0511199999965015E-2</v>
      </c>
      <c r="O191">
        <f t="shared" si="31"/>
        <v>282.65700000000004</v>
      </c>
      <c r="P191">
        <f t="shared" si="32"/>
        <v>6.0511200000121335E-2</v>
      </c>
    </row>
    <row r="192" spans="1:16" x14ac:dyDescent="0.25">
      <c r="A192">
        <v>240.46899999999999</v>
      </c>
      <c r="B192">
        <v>343.125</v>
      </c>
      <c r="D192">
        <f t="shared" si="22"/>
        <v>102.65600000000001</v>
      </c>
      <c r="E192">
        <f t="shared" si="23"/>
        <v>102.65600000000001</v>
      </c>
      <c r="F192">
        <f t="shared" si="24"/>
        <v>102.65600000000001</v>
      </c>
      <c r="I192">
        <f t="shared" si="25"/>
        <v>243.125</v>
      </c>
      <c r="J192">
        <f t="shared" si="26"/>
        <v>2.6560000000000059</v>
      </c>
      <c r="K192">
        <f t="shared" si="27"/>
        <v>2.6560000000000059</v>
      </c>
      <c r="L192">
        <f t="shared" si="28"/>
        <v>182.65600000000001</v>
      </c>
      <c r="M192">
        <f t="shared" si="29"/>
        <v>5.9511199999917608E-2</v>
      </c>
      <c r="N192">
        <f t="shared" si="30"/>
        <v>5.951119999996024E-2</v>
      </c>
      <c r="O192">
        <f t="shared" si="31"/>
        <v>282.65600000000001</v>
      </c>
      <c r="P192">
        <f t="shared" si="32"/>
        <v>5.9511200000088138E-2</v>
      </c>
    </row>
    <row r="193" spans="1:16" x14ac:dyDescent="0.25">
      <c r="A193">
        <v>241.875</v>
      </c>
      <c r="B193">
        <v>344.53100000000001</v>
      </c>
      <c r="D193">
        <f t="shared" si="22"/>
        <v>102.65600000000001</v>
      </c>
      <c r="E193">
        <f t="shared" si="23"/>
        <v>102.65600000000001</v>
      </c>
      <c r="F193">
        <f t="shared" si="24"/>
        <v>102.65600000000001</v>
      </c>
      <c r="I193">
        <f t="shared" si="25"/>
        <v>244.53099999999995</v>
      </c>
      <c r="J193">
        <f t="shared" si="26"/>
        <v>2.6559999999999491</v>
      </c>
      <c r="K193">
        <f t="shared" si="27"/>
        <v>2.6559999999999491</v>
      </c>
      <c r="L193">
        <f t="shared" si="28"/>
        <v>182.65599999999995</v>
      </c>
      <c r="M193">
        <f t="shared" si="29"/>
        <v>5.9511199999860764E-2</v>
      </c>
      <c r="N193">
        <f t="shared" si="30"/>
        <v>5.951119999996024E-2</v>
      </c>
      <c r="O193">
        <f t="shared" si="31"/>
        <v>282.65600000000001</v>
      </c>
      <c r="P193">
        <f t="shared" si="32"/>
        <v>5.9511200000088138E-2</v>
      </c>
    </row>
    <row r="194" spans="1:16" x14ac:dyDescent="0.25">
      <c r="A194">
        <v>243.98400000000001</v>
      </c>
      <c r="B194">
        <v>345.93799999999999</v>
      </c>
      <c r="D194">
        <f t="shared" si="22"/>
        <v>101.95399999999998</v>
      </c>
      <c r="E194">
        <f t="shared" si="23"/>
        <v>101.95399999999998</v>
      </c>
      <c r="F194">
        <f t="shared" si="24"/>
        <v>101.95399999999995</v>
      </c>
      <c r="I194">
        <f t="shared" si="25"/>
        <v>245.93799999999999</v>
      </c>
      <c r="J194">
        <f t="shared" si="26"/>
        <v>1.9539999999999793</v>
      </c>
      <c r="K194">
        <f t="shared" si="27"/>
        <v>1.9539999999999793</v>
      </c>
      <c r="L194">
        <f t="shared" si="28"/>
        <v>181.95399999999998</v>
      </c>
      <c r="M194">
        <f t="shared" si="29"/>
        <v>-0.64248880000010899</v>
      </c>
      <c r="N194">
        <f t="shared" si="30"/>
        <v>-0.64248880000006636</v>
      </c>
      <c r="O194">
        <f t="shared" si="31"/>
        <v>281.95399999999995</v>
      </c>
      <c r="P194">
        <f t="shared" si="32"/>
        <v>-0.64248879999996689</v>
      </c>
    </row>
    <row r="195" spans="1:16" x14ac:dyDescent="0.25">
      <c r="A195">
        <v>244.68799999999999</v>
      </c>
      <c r="B195">
        <v>347.34399999999999</v>
      </c>
      <c r="D195">
        <f t="shared" ref="D195:D201" si="33">B195-A195</f>
        <v>102.65600000000001</v>
      </c>
      <c r="E195">
        <f t="shared" ref="E195:E200" si="34">MOD(D195,360)</f>
        <v>102.65600000000001</v>
      </c>
      <c r="F195">
        <f t="shared" ref="F195:F201" si="35">MOD(D195+180,180)</f>
        <v>102.65600000000001</v>
      </c>
      <c r="I195">
        <f t="shared" ref="I195:I201" si="36">MOD(B195+260,360)</f>
        <v>247.34400000000005</v>
      </c>
      <c r="J195">
        <f t="shared" ref="J195:J201" si="37">I195-A195</f>
        <v>2.6560000000000628</v>
      </c>
      <c r="K195">
        <f t="shared" ref="K195:K201" si="38">MOD(J195,360)</f>
        <v>2.6560000000000628</v>
      </c>
      <c r="L195">
        <f t="shared" ref="L195:L201" si="39">MOD(K195+180,360)</f>
        <v>182.65600000000006</v>
      </c>
      <c r="M195">
        <f t="shared" ref="M195:M200" si="40">L195-AVERAGE($L$2:$L$201)</f>
        <v>5.9511199999974451E-2</v>
      </c>
      <c r="N195">
        <f t="shared" ref="N195:N201" si="41">E195-AVERAGE($E$2:$E$201)</f>
        <v>5.951119999996024E-2</v>
      </c>
      <c r="O195">
        <f t="shared" ref="O195:O201" si="42">MOD(E195+180,360)</f>
        <v>282.65600000000001</v>
      </c>
      <c r="P195">
        <f t="shared" ref="P195:P201" si="43">O195-AVERAGE($O$2:$O$201)</f>
        <v>5.9511200000088138E-2</v>
      </c>
    </row>
    <row r="196" spans="1:16" x14ac:dyDescent="0.25">
      <c r="A196">
        <v>247.5</v>
      </c>
      <c r="B196">
        <v>349.45299999999997</v>
      </c>
      <c r="D196">
        <f t="shared" si="33"/>
        <v>101.95299999999997</v>
      </c>
      <c r="E196">
        <f t="shared" si="34"/>
        <v>101.95299999999997</v>
      </c>
      <c r="F196">
        <f t="shared" si="35"/>
        <v>101.95299999999997</v>
      </c>
      <c r="I196">
        <f t="shared" si="36"/>
        <v>249.45299999999997</v>
      </c>
      <c r="J196">
        <f t="shared" si="37"/>
        <v>1.9529999999999745</v>
      </c>
      <c r="K196">
        <f t="shared" si="38"/>
        <v>1.9529999999999745</v>
      </c>
      <c r="L196">
        <f t="shared" si="39"/>
        <v>181.95299999999997</v>
      </c>
      <c r="M196">
        <f t="shared" si="40"/>
        <v>-0.64348880000011377</v>
      </c>
      <c r="N196">
        <f t="shared" si="41"/>
        <v>-0.64348880000007114</v>
      </c>
      <c r="O196">
        <f t="shared" si="42"/>
        <v>281.95299999999997</v>
      </c>
      <c r="P196">
        <f t="shared" si="43"/>
        <v>-0.64348879999994324</v>
      </c>
    </row>
    <row r="197" spans="1:16" x14ac:dyDescent="0.25">
      <c r="A197">
        <v>249.60900000000001</v>
      </c>
      <c r="B197">
        <v>351.56299999999999</v>
      </c>
      <c r="D197">
        <f t="shared" si="33"/>
        <v>101.95399999999998</v>
      </c>
      <c r="E197">
        <f t="shared" si="34"/>
        <v>101.95399999999998</v>
      </c>
      <c r="F197">
        <f t="shared" si="35"/>
        <v>101.95399999999995</v>
      </c>
      <c r="I197">
        <f t="shared" si="36"/>
        <v>251.56299999999999</v>
      </c>
      <c r="J197">
        <f t="shared" si="37"/>
        <v>1.9539999999999793</v>
      </c>
      <c r="K197">
        <f t="shared" si="38"/>
        <v>1.9539999999999793</v>
      </c>
      <c r="L197">
        <f t="shared" si="39"/>
        <v>181.95399999999998</v>
      </c>
      <c r="M197">
        <f t="shared" si="40"/>
        <v>-0.64248880000010899</v>
      </c>
      <c r="N197">
        <f t="shared" si="41"/>
        <v>-0.64248880000006636</v>
      </c>
      <c r="O197">
        <f t="shared" si="42"/>
        <v>281.95399999999995</v>
      </c>
      <c r="P197">
        <f t="shared" si="43"/>
        <v>-0.64248879999996689</v>
      </c>
    </row>
    <row r="198" spans="1:16" x14ac:dyDescent="0.25">
      <c r="A198">
        <v>251.01599999999999</v>
      </c>
      <c r="B198">
        <v>352.96899999999999</v>
      </c>
      <c r="D198">
        <f t="shared" si="33"/>
        <v>101.953</v>
      </c>
      <c r="E198">
        <f t="shared" si="34"/>
        <v>101.953</v>
      </c>
      <c r="F198">
        <f t="shared" si="35"/>
        <v>101.95299999999997</v>
      </c>
      <c r="I198">
        <f t="shared" si="36"/>
        <v>252.96900000000005</v>
      </c>
      <c r="J198">
        <f t="shared" si="37"/>
        <v>1.9530000000000598</v>
      </c>
      <c r="K198">
        <f t="shared" si="38"/>
        <v>1.9530000000000598</v>
      </c>
      <c r="L198">
        <f t="shared" si="39"/>
        <v>181.95300000000006</v>
      </c>
      <c r="M198">
        <f>L198-AVERAGE($L$2:$L$201)</f>
        <v>-0.6434888000000285</v>
      </c>
      <c r="N198">
        <f t="shared" si="41"/>
        <v>-0.64348880000004272</v>
      </c>
      <c r="O198">
        <f t="shared" si="42"/>
        <v>281.95299999999997</v>
      </c>
      <c r="P198">
        <f t="shared" si="43"/>
        <v>-0.64348879999994324</v>
      </c>
    </row>
    <row r="199" spans="1:16" x14ac:dyDescent="0.25">
      <c r="A199">
        <v>253.125</v>
      </c>
      <c r="B199">
        <v>355.07799999999997</v>
      </c>
      <c r="D199">
        <f t="shared" si="33"/>
        <v>101.95299999999997</v>
      </c>
      <c r="E199">
        <f t="shared" si="34"/>
        <v>101.95299999999997</v>
      </c>
      <c r="F199">
        <f t="shared" si="35"/>
        <v>101.95299999999997</v>
      </c>
      <c r="I199">
        <f t="shared" si="36"/>
        <v>255.07799999999997</v>
      </c>
      <c r="J199">
        <f t="shared" si="37"/>
        <v>1.9529999999999745</v>
      </c>
      <c r="K199">
        <f t="shared" si="38"/>
        <v>1.9529999999999745</v>
      </c>
      <c r="L199">
        <f t="shared" si="39"/>
        <v>181.95299999999997</v>
      </c>
      <c r="M199">
        <f t="shared" si="40"/>
        <v>-0.64348880000011377</v>
      </c>
      <c r="N199">
        <f t="shared" si="41"/>
        <v>-0.64348880000007114</v>
      </c>
      <c r="O199">
        <f t="shared" si="42"/>
        <v>281.95299999999997</v>
      </c>
      <c r="P199">
        <f t="shared" si="43"/>
        <v>-0.64348879999994324</v>
      </c>
    </row>
    <row r="200" spans="1:16" x14ac:dyDescent="0.25">
      <c r="A200">
        <v>253.828</v>
      </c>
      <c r="B200">
        <v>356.48399999999998</v>
      </c>
      <c r="D200">
        <f t="shared" si="33"/>
        <v>102.65599999999998</v>
      </c>
      <c r="E200">
        <f t="shared" si="34"/>
        <v>102.65599999999998</v>
      </c>
      <c r="F200">
        <f t="shared" si="35"/>
        <v>102.65599999999995</v>
      </c>
      <c r="I200">
        <f t="shared" si="36"/>
        <v>256.48399999999992</v>
      </c>
      <c r="J200">
        <f t="shared" si="37"/>
        <v>2.6559999999999206</v>
      </c>
      <c r="K200">
        <f t="shared" si="38"/>
        <v>2.6559999999999206</v>
      </c>
      <c r="L200">
        <f t="shared" si="39"/>
        <v>182.65599999999992</v>
      </c>
      <c r="M200">
        <f t="shared" si="40"/>
        <v>5.9511199999832343E-2</v>
      </c>
      <c r="N200">
        <f t="shared" si="41"/>
        <v>5.9511199999931819E-2</v>
      </c>
      <c r="O200">
        <f t="shared" si="42"/>
        <v>282.65599999999995</v>
      </c>
      <c r="P200">
        <f t="shared" si="43"/>
        <v>5.9511200000031295E-2</v>
      </c>
    </row>
    <row r="201" spans="1:16" x14ac:dyDescent="0.25">
      <c r="A201">
        <v>256.64100000000002</v>
      </c>
      <c r="B201">
        <v>358.59399999999999</v>
      </c>
      <c r="D201">
        <f t="shared" si="33"/>
        <v>101.95299999999997</v>
      </c>
      <c r="E201">
        <f>MOD(D201,360)</f>
        <v>101.95299999999997</v>
      </c>
      <c r="F201">
        <f t="shared" si="35"/>
        <v>101.95299999999997</v>
      </c>
      <c r="I201">
        <f t="shared" si="36"/>
        <v>258.59400000000005</v>
      </c>
      <c r="J201">
        <f t="shared" si="37"/>
        <v>1.9530000000000314</v>
      </c>
      <c r="K201">
        <f t="shared" si="38"/>
        <v>1.9530000000000314</v>
      </c>
      <c r="L201">
        <f t="shared" si="39"/>
        <v>181.95300000000003</v>
      </c>
      <c r="M201">
        <f>L201-AVERAGE($L$2:$L$201)</f>
        <v>-0.64348880000005693</v>
      </c>
      <c r="N201">
        <f t="shared" si="41"/>
        <v>-0.64348880000007114</v>
      </c>
      <c r="O201">
        <f t="shared" si="42"/>
        <v>281.95299999999997</v>
      </c>
      <c r="P201">
        <f t="shared" si="43"/>
        <v>-0.64348879999994324</v>
      </c>
    </row>
    <row r="202" spans="1:16" x14ac:dyDescent="0.25">
      <c r="D202">
        <v>-2</v>
      </c>
      <c r="E202">
        <f>MOD(D202,360)</f>
        <v>358</v>
      </c>
      <c r="F202">
        <f>MOD(D202+180,180)</f>
        <v>178</v>
      </c>
    </row>
    <row r="203" spans="1:16" x14ac:dyDescent="0.25">
      <c r="D203">
        <v>-1</v>
      </c>
      <c r="E203">
        <f t="shared" ref="E203:E215" si="44">MOD(D203,360)</f>
        <v>359</v>
      </c>
      <c r="F203">
        <f t="shared" ref="F203:F208" si="45">MOD(D203+180,180)</f>
        <v>179</v>
      </c>
    </row>
    <row r="204" spans="1:16" x14ac:dyDescent="0.25">
      <c r="D204">
        <v>0</v>
      </c>
      <c r="E204">
        <f t="shared" si="44"/>
        <v>0</v>
      </c>
      <c r="F204">
        <f t="shared" si="45"/>
        <v>0</v>
      </c>
    </row>
    <row r="205" spans="1:16" x14ac:dyDescent="0.25">
      <c r="D205">
        <v>1</v>
      </c>
      <c r="E205">
        <f t="shared" si="44"/>
        <v>1</v>
      </c>
      <c r="F205">
        <f t="shared" si="45"/>
        <v>1</v>
      </c>
    </row>
    <row r="206" spans="1:16" x14ac:dyDescent="0.25">
      <c r="D206">
        <v>2</v>
      </c>
      <c r="E206">
        <f t="shared" si="44"/>
        <v>2</v>
      </c>
      <c r="F206">
        <f t="shared" si="45"/>
        <v>2</v>
      </c>
    </row>
    <row r="207" spans="1:16" x14ac:dyDescent="0.25">
      <c r="D207">
        <v>3</v>
      </c>
      <c r="E207">
        <f t="shared" si="44"/>
        <v>3</v>
      </c>
      <c r="F207">
        <f t="shared" si="45"/>
        <v>3</v>
      </c>
    </row>
    <row r="208" spans="1:16" x14ac:dyDescent="0.25">
      <c r="D208">
        <v>4</v>
      </c>
      <c r="E208">
        <f t="shared" si="44"/>
        <v>4</v>
      </c>
      <c r="F208">
        <f t="shared" si="45"/>
        <v>4</v>
      </c>
    </row>
    <row r="209" spans="4:6" x14ac:dyDescent="0.25">
      <c r="D209">
        <v>100</v>
      </c>
      <c r="E209">
        <f>MOD(D209,360)</f>
        <v>100</v>
      </c>
      <c r="F209">
        <f>MOD(D209+180,180)</f>
        <v>100</v>
      </c>
    </row>
    <row r="210" spans="4:6" x14ac:dyDescent="0.25">
      <c r="D210">
        <v>362</v>
      </c>
      <c r="E210">
        <f t="shared" si="44"/>
        <v>2</v>
      </c>
      <c r="F210">
        <f t="shared" ref="F210:F215" si="46">MOD(D210+180,180)</f>
        <v>2</v>
      </c>
    </row>
    <row r="211" spans="4:6" x14ac:dyDescent="0.25">
      <c r="D211">
        <v>358</v>
      </c>
      <c r="E211">
        <f t="shared" si="44"/>
        <v>358</v>
      </c>
      <c r="F211">
        <f t="shared" si="46"/>
        <v>178</v>
      </c>
    </row>
    <row r="212" spans="4:6" x14ac:dyDescent="0.25">
      <c r="D212">
        <v>8</v>
      </c>
      <c r="E212">
        <f t="shared" si="44"/>
        <v>8</v>
      </c>
      <c r="F212">
        <f t="shared" si="46"/>
        <v>8</v>
      </c>
    </row>
    <row r="213" spans="4:6" x14ac:dyDescent="0.25">
      <c r="D213">
        <v>9</v>
      </c>
      <c r="E213">
        <f t="shared" si="44"/>
        <v>9</v>
      </c>
      <c r="F213">
        <f t="shared" si="46"/>
        <v>9</v>
      </c>
    </row>
    <row r="214" spans="4:6" x14ac:dyDescent="0.25">
      <c r="D214">
        <v>10</v>
      </c>
      <c r="E214">
        <f t="shared" si="44"/>
        <v>10</v>
      </c>
      <c r="F214">
        <f t="shared" si="46"/>
        <v>10</v>
      </c>
    </row>
    <row r="215" spans="4:6" x14ac:dyDescent="0.25">
      <c r="D215">
        <v>11</v>
      </c>
      <c r="E215">
        <f t="shared" si="44"/>
        <v>11</v>
      </c>
      <c r="F215">
        <f t="shared" si="46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zoomScale="70" zoomScaleNormal="70" workbookViewId="0">
      <selection activeCell="H2" sqref="H2"/>
    </sheetView>
  </sheetViews>
  <sheetFormatPr defaultRowHeight="15" x14ac:dyDescent="0.25"/>
  <cols>
    <col min="1" max="1" width="24.28515625" bestFit="1" customWidth="1"/>
    <col min="2" max="2" width="24" bestFit="1" customWidth="1"/>
    <col min="4" max="4" width="12.5703125" bestFit="1" customWidth="1"/>
    <col min="10" max="10" width="13.5703125" bestFit="1" customWidth="1"/>
    <col min="11" max="11" width="13.42578125" bestFit="1" customWidth="1"/>
    <col min="12" max="12" width="17.710937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G1" t="s">
        <v>6</v>
      </c>
      <c r="H1" t="s">
        <v>10</v>
      </c>
      <c r="I1" t="s">
        <v>7</v>
      </c>
      <c r="J1" t="s">
        <v>8</v>
      </c>
      <c r="K1" t="s">
        <v>9</v>
      </c>
      <c r="L1" t="s">
        <v>11</v>
      </c>
      <c r="M1" t="s">
        <v>9</v>
      </c>
    </row>
    <row r="2" spans="1:13" x14ac:dyDescent="0.25">
      <c r="A2">
        <v>258.04700000000003</v>
      </c>
      <c r="B2">
        <v>0.703125</v>
      </c>
      <c r="C2">
        <f>B2-A2</f>
        <v>-257.34387500000003</v>
      </c>
      <c r="D2">
        <f>MOD(C2,360)</f>
        <v>102.65612499999997</v>
      </c>
      <c r="E2">
        <f>D2-AVERAGE(D$2:D$201)</f>
        <v>5.9636199999928863E-2</v>
      </c>
      <c r="G2">
        <v>80</v>
      </c>
      <c r="H2">
        <f>MOD(B2+$G$2,360)</f>
        <v>80.703125</v>
      </c>
      <c r="I2">
        <f>H2-A2</f>
        <v>-177.34387500000003</v>
      </c>
      <c r="J2">
        <f>MOD(I2,360)</f>
        <v>182.65612499999997</v>
      </c>
      <c r="K2">
        <f>J2-AVERAGE(J$2:J$201)</f>
        <v>5.963619999988623E-2</v>
      </c>
      <c r="L2">
        <f>MOD(J2+180,360)</f>
        <v>2.6561249999999745</v>
      </c>
      <c r="M2">
        <f>L2-AVERAGE($L$2:$L$201)</f>
        <v>-88.140363800000074</v>
      </c>
    </row>
    <row r="3" spans="1:13" x14ac:dyDescent="0.25">
      <c r="A3">
        <v>260.15600000000001</v>
      </c>
      <c r="B3">
        <v>2.1093799999999998</v>
      </c>
      <c r="C3">
        <f t="shared" ref="C3:C66" si="0">B3-A3</f>
        <v>-258.04662000000002</v>
      </c>
      <c r="D3">
        <f t="shared" ref="D3:D66" si="1">MOD(C3,360)</f>
        <v>101.95337999999998</v>
      </c>
      <c r="E3">
        <f t="shared" ref="E3:E66" si="2">D3-AVERAGE(D$2:D$201)</f>
        <v>-0.64310880000006421</v>
      </c>
      <c r="H3">
        <f t="shared" ref="H3:H66" si="3">MOD(B3+$G$2,360)</f>
        <v>82.109380000000002</v>
      </c>
      <c r="I3">
        <f t="shared" ref="I3:I66" si="4">H3-A3</f>
        <v>-178.04662000000002</v>
      </c>
      <c r="J3">
        <f t="shared" ref="J3:J66" si="5">MOD(I3,360)</f>
        <v>181.95337999999998</v>
      </c>
      <c r="K3">
        <f t="shared" ref="K3:K66" si="6">J3-AVERAGE(J$2:J$201)</f>
        <v>-0.64310880000010684</v>
      </c>
      <c r="L3">
        <f t="shared" ref="L3:L66" si="7">MOD(J3+180,360)</f>
        <v>1.9533799999999815</v>
      </c>
      <c r="M3">
        <f t="shared" ref="M3:M66" si="8">L3-AVERAGE($L$2:$L$201)</f>
        <v>-88.843108800000067</v>
      </c>
    </row>
    <row r="4" spans="1:13" x14ac:dyDescent="0.25">
      <c r="A4">
        <v>262.26600000000002</v>
      </c>
      <c r="B4">
        <v>3.5156299999999998</v>
      </c>
      <c r="C4">
        <f t="shared" si="0"/>
        <v>-258.75037000000003</v>
      </c>
      <c r="D4">
        <f t="shared" si="1"/>
        <v>101.24962999999997</v>
      </c>
      <c r="E4">
        <f t="shared" si="2"/>
        <v>-1.3468588000000778</v>
      </c>
      <c r="H4">
        <f t="shared" si="3"/>
        <v>83.515630000000002</v>
      </c>
      <c r="I4">
        <f t="shared" si="4"/>
        <v>-178.75037000000003</v>
      </c>
      <c r="J4">
        <f t="shared" si="5"/>
        <v>181.24962999999997</v>
      </c>
      <c r="K4">
        <f t="shared" si="6"/>
        <v>-1.3468588000001205</v>
      </c>
      <c r="L4">
        <f t="shared" si="7"/>
        <v>1.2496299999999678</v>
      </c>
      <c r="M4">
        <f t="shared" si="8"/>
        <v>-89.546858800000081</v>
      </c>
    </row>
    <row r="5" spans="1:13" x14ac:dyDescent="0.25">
      <c r="A5">
        <v>263.67200000000003</v>
      </c>
      <c r="B5">
        <v>5.625</v>
      </c>
      <c r="C5">
        <f t="shared" si="0"/>
        <v>-258.04700000000003</v>
      </c>
      <c r="D5">
        <f t="shared" si="1"/>
        <v>101.95299999999997</v>
      </c>
      <c r="E5">
        <f t="shared" si="2"/>
        <v>-0.64348880000007114</v>
      </c>
      <c r="H5">
        <f t="shared" si="3"/>
        <v>85.625</v>
      </c>
      <c r="I5">
        <f t="shared" si="4"/>
        <v>-178.04700000000003</v>
      </c>
      <c r="J5">
        <f t="shared" si="5"/>
        <v>181.95299999999997</v>
      </c>
      <c r="K5">
        <f t="shared" si="6"/>
        <v>-0.64348880000011377</v>
      </c>
      <c r="L5">
        <f t="shared" si="7"/>
        <v>1.9529999999999745</v>
      </c>
      <c r="M5">
        <f t="shared" si="8"/>
        <v>-88.843488800000074</v>
      </c>
    </row>
    <row r="6" spans="1:13" x14ac:dyDescent="0.25">
      <c r="A6">
        <v>265.78100000000001</v>
      </c>
      <c r="B6">
        <v>7.7343799999999998</v>
      </c>
      <c r="C6">
        <f t="shared" si="0"/>
        <v>-258.04662000000002</v>
      </c>
      <c r="D6">
        <f t="shared" si="1"/>
        <v>101.95337999999998</v>
      </c>
      <c r="E6">
        <f t="shared" si="2"/>
        <v>-0.64310880000006421</v>
      </c>
      <c r="H6">
        <f t="shared" si="3"/>
        <v>87.734380000000002</v>
      </c>
      <c r="I6">
        <f t="shared" si="4"/>
        <v>-178.04662000000002</v>
      </c>
      <c r="J6">
        <f t="shared" si="5"/>
        <v>181.95337999999998</v>
      </c>
      <c r="K6">
        <f t="shared" si="6"/>
        <v>-0.64310880000010684</v>
      </c>
      <c r="L6">
        <f t="shared" si="7"/>
        <v>1.9533799999999815</v>
      </c>
      <c r="M6">
        <f t="shared" si="8"/>
        <v>-88.843108800000067</v>
      </c>
    </row>
    <row r="7" spans="1:13" x14ac:dyDescent="0.25">
      <c r="A7">
        <v>267.89100000000002</v>
      </c>
      <c r="B7">
        <v>9.84375</v>
      </c>
      <c r="C7">
        <f t="shared" si="0"/>
        <v>-258.04725000000002</v>
      </c>
      <c r="D7">
        <f t="shared" si="1"/>
        <v>101.95274999999998</v>
      </c>
      <c r="E7">
        <f t="shared" si="2"/>
        <v>-0.64373880000006523</v>
      </c>
      <c r="H7">
        <f t="shared" si="3"/>
        <v>89.84375</v>
      </c>
      <c r="I7">
        <f t="shared" si="4"/>
        <v>-178.04725000000002</v>
      </c>
      <c r="J7">
        <f t="shared" si="5"/>
        <v>181.95274999999998</v>
      </c>
      <c r="K7">
        <f t="shared" si="6"/>
        <v>-0.64373880000010786</v>
      </c>
      <c r="L7">
        <f t="shared" si="7"/>
        <v>1.9527499999999804</v>
      </c>
      <c r="M7">
        <f t="shared" si="8"/>
        <v>-88.843738800000068</v>
      </c>
    </row>
    <row r="8" spans="1:13" x14ac:dyDescent="0.25">
      <c r="A8">
        <v>268.59399999999999</v>
      </c>
      <c r="B8">
        <v>11.25</v>
      </c>
      <c r="C8">
        <f t="shared" si="0"/>
        <v>-257.34399999999999</v>
      </c>
      <c r="D8">
        <f t="shared" si="1"/>
        <v>102.65600000000001</v>
      </c>
      <c r="E8">
        <f t="shared" si="2"/>
        <v>5.951119999996024E-2</v>
      </c>
      <c r="H8">
        <f t="shared" si="3"/>
        <v>91.25</v>
      </c>
      <c r="I8">
        <f t="shared" si="4"/>
        <v>-177.34399999999999</v>
      </c>
      <c r="J8">
        <f t="shared" si="5"/>
        <v>182.65600000000001</v>
      </c>
      <c r="K8">
        <f t="shared" si="6"/>
        <v>5.9511199999917608E-2</v>
      </c>
      <c r="L8">
        <f t="shared" si="7"/>
        <v>2.6560000000000059</v>
      </c>
      <c r="M8">
        <f t="shared" si="8"/>
        <v>-88.140488800000043</v>
      </c>
    </row>
    <row r="9" spans="1:13" x14ac:dyDescent="0.25">
      <c r="A9">
        <v>271.40600000000001</v>
      </c>
      <c r="B9">
        <v>12.6563</v>
      </c>
      <c r="C9">
        <f t="shared" si="0"/>
        <v>-258.74970000000002</v>
      </c>
      <c r="D9">
        <f t="shared" si="1"/>
        <v>101.25029999999998</v>
      </c>
      <c r="E9">
        <f t="shared" si="2"/>
        <v>-1.3461888000000641</v>
      </c>
      <c r="H9">
        <f t="shared" si="3"/>
        <v>92.656300000000002</v>
      </c>
      <c r="I9">
        <f t="shared" si="4"/>
        <v>-178.74970000000002</v>
      </c>
      <c r="J9">
        <f t="shared" si="5"/>
        <v>181.25029999999998</v>
      </c>
      <c r="K9">
        <f t="shared" si="6"/>
        <v>-1.3461888000001068</v>
      </c>
      <c r="L9">
        <f t="shared" si="7"/>
        <v>1.2502999999999815</v>
      </c>
      <c r="M9">
        <f t="shared" si="8"/>
        <v>-89.546188800000067</v>
      </c>
    </row>
    <row r="10" spans="1:13" x14ac:dyDescent="0.25">
      <c r="A10">
        <v>272.81299999999999</v>
      </c>
      <c r="B10">
        <v>14.765599999999999</v>
      </c>
      <c r="C10">
        <f t="shared" si="0"/>
        <v>-258.04739999999998</v>
      </c>
      <c r="D10">
        <f t="shared" si="1"/>
        <v>101.95260000000002</v>
      </c>
      <c r="E10">
        <f t="shared" si="2"/>
        <v>-0.64388880000002757</v>
      </c>
      <c r="H10">
        <f t="shared" si="3"/>
        <v>94.765600000000006</v>
      </c>
      <c r="I10">
        <f t="shared" si="4"/>
        <v>-178.04739999999998</v>
      </c>
      <c r="J10">
        <f t="shared" si="5"/>
        <v>181.95260000000002</v>
      </c>
      <c r="K10">
        <f t="shared" si="6"/>
        <v>-0.6438888000000702</v>
      </c>
      <c r="L10">
        <f t="shared" si="7"/>
        <v>1.9526000000000181</v>
      </c>
      <c r="M10">
        <f t="shared" si="8"/>
        <v>-88.84388880000003</v>
      </c>
    </row>
    <row r="11" spans="1:13" x14ac:dyDescent="0.25">
      <c r="A11">
        <v>274.92200000000003</v>
      </c>
      <c r="B11">
        <v>16.171900000000001</v>
      </c>
      <c r="C11">
        <f t="shared" si="0"/>
        <v>-258.75010000000003</v>
      </c>
      <c r="D11">
        <f t="shared" si="1"/>
        <v>101.24989999999997</v>
      </c>
      <c r="E11">
        <f t="shared" si="2"/>
        <v>-1.3465888000000774</v>
      </c>
      <c r="H11">
        <f t="shared" si="3"/>
        <v>96.171899999999994</v>
      </c>
      <c r="I11">
        <f t="shared" si="4"/>
        <v>-178.75010000000003</v>
      </c>
      <c r="J11">
        <f t="shared" si="5"/>
        <v>181.24989999999997</v>
      </c>
      <c r="K11">
        <f t="shared" si="6"/>
        <v>-1.34658880000012</v>
      </c>
      <c r="L11">
        <f t="shared" si="7"/>
        <v>1.2498999999999683</v>
      </c>
      <c r="M11">
        <f t="shared" si="8"/>
        <v>-89.54658880000008</v>
      </c>
    </row>
    <row r="12" spans="1:13" x14ac:dyDescent="0.25">
      <c r="A12">
        <v>276.32799999999997</v>
      </c>
      <c r="B12">
        <v>18.281300000000002</v>
      </c>
      <c r="C12">
        <f t="shared" si="0"/>
        <v>-258.04669999999999</v>
      </c>
      <c r="D12">
        <f t="shared" si="1"/>
        <v>101.95330000000001</v>
      </c>
      <c r="E12">
        <f t="shared" si="2"/>
        <v>-0.64318880000003276</v>
      </c>
      <c r="H12">
        <f t="shared" si="3"/>
        <v>98.281300000000002</v>
      </c>
      <c r="I12">
        <f t="shared" si="4"/>
        <v>-178.04669999999999</v>
      </c>
      <c r="J12">
        <f t="shared" si="5"/>
        <v>181.95330000000001</v>
      </c>
      <c r="K12">
        <f t="shared" si="6"/>
        <v>-0.64318880000007539</v>
      </c>
      <c r="L12">
        <f t="shared" si="7"/>
        <v>1.9533000000000129</v>
      </c>
      <c r="M12">
        <f t="shared" si="8"/>
        <v>-88.843188800000036</v>
      </c>
    </row>
    <row r="13" spans="1:13" x14ac:dyDescent="0.25">
      <c r="A13">
        <v>278.43799999999999</v>
      </c>
      <c r="B13">
        <v>19.6875</v>
      </c>
      <c r="C13">
        <f t="shared" si="0"/>
        <v>-258.75049999999999</v>
      </c>
      <c r="D13">
        <f t="shared" si="1"/>
        <v>101.24950000000001</v>
      </c>
      <c r="E13">
        <f t="shared" si="2"/>
        <v>-1.3469888000000338</v>
      </c>
      <c r="H13">
        <f t="shared" si="3"/>
        <v>99.6875</v>
      </c>
      <c r="I13">
        <f t="shared" si="4"/>
        <v>-178.75049999999999</v>
      </c>
      <c r="J13">
        <f t="shared" si="5"/>
        <v>181.24950000000001</v>
      </c>
      <c r="K13">
        <f t="shared" si="6"/>
        <v>-1.3469888000000765</v>
      </c>
      <c r="L13">
        <f t="shared" si="7"/>
        <v>1.2495000000000118</v>
      </c>
      <c r="M13">
        <f t="shared" si="8"/>
        <v>-89.546988800000037</v>
      </c>
    </row>
    <row r="14" spans="1:13" x14ac:dyDescent="0.25">
      <c r="A14">
        <v>280.54700000000003</v>
      </c>
      <c r="B14">
        <v>21.093800000000002</v>
      </c>
      <c r="C14">
        <f t="shared" si="0"/>
        <v>-259.45320000000004</v>
      </c>
      <c r="D14">
        <f t="shared" si="1"/>
        <v>100.54679999999996</v>
      </c>
      <c r="E14">
        <f t="shared" si="2"/>
        <v>-2.0496888000000837</v>
      </c>
      <c r="H14">
        <f t="shared" si="3"/>
        <v>101.0938</v>
      </c>
      <c r="I14">
        <f t="shared" si="4"/>
        <v>-179.45320000000004</v>
      </c>
      <c r="J14">
        <f t="shared" si="5"/>
        <v>180.54679999999996</v>
      </c>
      <c r="K14">
        <f t="shared" si="6"/>
        <v>-2.0496888000001263</v>
      </c>
      <c r="L14">
        <f t="shared" si="7"/>
        <v>0.54679999999996198</v>
      </c>
      <c r="M14">
        <f t="shared" si="8"/>
        <v>-90.249688800000087</v>
      </c>
    </row>
    <row r="15" spans="1:13" x14ac:dyDescent="0.25">
      <c r="A15">
        <v>281.95299999999997</v>
      </c>
      <c r="B15">
        <v>23.203099999999999</v>
      </c>
      <c r="C15">
        <f t="shared" si="0"/>
        <v>-258.74989999999997</v>
      </c>
      <c r="D15">
        <f t="shared" si="1"/>
        <v>101.25010000000003</v>
      </c>
      <c r="E15">
        <f t="shared" si="2"/>
        <v>-1.3463888000000139</v>
      </c>
      <c r="H15">
        <f t="shared" si="3"/>
        <v>103.20310000000001</v>
      </c>
      <c r="I15">
        <f t="shared" si="4"/>
        <v>-178.74989999999997</v>
      </c>
      <c r="J15">
        <f t="shared" si="5"/>
        <v>181.25010000000003</v>
      </c>
      <c r="K15">
        <f t="shared" si="6"/>
        <v>-1.3463888000000566</v>
      </c>
      <c r="L15">
        <f t="shared" si="7"/>
        <v>1.2501000000000317</v>
      </c>
      <c r="M15">
        <f t="shared" si="8"/>
        <v>-89.546388800000017</v>
      </c>
    </row>
    <row r="16" spans="1:13" x14ac:dyDescent="0.25">
      <c r="A16">
        <v>284.06299999999999</v>
      </c>
      <c r="B16">
        <v>24.609400000000001</v>
      </c>
      <c r="C16">
        <f t="shared" si="0"/>
        <v>-259.45359999999999</v>
      </c>
      <c r="D16">
        <f t="shared" si="1"/>
        <v>100.54640000000001</v>
      </c>
      <c r="E16">
        <f t="shared" si="2"/>
        <v>-2.0500888000000401</v>
      </c>
      <c r="H16">
        <f t="shared" si="3"/>
        <v>104.60939999999999</v>
      </c>
      <c r="I16">
        <f t="shared" si="4"/>
        <v>-179.45359999999999</v>
      </c>
      <c r="J16">
        <f t="shared" si="5"/>
        <v>180.54640000000001</v>
      </c>
      <c r="K16">
        <f t="shared" si="6"/>
        <v>-2.0500888000000828</v>
      </c>
      <c r="L16">
        <f t="shared" si="7"/>
        <v>0.54640000000000555</v>
      </c>
      <c r="M16">
        <f t="shared" si="8"/>
        <v>-90.250088800000043</v>
      </c>
    </row>
    <row r="17" spans="1:13" x14ac:dyDescent="0.25">
      <c r="A17">
        <v>285.46899999999999</v>
      </c>
      <c r="B17">
        <v>26.015599999999999</v>
      </c>
      <c r="C17">
        <f t="shared" si="0"/>
        <v>-259.45339999999999</v>
      </c>
      <c r="D17">
        <f t="shared" si="1"/>
        <v>100.54660000000001</v>
      </c>
      <c r="E17">
        <f t="shared" si="2"/>
        <v>-2.0498888000000335</v>
      </c>
      <c r="H17">
        <f t="shared" si="3"/>
        <v>106.01560000000001</v>
      </c>
      <c r="I17">
        <f t="shared" si="4"/>
        <v>-179.45339999999999</v>
      </c>
      <c r="J17">
        <f t="shared" si="5"/>
        <v>180.54660000000001</v>
      </c>
      <c r="K17">
        <f t="shared" si="6"/>
        <v>-2.0498888000000761</v>
      </c>
      <c r="L17">
        <f t="shared" si="7"/>
        <v>0.54660000000001219</v>
      </c>
      <c r="M17">
        <f t="shared" si="8"/>
        <v>-90.249888800000036</v>
      </c>
    </row>
    <row r="18" spans="1:13" x14ac:dyDescent="0.25">
      <c r="A18">
        <v>287.57799999999997</v>
      </c>
      <c r="B18">
        <v>28.125</v>
      </c>
      <c r="C18">
        <f t="shared" si="0"/>
        <v>-259.45299999999997</v>
      </c>
      <c r="D18">
        <f t="shared" si="1"/>
        <v>100.54700000000003</v>
      </c>
      <c r="E18">
        <f t="shared" si="2"/>
        <v>-2.0494888000000202</v>
      </c>
      <c r="H18">
        <f t="shared" si="3"/>
        <v>108.125</v>
      </c>
      <c r="I18">
        <f t="shared" si="4"/>
        <v>-179.45299999999997</v>
      </c>
      <c r="J18">
        <f t="shared" si="5"/>
        <v>180.54700000000003</v>
      </c>
      <c r="K18">
        <f t="shared" si="6"/>
        <v>-2.0494888000000628</v>
      </c>
      <c r="L18">
        <f t="shared" si="7"/>
        <v>0.54700000000002547</v>
      </c>
      <c r="M18">
        <f t="shared" si="8"/>
        <v>-90.249488800000023</v>
      </c>
    </row>
    <row r="19" spans="1:13" x14ac:dyDescent="0.25">
      <c r="A19">
        <v>288.98399999999998</v>
      </c>
      <c r="B19">
        <v>30.234400000000001</v>
      </c>
      <c r="C19">
        <f t="shared" si="0"/>
        <v>-258.74959999999999</v>
      </c>
      <c r="D19">
        <f t="shared" si="1"/>
        <v>101.25040000000001</v>
      </c>
      <c r="E19">
        <f t="shared" si="2"/>
        <v>-1.3460888000000324</v>
      </c>
      <c r="H19">
        <f t="shared" si="3"/>
        <v>110.23439999999999</v>
      </c>
      <c r="I19">
        <f t="shared" si="4"/>
        <v>-178.74959999999999</v>
      </c>
      <c r="J19">
        <f t="shared" si="5"/>
        <v>181.25040000000001</v>
      </c>
      <c r="K19">
        <f t="shared" si="6"/>
        <v>-1.346088800000075</v>
      </c>
      <c r="L19">
        <f t="shared" si="7"/>
        <v>1.2504000000000133</v>
      </c>
      <c r="M19">
        <f t="shared" si="8"/>
        <v>-89.546088800000035</v>
      </c>
    </row>
    <row r="20" spans="1:13" x14ac:dyDescent="0.25">
      <c r="A20">
        <v>291.09399999999999</v>
      </c>
      <c r="B20">
        <v>31.640599999999999</v>
      </c>
      <c r="C20">
        <f t="shared" si="0"/>
        <v>-259.45339999999999</v>
      </c>
      <c r="D20">
        <f t="shared" si="1"/>
        <v>100.54660000000001</v>
      </c>
      <c r="E20">
        <f t="shared" si="2"/>
        <v>-2.0498888000000335</v>
      </c>
      <c r="H20">
        <f t="shared" si="3"/>
        <v>111.64060000000001</v>
      </c>
      <c r="I20">
        <f t="shared" si="4"/>
        <v>-179.45339999999999</v>
      </c>
      <c r="J20">
        <f t="shared" si="5"/>
        <v>180.54660000000001</v>
      </c>
      <c r="K20">
        <f t="shared" si="6"/>
        <v>-2.0498888000000761</v>
      </c>
      <c r="L20">
        <f t="shared" si="7"/>
        <v>0.54660000000001219</v>
      </c>
      <c r="M20">
        <f t="shared" si="8"/>
        <v>-90.249888800000036</v>
      </c>
    </row>
    <row r="21" spans="1:13" x14ac:dyDescent="0.25">
      <c r="A21">
        <v>293.20299999999997</v>
      </c>
      <c r="B21">
        <v>33.046900000000001</v>
      </c>
      <c r="C21">
        <f t="shared" si="0"/>
        <v>-260.15609999999998</v>
      </c>
      <c r="D21">
        <f t="shared" si="1"/>
        <v>99.843900000000019</v>
      </c>
      <c r="E21">
        <f t="shared" si="2"/>
        <v>-2.7525888000000265</v>
      </c>
      <c r="H21">
        <f t="shared" si="3"/>
        <v>113.04689999999999</v>
      </c>
      <c r="I21">
        <f t="shared" si="4"/>
        <v>-180.15609999999998</v>
      </c>
      <c r="J21">
        <f t="shared" si="5"/>
        <v>179.84390000000002</v>
      </c>
      <c r="K21">
        <f t="shared" si="6"/>
        <v>-2.7525888000000691</v>
      </c>
      <c r="L21">
        <f t="shared" si="7"/>
        <v>359.84390000000002</v>
      </c>
      <c r="M21">
        <f t="shared" si="8"/>
        <v>269.04741119999994</v>
      </c>
    </row>
    <row r="22" spans="1:13" x14ac:dyDescent="0.25">
      <c r="A22">
        <v>294.60899999999998</v>
      </c>
      <c r="B22">
        <v>34.453099999999999</v>
      </c>
      <c r="C22">
        <f t="shared" si="0"/>
        <v>-260.15589999999997</v>
      </c>
      <c r="D22">
        <f t="shared" si="1"/>
        <v>99.844100000000026</v>
      </c>
      <c r="E22">
        <f t="shared" si="2"/>
        <v>-2.7523888000000198</v>
      </c>
      <c r="H22">
        <f t="shared" si="3"/>
        <v>114.45310000000001</v>
      </c>
      <c r="I22">
        <f t="shared" si="4"/>
        <v>-180.15589999999997</v>
      </c>
      <c r="J22">
        <f t="shared" si="5"/>
        <v>179.84410000000003</v>
      </c>
      <c r="K22">
        <f t="shared" si="6"/>
        <v>-2.7523888000000625</v>
      </c>
      <c r="L22">
        <f t="shared" si="7"/>
        <v>359.84410000000003</v>
      </c>
      <c r="M22">
        <f t="shared" si="8"/>
        <v>269.04761120000001</v>
      </c>
    </row>
    <row r="23" spans="1:13" x14ac:dyDescent="0.25">
      <c r="A23">
        <v>296.71899999999999</v>
      </c>
      <c r="B23">
        <v>35.859400000000001</v>
      </c>
      <c r="C23">
        <f t="shared" si="0"/>
        <v>-260.8596</v>
      </c>
      <c r="D23">
        <f t="shared" si="1"/>
        <v>99.1404</v>
      </c>
      <c r="E23">
        <f t="shared" si="2"/>
        <v>-3.456088800000046</v>
      </c>
      <c r="H23">
        <f t="shared" si="3"/>
        <v>115.85939999999999</v>
      </c>
      <c r="I23">
        <f t="shared" si="4"/>
        <v>-180.8596</v>
      </c>
      <c r="J23">
        <f t="shared" si="5"/>
        <v>179.1404</v>
      </c>
      <c r="K23">
        <f t="shared" si="6"/>
        <v>-3.4560888000000887</v>
      </c>
      <c r="L23">
        <f t="shared" si="7"/>
        <v>359.1404</v>
      </c>
      <c r="M23">
        <f t="shared" si="8"/>
        <v>268.34391119999998</v>
      </c>
    </row>
    <row r="24" spans="1:13" x14ac:dyDescent="0.25">
      <c r="A24">
        <v>298.125</v>
      </c>
      <c r="B24">
        <v>37.968800000000002</v>
      </c>
      <c r="C24">
        <f t="shared" si="0"/>
        <v>-260.15620000000001</v>
      </c>
      <c r="D24">
        <f t="shared" si="1"/>
        <v>99.843799999999987</v>
      </c>
      <c r="E24">
        <f t="shared" si="2"/>
        <v>-2.7526888000000582</v>
      </c>
      <c r="H24">
        <f t="shared" si="3"/>
        <v>117.9688</v>
      </c>
      <c r="I24">
        <f t="shared" si="4"/>
        <v>-180.15620000000001</v>
      </c>
      <c r="J24">
        <f t="shared" si="5"/>
        <v>179.84379999999999</v>
      </c>
      <c r="K24">
        <f t="shared" si="6"/>
        <v>-2.7526888000001009</v>
      </c>
      <c r="L24">
        <f t="shared" si="7"/>
        <v>359.84379999999999</v>
      </c>
      <c r="M24">
        <f t="shared" si="8"/>
        <v>269.04731119999997</v>
      </c>
    </row>
    <row r="25" spans="1:13" x14ac:dyDescent="0.25">
      <c r="A25">
        <v>300.23399999999998</v>
      </c>
      <c r="B25">
        <v>39.375</v>
      </c>
      <c r="C25">
        <f t="shared" si="0"/>
        <v>-260.85899999999998</v>
      </c>
      <c r="D25">
        <f t="shared" si="1"/>
        <v>99.14100000000002</v>
      </c>
      <c r="E25">
        <f t="shared" si="2"/>
        <v>-3.4554888000000261</v>
      </c>
      <c r="H25">
        <f t="shared" si="3"/>
        <v>119.375</v>
      </c>
      <c r="I25">
        <f t="shared" si="4"/>
        <v>-180.85899999999998</v>
      </c>
      <c r="J25">
        <f t="shared" si="5"/>
        <v>179.14100000000002</v>
      </c>
      <c r="K25">
        <f t="shared" si="6"/>
        <v>-3.4554888000000687</v>
      </c>
      <c r="L25">
        <f t="shared" si="7"/>
        <v>359.14100000000002</v>
      </c>
      <c r="M25">
        <f t="shared" si="8"/>
        <v>268.34451119999994</v>
      </c>
    </row>
    <row r="26" spans="1:13" x14ac:dyDescent="0.25">
      <c r="A26">
        <v>302.34399999999999</v>
      </c>
      <c r="B26">
        <v>40.781300000000002</v>
      </c>
      <c r="C26">
        <f t="shared" si="0"/>
        <v>-261.56270000000001</v>
      </c>
      <c r="D26">
        <f t="shared" si="1"/>
        <v>98.437299999999993</v>
      </c>
      <c r="E26">
        <f t="shared" si="2"/>
        <v>-4.1591888000000523</v>
      </c>
      <c r="H26">
        <f t="shared" si="3"/>
        <v>120.7813</v>
      </c>
      <c r="I26">
        <f t="shared" si="4"/>
        <v>-181.56270000000001</v>
      </c>
      <c r="J26">
        <f t="shared" si="5"/>
        <v>178.43729999999999</v>
      </c>
      <c r="K26">
        <f t="shared" si="6"/>
        <v>-4.1591888000000949</v>
      </c>
      <c r="L26">
        <f t="shared" si="7"/>
        <v>358.43729999999999</v>
      </c>
      <c r="M26">
        <f t="shared" si="8"/>
        <v>267.64081119999992</v>
      </c>
    </row>
    <row r="27" spans="1:13" x14ac:dyDescent="0.25">
      <c r="A27">
        <v>303.75</v>
      </c>
      <c r="B27">
        <v>42.890599999999999</v>
      </c>
      <c r="C27">
        <f t="shared" si="0"/>
        <v>-260.85939999999999</v>
      </c>
      <c r="D27">
        <f t="shared" si="1"/>
        <v>99.140600000000006</v>
      </c>
      <c r="E27">
        <f t="shared" si="2"/>
        <v>-3.4558888000000394</v>
      </c>
      <c r="H27">
        <f t="shared" si="3"/>
        <v>122.89060000000001</v>
      </c>
      <c r="I27">
        <f t="shared" si="4"/>
        <v>-180.85939999999999</v>
      </c>
      <c r="J27">
        <f t="shared" si="5"/>
        <v>179.14060000000001</v>
      </c>
      <c r="K27">
        <f t="shared" si="6"/>
        <v>-3.455888800000082</v>
      </c>
      <c r="L27">
        <f t="shared" si="7"/>
        <v>359.14060000000001</v>
      </c>
      <c r="M27">
        <f t="shared" si="8"/>
        <v>268.34411119999993</v>
      </c>
    </row>
    <row r="28" spans="1:13" x14ac:dyDescent="0.25">
      <c r="A28">
        <v>305.85899999999998</v>
      </c>
      <c r="B28">
        <v>45</v>
      </c>
      <c r="C28">
        <f t="shared" si="0"/>
        <v>-260.85899999999998</v>
      </c>
      <c r="D28">
        <f t="shared" si="1"/>
        <v>99.14100000000002</v>
      </c>
      <c r="E28">
        <f t="shared" si="2"/>
        <v>-3.4554888000000261</v>
      </c>
      <c r="H28">
        <f t="shared" si="3"/>
        <v>125</v>
      </c>
      <c r="I28">
        <f t="shared" si="4"/>
        <v>-180.85899999999998</v>
      </c>
      <c r="J28">
        <f t="shared" si="5"/>
        <v>179.14100000000002</v>
      </c>
      <c r="K28">
        <f t="shared" si="6"/>
        <v>-3.4554888000000687</v>
      </c>
      <c r="L28">
        <f t="shared" si="7"/>
        <v>359.14100000000002</v>
      </c>
      <c r="M28">
        <f t="shared" si="8"/>
        <v>268.34451119999994</v>
      </c>
    </row>
    <row r="29" spans="1:13" x14ac:dyDescent="0.25">
      <c r="A29">
        <v>307.26600000000002</v>
      </c>
      <c r="B29">
        <v>46.406300000000002</v>
      </c>
      <c r="C29">
        <f t="shared" si="0"/>
        <v>-260.85970000000003</v>
      </c>
      <c r="D29">
        <f t="shared" si="1"/>
        <v>99.140299999999968</v>
      </c>
      <c r="E29">
        <f t="shared" si="2"/>
        <v>-3.4561888000000778</v>
      </c>
      <c r="H29">
        <f t="shared" si="3"/>
        <v>126.4063</v>
      </c>
      <c r="I29">
        <f t="shared" si="4"/>
        <v>-180.85970000000003</v>
      </c>
      <c r="J29">
        <f t="shared" si="5"/>
        <v>179.14029999999997</v>
      </c>
      <c r="K29">
        <f t="shared" si="6"/>
        <v>-3.4561888000001204</v>
      </c>
      <c r="L29">
        <f t="shared" si="7"/>
        <v>359.14029999999997</v>
      </c>
      <c r="M29">
        <f t="shared" si="8"/>
        <v>268.34381119999989</v>
      </c>
    </row>
    <row r="30" spans="1:13" x14ac:dyDescent="0.25">
      <c r="A30">
        <v>309.375</v>
      </c>
      <c r="B30">
        <v>47.8125</v>
      </c>
      <c r="C30">
        <f t="shared" si="0"/>
        <v>-261.5625</v>
      </c>
      <c r="D30">
        <f t="shared" si="1"/>
        <v>98.4375</v>
      </c>
      <c r="E30">
        <f t="shared" si="2"/>
        <v>-4.1589888000000457</v>
      </c>
      <c r="H30">
        <f t="shared" si="3"/>
        <v>127.8125</v>
      </c>
      <c r="I30">
        <f t="shared" si="4"/>
        <v>-181.5625</v>
      </c>
      <c r="J30">
        <f t="shared" si="5"/>
        <v>178.4375</v>
      </c>
      <c r="K30">
        <f t="shared" si="6"/>
        <v>-4.1589888000000883</v>
      </c>
      <c r="L30">
        <f t="shared" si="7"/>
        <v>358.4375</v>
      </c>
      <c r="M30">
        <f t="shared" si="8"/>
        <v>267.64101119999998</v>
      </c>
    </row>
    <row r="31" spans="1:13" x14ac:dyDescent="0.25">
      <c r="A31">
        <v>310.78100000000001</v>
      </c>
      <c r="B31">
        <v>49.218800000000002</v>
      </c>
      <c r="C31">
        <f t="shared" si="0"/>
        <v>-261.56220000000002</v>
      </c>
      <c r="D31">
        <f t="shared" si="1"/>
        <v>98.437799999999982</v>
      </c>
      <c r="E31">
        <f t="shared" si="2"/>
        <v>-4.1586888000000641</v>
      </c>
      <c r="H31">
        <f t="shared" si="3"/>
        <v>129.21879999999999</v>
      </c>
      <c r="I31">
        <f t="shared" si="4"/>
        <v>-181.56220000000002</v>
      </c>
      <c r="J31">
        <f t="shared" si="5"/>
        <v>178.43779999999998</v>
      </c>
      <c r="K31">
        <f t="shared" si="6"/>
        <v>-4.1586888000001068</v>
      </c>
      <c r="L31">
        <f t="shared" si="7"/>
        <v>358.43779999999998</v>
      </c>
      <c r="M31">
        <f t="shared" si="8"/>
        <v>267.6413111999999</v>
      </c>
    </row>
    <row r="32" spans="1:13" x14ac:dyDescent="0.25">
      <c r="A32">
        <v>312.89100000000002</v>
      </c>
      <c r="B32">
        <v>50.625</v>
      </c>
      <c r="C32">
        <f t="shared" si="0"/>
        <v>-262.26600000000002</v>
      </c>
      <c r="D32">
        <f t="shared" si="1"/>
        <v>97.73399999999998</v>
      </c>
      <c r="E32">
        <f t="shared" si="2"/>
        <v>-4.8624888000000652</v>
      </c>
      <c r="H32">
        <f t="shared" si="3"/>
        <v>130.625</v>
      </c>
      <c r="I32">
        <f t="shared" si="4"/>
        <v>-182.26600000000002</v>
      </c>
      <c r="J32">
        <f t="shared" si="5"/>
        <v>177.73399999999998</v>
      </c>
      <c r="K32">
        <f t="shared" si="6"/>
        <v>-4.8624888000001079</v>
      </c>
      <c r="L32">
        <f t="shared" si="7"/>
        <v>357.73399999999998</v>
      </c>
      <c r="M32">
        <f t="shared" si="8"/>
        <v>266.9375111999999</v>
      </c>
    </row>
    <row r="33" spans="1:13" x14ac:dyDescent="0.25">
      <c r="A33">
        <v>314.29700000000003</v>
      </c>
      <c r="B33">
        <v>52.734400000000001</v>
      </c>
      <c r="C33">
        <f t="shared" si="0"/>
        <v>-261.56260000000003</v>
      </c>
      <c r="D33">
        <f t="shared" si="1"/>
        <v>98.437399999999968</v>
      </c>
      <c r="E33">
        <f t="shared" si="2"/>
        <v>-4.1590888000000774</v>
      </c>
      <c r="H33">
        <f t="shared" si="3"/>
        <v>132.73439999999999</v>
      </c>
      <c r="I33">
        <f t="shared" si="4"/>
        <v>-181.56260000000003</v>
      </c>
      <c r="J33">
        <f t="shared" si="5"/>
        <v>178.43739999999997</v>
      </c>
      <c r="K33">
        <f t="shared" si="6"/>
        <v>-4.15908880000012</v>
      </c>
      <c r="L33">
        <f t="shared" si="7"/>
        <v>358.43739999999997</v>
      </c>
      <c r="M33">
        <f t="shared" si="8"/>
        <v>267.64091119999989</v>
      </c>
    </row>
    <row r="34" spans="1:13" x14ac:dyDescent="0.25">
      <c r="A34">
        <v>316.40600000000001</v>
      </c>
      <c r="B34">
        <v>54.843800000000002</v>
      </c>
      <c r="C34">
        <f t="shared" si="0"/>
        <v>-261.56220000000002</v>
      </c>
      <c r="D34">
        <f t="shared" si="1"/>
        <v>98.437799999999982</v>
      </c>
      <c r="E34">
        <f t="shared" si="2"/>
        <v>-4.1586888000000641</v>
      </c>
      <c r="H34">
        <f t="shared" si="3"/>
        <v>134.84379999999999</v>
      </c>
      <c r="I34">
        <f t="shared" si="4"/>
        <v>-181.56220000000002</v>
      </c>
      <c r="J34">
        <f t="shared" si="5"/>
        <v>178.43779999999998</v>
      </c>
      <c r="K34">
        <f t="shared" si="6"/>
        <v>-4.1586888000001068</v>
      </c>
      <c r="L34">
        <f t="shared" si="7"/>
        <v>358.43779999999998</v>
      </c>
      <c r="M34">
        <f t="shared" si="8"/>
        <v>267.6413111999999</v>
      </c>
    </row>
    <row r="35" spans="1:13" x14ac:dyDescent="0.25">
      <c r="A35">
        <v>317.81299999999999</v>
      </c>
      <c r="B35">
        <v>56.25</v>
      </c>
      <c r="C35">
        <f t="shared" si="0"/>
        <v>-261.56299999999999</v>
      </c>
      <c r="D35">
        <f t="shared" si="1"/>
        <v>98.437000000000012</v>
      </c>
      <c r="E35">
        <f t="shared" si="2"/>
        <v>-4.1594888000000338</v>
      </c>
      <c r="H35">
        <f t="shared" si="3"/>
        <v>136.25</v>
      </c>
      <c r="I35">
        <f t="shared" si="4"/>
        <v>-181.56299999999999</v>
      </c>
      <c r="J35">
        <f t="shared" si="5"/>
        <v>178.43700000000001</v>
      </c>
      <c r="K35">
        <f t="shared" si="6"/>
        <v>-4.1594888000000765</v>
      </c>
      <c r="L35">
        <f t="shared" si="7"/>
        <v>358.43700000000001</v>
      </c>
      <c r="M35">
        <f t="shared" si="8"/>
        <v>267.64051119999999</v>
      </c>
    </row>
    <row r="36" spans="1:13" x14ac:dyDescent="0.25">
      <c r="A36">
        <v>319.92200000000003</v>
      </c>
      <c r="B36">
        <v>58.359400000000001</v>
      </c>
      <c r="C36">
        <f t="shared" si="0"/>
        <v>-261.56260000000003</v>
      </c>
      <c r="D36">
        <f t="shared" si="1"/>
        <v>98.437399999999968</v>
      </c>
      <c r="E36">
        <f t="shared" si="2"/>
        <v>-4.1590888000000774</v>
      </c>
      <c r="H36">
        <f t="shared" si="3"/>
        <v>138.35939999999999</v>
      </c>
      <c r="I36">
        <f t="shared" si="4"/>
        <v>-181.56260000000003</v>
      </c>
      <c r="J36">
        <f t="shared" si="5"/>
        <v>178.43739999999997</v>
      </c>
      <c r="K36">
        <f t="shared" si="6"/>
        <v>-4.15908880000012</v>
      </c>
      <c r="L36">
        <f t="shared" si="7"/>
        <v>358.43739999999997</v>
      </c>
      <c r="M36">
        <f t="shared" si="8"/>
        <v>267.64091119999989</v>
      </c>
    </row>
    <row r="37" spans="1:13" x14ac:dyDescent="0.25">
      <c r="A37">
        <v>321.32799999999997</v>
      </c>
      <c r="B37">
        <v>59.0625</v>
      </c>
      <c r="C37">
        <f t="shared" si="0"/>
        <v>-262.26549999999997</v>
      </c>
      <c r="D37">
        <f t="shared" si="1"/>
        <v>97.734500000000025</v>
      </c>
      <c r="E37">
        <f t="shared" si="2"/>
        <v>-4.8619888000000202</v>
      </c>
      <c r="H37">
        <f t="shared" si="3"/>
        <v>139.0625</v>
      </c>
      <c r="I37">
        <f t="shared" si="4"/>
        <v>-182.26549999999997</v>
      </c>
      <c r="J37">
        <f t="shared" si="5"/>
        <v>177.73450000000003</v>
      </c>
      <c r="K37">
        <f t="shared" si="6"/>
        <v>-4.8619888000000628</v>
      </c>
      <c r="L37">
        <f t="shared" si="7"/>
        <v>357.73450000000003</v>
      </c>
      <c r="M37">
        <f t="shared" si="8"/>
        <v>266.93801120000001</v>
      </c>
    </row>
    <row r="38" spans="1:13" x14ac:dyDescent="0.25">
      <c r="A38">
        <v>322.03100000000001</v>
      </c>
      <c r="B38">
        <v>61.875</v>
      </c>
      <c r="C38">
        <f t="shared" si="0"/>
        <v>-260.15600000000001</v>
      </c>
      <c r="D38">
        <f t="shared" si="1"/>
        <v>99.843999999999994</v>
      </c>
      <c r="E38">
        <f t="shared" si="2"/>
        <v>-2.7524888000000516</v>
      </c>
      <c r="H38">
        <f t="shared" si="3"/>
        <v>141.875</v>
      </c>
      <c r="I38">
        <f t="shared" si="4"/>
        <v>-180.15600000000001</v>
      </c>
      <c r="J38">
        <f t="shared" si="5"/>
        <v>179.84399999999999</v>
      </c>
      <c r="K38">
        <f t="shared" si="6"/>
        <v>-2.7524888000000942</v>
      </c>
      <c r="L38">
        <f t="shared" si="7"/>
        <v>359.84399999999999</v>
      </c>
      <c r="M38">
        <f t="shared" si="8"/>
        <v>269.04751119999992</v>
      </c>
    </row>
    <row r="39" spans="1:13" x14ac:dyDescent="0.25">
      <c r="A39">
        <v>324.84399999999999</v>
      </c>
      <c r="B39">
        <v>63.281300000000002</v>
      </c>
      <c r="C39">
        <f t="shared" si="0"/>
        <v>-261.56270000000001</v>
      </c>
      <c r="D39">
        <f t="shared" si="1"/>
        <v>98.437299999999993</v>
      </c>
      <c r="E39">
        <f t="shared" si="2"/>
        <v>-4.1591888000000523</v>
      </c>
      <c r="H39">
        <f t="shared" si="3"/>
        <v>143.28129999999999</v>
      </c>
      <c r="I39">
        <f t="shared" si="4"/>
        <v>-181.56270000000001</v>
      </c>
      <c r="J39">
        <f t="shared" si="5"/>
        <v>178.43729999999999</v>
      </c>
      <c r="K39">
        <f t="shared" si="6"/>
        <v>-4.1591888000000949</v>
      </c>
      <c r="L39">
        <f t="shared" si="7"/>
        <v>358.43729999999999</v>
      </c>
      <c r="M39">
        <f t="shared" si="8"/>
        <v>267.64081119999992</v>
      </c>
    </row>
    <row r="40" spans="1:13" x14ac:dyDescent="0.25">
      <c r="A40">
        <v>326.95299999999997</v>
      </c>
      <c r="B40">
        <v>65.390600000000006</v>
      </c>
      <c r="C40">
        <f t="shared" si="0"/>
        <v>-261.56239999999997</v>
      </c>
      <c r="D40">
        <f t="shared" si="1"/>
        <v>98.437600000000032</v>
      </c>
      <c r="E40">
        <f t="shared" si="2"/>
        <v>-4.1588888000000139</v>
      </c>
      <c r="H40">
        <f t="shared" si="3"/>
        <v>145.39060000000001</v>
      </c>
      <c r="I40">
        <f t="shared" si="4"/>
        <v>-181.56239999999997</v>
      </c>
      <c r="J40">
        <f t="shared" si="5"/>
        <v>178.43760000000003</v>
      </c>
      <c r="K40">
        <f t="shared" si="6"/>
        <v>-4.1588888000000566</v>
      </c>
      <c r="L40">
        <f t="shared" si="7"/>
        <v>358.43760000000003</v>
      </c>
      <c r="M40">
        <f t="shared" si="8"/>
        <v>267.64111119999995</v>
      </c>
    </row>
    <row r="41" spans="1:13" x14ac:dyDescent="0.25">
      <c r="A41">
        <v>328.35899999999998</v>
      </c>
      <c r="B41">
        <v>67.5</v>
      </c>
      <c r="C41">
        <f t="shared" si="0"/>
        <v>-260.85899999999998</v>
      </c>
      <c r="D41">
        <f t="shared" si="1"/>
        <v>99.14100000000002</v>
      </c>
      <c r="E41">
        <f t="shared" si="2"/>
        <v>-3.4554888000000261</v>
      </c>
      <c r="H41">
        <f t="shared" si="3"/>
        <v>147.5</v>
      </c>
      <c r="I41">
        <f t="shared" si="4"/>
        <v>-180.85899999999998</v>
      </c>
      <c r="J41">
        <f t="shared" si="5"/>
        <v>179.14100000000002</v>
      </c>
      <c r="K41">
        <f t="shared" si="6"/>
        <v>-3.4554888000000687</v>
      </c>
      <c r="L41">
        <f t="shared" si="7"/>
        <v>359.14100000000002</v>
      </c>
      <c r="M41">
        <f t="shared" si="8"/>
        <v>268.34451119999994</v>
      </c>
    </row>
    <row r="42" spans="1:13" x14ac:dyDescent="0.25">
      <c r="A42">
        <v>330.46899999999999</v>
      </c>
      <c r="B42">
        <v>69.609399999999994</v>
      </c>
      <c r="C42">
        <f t="shared" si="0"/>
        <v>-260.8596</v>
      </c>
      <c r="D42">
        <f t="shared" si="1"/>
        <v>99.1404</v>
      </c>
      <c r="E42">
        <f t="shared" si="2"/>
        <v>-3.456088800000046</v>
      </c>
      <c r="H42">
        <f t="shared" si="3"/>
        <v>149.60939999999999</v>
      </c>
      <c r="I42">
        <f t="shared" si="4"/>
        <v>-180.8596</v>
      </c>
      <c r="J42">
        <f t="shared" si="5"/>
        <v>179.1404</v>
      </c>
      <c r="K42">
        <f t="shared" si="6"/>
        <v>-3.4560888000000887</v>
      </c>
      <c r="L42">
        <f t="shared" si="7"/>
        <v>359.1404</v>
      </c>
      <c r="M42">
        <f t="shared" si="8"/>
        <v>268.34391119999998</v>
      </c>
    </row>
    <row r="43" spans="1:13" x14ac:dyDescent="0.25">
      <c r="A43">
        <v>331.875</v>
      </c>
      <c r="B43">
        <v>71.718800000000002</v>
      </c>
      <c r="C43">
        <f t="shared" si="0"/>
        <v>-260.15620000000001</v>
      </c>
      <c r="D43">
        <f t="shared" si="1"/>
        <v>99.843799999999987</v>
      </c>
      <c r="E43">
        <f t="shared" si="2"/>
        <v>-2.7526888000000582</v>
      </c>
      <c r="H43">
        <f t="shared" si="3"/>
        <v>151.71879999999999</v>
      </c>
      <c r="I43">
        <f t="shared" si="4"/>
        <v>-180.15620000000001</v>
      </c>
      <c r="J43">
        <f t="shared" si="5"/>
        <v>179.84379999999999</v>
      </c>
      <c r="K43">
        <f t="shared" si="6"/>
        <v>-2.7526888000001009</v>
      </c>
      <c r="L43">
        <f t="shared" si="7"/>
        <v>359.84379999999999</v>
      </c>
      <c r="M43">
        <f t="shared" si="8"/>
        <v>269.04731119999997</v>
      </c>
    </row>
    <row r="44" spans="1:13" x14ac:dyDescent="0.25">
      <c r="A44">
        <v>333.98399999999998</v>
      </c>
      <c r="B44">
        <v>73.828100000000006</v>
      </c>
      <c r="C44">
        <f t="shared" si="0"/>
        <v>-260.15589999999997</v>
      </c>
      <c r="D44">
        <f t="shared" si="1"/>
        <v>99.844100000000026</v>
      </c>
      <c r="E44">
        <f t="shared" si="2"/>
        <v>-2.7523888000000198</v>
      </c>
      <c r="H44">
        <f t="shared" si="3"/>
        <v>153.82810000000001</v>
      </c>
      <c r="I44">
        <f t="shared" si="4"/>
        <v>-180.15589999999997</v>
      </c>
      <c r="J44">
        <f t="shared" si="5"/>
        <v>179.84410000000003</v>
      </c>
      <c r="K44">
        <f t="shared" si="6"/>
        <v>-2.7523888000000625</v>
      </c>
      <c r="L44">
        <f t="shared" si="7"/>
        <v>359.84410000000003</v>
      </c>
      <c r="M44">
        <f t="shared" si="8"/>
        <v>269.04761120000001</v>
      </c>
    </row>
    <row r="45" spans="1:13" x14ac:dyDescent="0.25">
      <c r="A45">
        <v>335.39100000000002</v>
      </c>
      <c r="B45">
        <v>75.9375</v>
      </c>
      <c r="C45">
        <f t="shared" si="0"/>
        <v>-259.45350000000002</v>
      </c>
      <c r="D45">
        <f t="shared" si="1"/>
        <v>100.54649999999998</v>
      </c>
      <c r="E45">
        <f t="shared" si="2"/>
        <v>-2.0499888000000652</v>
      </c>
      <c r="H45">
        <f t="shared" si="3"/>
        <v>155.9375</v>
      </c>
      <c r="I45">
        <f t="shared" si="4"/>
        <v>-179.45350000000002</v>
      </c>
      <c r="J45">
        <f t="shared" si="5"/>
        <v>180.54649999999998</v>
      </c>
      <c r="K45">
        <f t="shared" si="6"/>
        <v>-2.0499888000001079</v>
      </c>
      <c r="L45">
        <f t="shared" si="7"/>
        <v>0.54649999999998045</v>
      </c>
      <c r="M45">
        <f t="shared" si="8"/>
        <v>-90.249988800000068</v>
      </c>
    </row>
    <row r="46" spans="1:13" x14ac:dyDescent="0.25">
      <c r="A46">
        <v>336.79700000000003</v>
      </c>
      <c r="B46">
        <v>78.046899999999994</v>
      </c>
      <c r="C46">
        <f t="shared" si="0"/>
        <v>-258.75010000000003</v>
      </c>
      <c r="D46">
        <f t="shared" si="1"/>
        <v>101.24989999999997</v>
      </c>
      <c r="E46">
        <f t="shared" si="2"/>
        <v>-1.3465888000000774</v>
      </c>
      <c r="H46">
        <f t="shared" si="3"/>
        <v>158.04689999999999</v>
      </c>
      <c r="I46">
        <f t="shared" si="4"/>
        <v>-178.75010000000003</v>
      </c>
      <c r="J46">
        <f t="shared" si="5"/>
        <v>181.24989999999997</v>
      </c>
      <c r="K46">
        <f t="shared" si="6"/>
        <v>-1.34658880000012</v>
      </c>
      <c r="L46">
        <f t="shared" si="7"/>
        <v>1.2498999999999683</v>
      </c>
      <c r="M46">
        <f t="shared" si="8"/>
        <v>-89.54658880000008</v>
      </c>
    </row>
    <row r="47" spans="1:13" x14ac:dyDescent="0.25">
      <c r="A47">
        <v>338.90600000000001</v>
      </c>
      <c r="B47">
        <v>80.156300000000002</v>
      </c>
      <c r="C47">
        <f t="shared" si="0"/>
        <v>-258.74970000000002</v>
      </c>
      <c r="D47">
        <f t="shared" si="1"/>
        <v>101.25029999999998</v>
      </c>
      <c r="E47">
        <f t="shared" si="2"/>
        <v>-1.3461888000000641</v>
      </c>
      <c r="H47">
        <f t="shared" si="3"/>
        <v>160.15629999999999</v>
      </c>
      <c r="I47">
        <f t="shared" si="4"/>
        <v>-178.74970000000002</v>
      </c>
      <c r="J47">
        <f t="shared" si="5"/>
        <v>181.25029999999998</v>
      </c>
      <c r="K47">
        <f t="shared" si="6"/>
        <v>-1.3461888000001068</v>
      </c>
      <c r="L47">
        <f t="shared" si="7"/>
        <v>1.2502999999999815</v>
      </c>
      <c r="M47">
        <f t="shared" si="8"/>
        <v>-89.546188800000067</v>
      </c>
    </row>
    <row r="48" spans="1:13" x14ac:dyDescent="0.25">
      <c r="A48">
        <v>341.01600000000002</v>
      </c>
      <c r="B48">
        <v>81.5625</v>
      </c>
      <c r="C48">
        <f t="shared" si="0"/>
        <v>-259.45350000000002</v>
      </c>
      <c r="D48">
        <f t="shared" si="1"/>
        <v>100.54649999999998</v>
      </c>
      <c r="E48">
        <f t="shared" si="2"/>
        <v>-2.0499888000000652</v>
      </c>
      <c r="H48">
        <f t="shared" si="3"/>
        <v>161.5625</v>
      </c>
      <c r="I48">
        <f t="shared" si="4"/>
        <v>-179.45350000000002</v>
      </c>
      <c r="J48">
        <f t="shared" si="5"/>
        <v>180.54649999999998</v>
      </c>
      <c r="K48">
        <f t="shared" si="6"/>
        <v>-2.0499888000001079</v>
      </c>
      <c r="L48">
        <f t="shared" si="7"/>
        <v>0.54649999999998045</v>
      </c>
      <c r="M48">
        <f t="shared" si="8"/>
        <v>-90.249988800000068</v>
      </c>
    </row>
    <row r="49" spans="1:13" x14ac:dyDescent="0.25">
      <c r="A49">
        <v>342.42200000000003</v>
      </c>
      <c r="B49">
        <v>84.375</v>
      </c>
      <c r="C49">
        <f t="shared" si="0"/>
        <v>-258.04700000000003</v>
      </c>
      <c r="D49">
        <f t="shared" si="1"/>
        <v>101.95299999999997</v>
      </c>
      <c r="E49">
        <f t="shared" si="2"/>
        <v>-0.64348880000007114</v>
      </c>
      <c r="H49">
        <f t="shared" si="3"/>
        <v>164.375</v>
      </c>
      <c r="I49">
        <f t="shared" si="4"/>
        <v>-178.04700000000003</v>
      </c>
      <c r="J49">
        <f t="shared" si="5"/>
        <v>181.95299999999997</v>
      </c>
      <c r="K49">
        <f t="shared" si="6"/>
        <v>-0.64348880000011377</v>
      </c>
      <c r="L49">
        <f t="shared" si="7"/>
        <v>1.9529999999999745</v>
      </c>
      <c r="M49">
        <f t="shared" si="8"/>
        <v>-88.843488800000074</v>
      </c>
    </row>
    <row r="50" spans="1:13" x14ac:dyDescent="0.25">
      <c r="A50">
        <v>344.53100000000001</v>
      </c>
      <c r="B50">
        <v>86.484399999999994</v>
      </c>
      <c r="C50">
        <f t="shared" si="0"/>
        <v>-258.04660000000001</v>
      </c>
      <c r="D50">
        <f t="shared" si="1"/>
        <v>101.95339999999999</v>
      </c>
      <c r="E50">
        <f t="shared" si="2"/>
        <v>-0.64308880000005786</v>
      </c>
      <c r="H50">
        <f t="shared" si="3"/>
        <v>166.48439999999999</v>
      </c>
      <c r="I50">
        <f t="shared" si="4"/>
        <v>-178.04660000000001</v>
      </c>
      <c r="J50">
        <f t="shared" si="5"/>
        <v>181.95339999999999</v>
      </c>
      <c r="K50">
        <f t="shared" si="6"/>
        <v>-0.64308880000010049</v>
      </c>
      <c r="L50">
        <f t="shared" si="7"/>
        <v>1.9533999999999878</v>
      </c>
      <c r="M50">
        <f t="shared" si="8"/>
        <v>-88.843088800000061</v>
      </c>
    </row>
    <row r="51" spans="1:13" x14ac:dyDescent="0.25">
      <c r="A51">
        <v>345.93799999999999</v>
      </c>
      <c r="B51">
        <v>89.296899999999994</v>
      </c>
      <c r="C51">
        <f t="shared" si="0"/>
        <v>-256.64109999999999</v>
      </c>
      <c r="D51">
        <f t="shared" si="1"/>
        <v>103.35890000000001</v>
      </c>
      <c r="E51">
        <f t="shared" si="2"/>
        <v>0.76241119999995988</v>
      </c>
      <c r="H51">
        <f t="shared" si="3"/>
        <v>169.29689999999999</v>
      </c>
      <c r="I51">
        <f t="shared" si="4"/>
        <v>-176.64109999999999</v>
      </c>
      <c r="J51">
        <f t="shared" si="5"/>
        <v>183.35890000000001</v>
      </c>
      <c r="K51">
        <f t="shared" si="6"/>
        <v>0.76241119999991724</v>
      </c>
      <c r="L51">
        <f t="shared" si="7"/>
        <v>3.3589000000000055</v>
      </c>
      <c r="M51">
        <f t="shared" si="8"/>
        <v>-87.437588800000043</v>
      </c>
    </row>
    <row r="52" spans="1:13" x14ac:dyDescent="0.25">
      <c r="A52">
        <v>348.04700000000003</v>
      </c>
      <c r="B52">
        <v>91.406300000000002</v>
      </c>
      <c r="C52">
        <f t="shared" si="0"/>
        <v>-256.64070000000004</v>
      </c>
      <c r="D52">
        <f t="shared" si="1"/>
        <v>103.35929999999996</v>
      </c>
      <c r="E52">
        <f t="shared" si="2"/>
        <v>0.76281119999991631</v>
      </c>
      <c r="H52">
        <f t="shared" si="3"/>
        <v>171.40629999999999</v>
      </c>
      <c r="I52">
        <f t="shared" si="4"/>
        <v>-176.64070000000004</v>
      </c>
      <c r="J52">
        <f t="shared" si="5"/>
        <v>183.35929999999996</v>
      </c>
      <c r="K52">
        <f t="shared" si="6"/>
        <v>0.76281119999987368</v>
      </c>
      <c r="L52">
        <f t="shared" si="7"/>
        <v>3.359299999999962</v>
      </c>
      <c r="M52">
        <f t="shared" si="8"/>
        <v>-87.437188800000087</v>
      </c>
    </row>
    <row r="53" spans="1:13" x14ac:dyDescent="0.25">
      <c r="A53">
        <v>349.45299999999997</v>
      </c>
      <c r="B53">
        <v>92.8125</v>
      </c>
      <c r="C53">
        <f t="shared" si="0"/>
        <v>-256.64049999999997</v>
      </c>
      <c r="D53">
        <f t="shared" si="1"/>
        <v>103.35950000000003</v>
      </c>
      <c r="E53">
        <f t="shared" si="2"/>
        <v>0.76301119999997979</v>
      </c>
      <c r="H53">
        <f t="shared" si="3"/>
        <v>172.8125</v>
      </c>
      <c r="I53">
        <f t="shared" si="4"/>
        <v>-176.64049999999997</v>
      </c>
      <c r="J53">
        <f t="shared" si="5"/>
        <v>183.35950000000003</v>
      </c>
      <c r="K53">
        <f t="shared" si="6"/>
        <v>0.76301119999993716</v>
      </c>
      <c r="L53">
        <f t="shared" si="7"/>
        <v>3.3595000000000255</v>
      </c>
      <c r="M53">
        <f t="shared" si="8"/>
        <v>-87.436988800000023</v>
      </c>
    </row>
    <row r="54" spans="1:13" x14ac:dyDescent="0.25">
      <c r="A54">
        <v>351.56299999999999</v>
      </c>
      <c r="B54">
        <v>96.328100000000006</v>
      </c>
      <c r="C54">
        <f t="shared" si="0"/>
        <v>-255.23489999999998</v>
      </c>
      <c r="D54">
        <f t="shared" si="1"/>
        <v>104.76510000000002</v>
      </c>
      <c r="E54">
        <f t="shared" si="2"/>
        <v>2.1686111999999724</v>
      </c>
      <c r="H54">
        <f t="shared" si="3"/>
        <v>176.32810000000001</v>
      </c>
      <c r="I54">
        <f t="shared" si="4"/>
        <v>-175.23489999999998</v>
      </c>
      <c r="J54">
        <f t="shared" si="5"/>
        <v>184.76510000000002</v>
      </c>
      <c r="K54">
        <f t="shared" si="6"/>
        <v>2.1686111999999298</v>
      </c>
      <c r="L54">
        <f t="shared" si="7"/>
        <v>4.7651000000000181</v>
      </c>
      <c r="M54">
        <f t="shared" si="8"/>
        <v>-86.03138880000003</v>
      </c>
    </row>
    <row r="55" spans="1:13" x14ac:dyDescent="0.25">
      <c r="A55">
        <v>352.96899999999999</v>
      </c>
      <c r="B55">
        <v>97.734399999999994</v>
      </c>
      <c r="C55">
        <f t="shared" si="0"/>
        <v>-255.2346</v>
      </c>
      <c r="D55">
        <f t="shared" si="1"/>
        <v>104.7654</v>
      </c>
      <c r="E55">
        <f t="shared" si="2"/>
        <v>2.168911199999954</v>
      </c>
      <c r="H55">
        <f t="shared" si="3"/>
        <v>177.73439999999999</v>
      </c>
      <c r="I55">
        <f t="shared" si="4"/>
        <v>-175.2346</v>
      </c>
      <c r="J55">
        <f t="shared" si="5"/>
        <v>184.7654</v>
      </c>
      <c r="K55">
        <f t="shared" si="6"/>
        <v>2.1689111999999113</v>
      </c>
      <c r="L55">
        <f t="shared" si="7"/>
        <v>4.7653999999999996</v>
      </c>
      <c r="M55">
        <f t="shared" si="8"/>
        <v>-86.031088800000049</v>
      </c>
    </row>
    <row r="56" spans="1:13" x14ac:dyDescent="0.25">
      <c r="A56">
        <v>355.07799999999997</v>
      </c>
      <c r="B56">
        <v>99.843800000000002</v>
      </c>
      <c r="C56">
        <f t="shared" si="0"/>
        <v>-255.23419999999999</v>
      </c>
      <c r="D56">
        <f t="shared" si="1"/>
        <v>104.76580000000001</v>
      </c>
      <c r="E56">
        <f t="shared" si="2"/>
        <v>2.1693111999999672</v>
      </c>
      <c r="H56">
        <f t="shared" si="3"/>
        <v>179.84379999999999</v>
      </c>
      <c r="I56">
        <f t="shared" si="4"/>
        <v>-175.23419999999999</v>
      </c>
      <c r="J56">
        <f t="shared" si="5"/>
        <v>184.76580000000001</v>
      </c>
      <c r="K56">
        <f t="shared" si="6"/>
        <v>2.1693111999999246</v>
      </c>
      <c r="L56">
        <f t="shared" si="7"/>
        <v>4.7658000000000129</v>
      </c>
      <c r="M56">
        <f t="shared" si="8"/>
        <v>-86.030688800000036</v>
      </c>
    </row>
    <row r="57" spans="1:13" x14ac:dyDescent="0.25">
      <c r="A57">
        <v>0.703125</v>
      </c>
      <c r="B57">
        <v>108.28100000000001</v>
      </c>
      <c r="C57">
        <f t="shared" si="0"/>
        <v>107.57787500000001</v>
      </c>
      <c r="D57">
        <f t="shared" si="1"/>
        <v>107.57787500000001</v>
      </c>
      <c r="E57">
        <f t="shared" si="2"/>
        <v>4.9813861999999602</v>
      </c>
      <c r="H57">
        <f t="shared" si="3"/>
        <v>188.28100000000001</v>
      </c>
      <c r="I57">
        <f t="shared" si="4"/>
        <v>187.57787500000001</v>
      </c>
      <c r="J57">
        <f t="shared" si="5"/>
        <v>187.57787500000001</v>
      </c>
      <c r="K57">
        <f t="shared" si="6"/>
        <v>4.9813861999999176</v>
      </c>
      <c r="L57">
        <f t="shared" si="7"/>
        <v>7.5778750000000059</v>
      </c>
      <c r="M57">
        <f t="shared" si="8"/>
        <v>-83.218613800000043</v>
      </c>
    </row>
    <row r="58" spans="1:13" x14ac:dyDescent="0.25">
      <c r="A58">
        <v>2.1093799999999998</v>
      </c>
      <c r="B58">
        <v>108.98399999999999</v>
      </c>
      <c r="C58">
        <f t="shared" si="0"/>
        <v>106.87461999999999</v>
      </c>
      <c r="D58">
        <f t="shared" si="1"/>
        <v>106.87461999999999</v>
      </c>
      <c r="E58">
        <f t="shared" si="2"/>
        <v>4.2781311999999474</v>
      </c>
      <c r="H58">
        <f t="shared" si="3"/>
        <v>188.98399999999998</v>
      </c>
      <c r="I58">
        <f t="shared" si="4"/>
        <v>186.87461999999999</v>
      </c>
      <c r="J58">
        <f t="shared" si="5"/>
        <v>186.87461999999999</v>
      </c>
      <c r="K58">
        <f t="shared" si="6"/>
        <v>4.2781311999999048</v>
      </c>
      <c r="L58">
        <f t="shared" si="7"/>
        <v>6.8746199999999931</v>
      </c>
      <c r="M58">
        <f t="shared" si="8"/>
        <v>-83.921868800000055</v>
      </c>
    </row>
    <row r="59" spans="1:13" x14ac:dyDescent="0.25">
      <c r="A59">
        <v>4.21875</v>
      </c>
      <c r="B59">
        <v>111.09399999999999</v>
      </c>
      <c r="C59">
        <f t="shared" si="0"/>
        <v>106.87524999999999</v>
      </c>
      <c r="D59">
        <f t="shared" si="1"/>
        <v>106.87524999999999</v>
      </c>
      <c r="E59">
        <f t="shared" si="2"/>
        <v>4.2787611999999484</v>
      </c>
      <c r="H59">
        <f t="shared" si="3"/>
        <v>191.09399999999999</v>
      </c>
      <c r="I59">
        <f t="shared" si="4"/>
        <v>186.87524999999999</v>
      </c>
      <c r="J59">
        <f t="shared" si="5"/>
        <v>186.87524999999999</v>
      </c>
      <c r="K59">
        <f t="shared" si="6"/>
        <v>4.2787611999999058</v>
      </c>
      <c r="L59">
        <f t="shared" si="7"/>
        <v>6.8752499999999941</v>
      </c>
      <c r="M59">
        <f t="shared" si="8"/>
        <v>-83.921238800000054</v>
      </c>
    </row>
    <row r="60" spans="1:13" x14ac:dyDescent="0.25">
      <c r="A60">
        <v>5.625</v>
      </c>
      <c r="B60">
        <v>111.797</v>
      </c>
      <c r="C60">
        <f t="shared" si="0"/>
        <v>106.172</v>
      </c>
      <c r="D60">
        <f t="shared" si="1"/>
        <v>106.172</v>
      </c>
      <c r="E60">
        <f t="shared" si="2"/>
        <v>3.5755111999999514</v>
      </c>
      <c r="H60">
        <f t="shared" si="3"/>
        <v>191.797</v>
      </c>
      <c r="I60">
        <f t="shared" si="4"/>
        <v>186.172</v>
      </c>
      <c r="J60">
        <f t="shared" si="5"/>
        <v>186.172</v>
      </c>
      <c r="K60">
        <f t="shared" si="6"/>
        <v>3.5755111999999087</v>
      </c>
      <c r="L60">
        <f t="shared" si="7"/>
        <v>6.1720000000000255</v>
      </c>
      <c r="M60">
        <f t="shared" si="8"/>
        <v>-84.624488800000023</v>
      </c>
    </row>
    <row r="61" spans="1:13" x14ac:dyDescent="0.25">
      <c r="A61">
        <v>355.78100000000001</v>
      </c>
      <c r="B61">
        <v>102.65600000000001</v>
      </c>
      <c r="C61">
        <f t="shared" si="0"/>
        <v>-253.125</v>
      </c>
      <c r="D61">
        <f t="shared" si="1"/>
        <v>106.875</v>
      </c>
      <c r="E61">
        <f t="shared" si="2"/>
        <v>4.2785111999999543</v>
      </c>
      <c r="H61">
        <f t="shared" si="3"/>
        <v>182.65600000000001</v>
      </c>
      <c r="I61">
        <f t="shared" si="4"/>
        <v>-173.125</v>
      </c>
      <c r="J61">
        <f t="shared" si="5"/>
        <v>186.875</v>
      </c>
      <c r="K61">
        <f t="shared" si="6"/>
        <v>4.2785111999999117</v>
      </c>
      <c r="L61">
        <f t="shared" si="7"/>
        <v>6.875</v>
      </c>
      <c r="M61">
        <f t="shared" si="8"/>
        <v>-83.921488800000049</v>
      </c>
    </row>
    <row r="62" spans="1:13" x14ac:dyDescent="0.25">
      <c r="A62">
        <v>358.59399999999999</v>
      </c>
      <c r="B62">
        <v>104.76600000000001</v>
      </c>
      <c r="C62">
        <f t="shared" si="0"/>
        <v>-253.82799999999997</v>
      </c>
      <c r="D62">
        <f t="shared" si="1"/>
        <v>106.17200000000003</v>
      </c>
      <c r="E62">
        <f t="shared" si="2"/>
        <v>3.5755111999999798</v>
      </c>
      <c r="H62">
        <f t="shared" si="3"/>
        <v>184.76600000000002</v>
      </c>
      <c r="I62">
        <f t="shared" si="4"/>
        <v>-173.82799999999997</v>
      </c>
      <c r="J62">
        <f t="shared" si="5"/>
        <v>186.17200000000003</v>
      </c>
      <c r="K62">
        <f t="shared" si="6"/>
        <v>3.5755111999999372</v>
      </c>
      <c r="L62">
        <f t="shared" si="7"/>
        <v>6.1720000000000255</v>
      </c>
      <c r="M62">
        <f t="shared" si="8"/>
        <v>-84.624488800000023</v>
      </c>
    </row>
    <row r="63" spans="1:13" x14ac:dyDescent="0.25">
      <c r="A63">
        <v>7.03125</v>
      </c>
      <c r="B63">
        <v>113.90600000000001</v>
      </c>
      <c r="C63">
        <f t="shared" si="0"/>
        <v>106.87475000000001</v>
      </c>
      <c r="D63">
        <f t="shared" si="1"/>
        <v>106.87475000000001</v>
      </c>
      <c r="E63">
        <f t="shared" si="2"/>
        <v>4.2782611999999602</v>
      </c>
      <c r="H63">
        <f t="shared" si="3"/>
        <v>193.90600000000001</v>
      </c>
      <c r="I63">
        <f t="shared" si="4"/>
        <v>186.87475000000001</v>
      </c>
      <c r="J63">
        <f t="shared" si="5"/>
        <v>186.87475000000001</v>
      </c>
      <c r="K63">
        <f t="shared" si="6"/>
        <v>4.2782611999999176</v>
      </c>
      <c r="L63">
        <f t="shared" si="7"/>
        <v>6.8747500000000059</v>
      </c>
      <c r="M63">
        <f t="shared" si="8"/>
        <v>-83.921738800000043</v>
      </c>
    </row>
    <row r="64" spans="1:13" x14ac:dyDescent="0.25">
      <c r="A64">
        <v>8.4375</v>
      </c>
      <c r="B64">
        <v>116.71899999999999</v>
      </c>
      <c r="C64">
        <f t="shared" si="0"/>
        <v>108.28149999999999</v>
      </c>
      <c r="D64">
        <f t="shared" si="1"/>
        <v>108.28149999999999</v>
      </c>
      <c r="E64">
        <f t="shared" si="2"/>
        <v>5.6850111999999484</v>
      </c>
      <c r="H64">
        <f t="shared" si="3"/>
        <v>196.71899999999999</v>
      </c>
      <c r="I64">
        <f t="shared" si="4"/>
        <v>188.28149999999999</v>
      </c>
      <c r="J64">
        <f t="shared" si="5"/>
        <v>188.28149999999999</v>
      </c>
      <c r="K64">
        <f t="shared" si="6"/>
        <v>5.6850111999999058</v>
      </c>
      <c r="L64">
        <f t="shared" si="7"/>
        <v>8.2814999999999941</v>
      </c>
      <c r="M64">
        <f t="shared" si="8"/>
        <v>-82.514988800000054</v>
      </c>
    </row>
    <row r="65" spans="1:13" x14ac:dyDescent="0.25">
      <c r="A65">
        <v>11.25</v>
      </c>
      <c r="B65">
        <v>119.53100000000001</v>
      </c>
      <c r="C65">
        <f t="shared" si="0"/>
        <v>108.28100000000001</v>
      </c>
      <c r="D65">
        <f t="shared" si="1"/>
        <v>108.28100000000001</v>
      </c>
      <c r="E65">
        <f t="shared" si="2"/>
        <v>5.6845111999999602</v>
      </c>
      <c r="H65">
        <f t="shared" si="3"/>
        <v>199.53100000000001</v>
      </c>
      <c r="I65">
        <f t="shared" si="4"/>
        <v>188.28100000000001</v>
      </c>
      <c r="J65">
        <f t="shared" si="5"/>
        <v>188.28100000000001</v>
      </c>
      <c r="K65">
        <f t="shared" si="6"/>
        <v>5.6845111999999176</v>
      </c>
      <c r="L65">
        <f t="shared" si="7"/>
        <v>8.2810000000000059</v>
      </c>
      <c r="M65">
        <f t="shared" si="8"/>
        <v>-82.515488800000043</v>
      </c>
    </row>
    <row r="66" spans="1:13" x14ac:dyDescent="0.25">
      <c r="A66">
        <v>11.953099999999999</v>
      </c>
      <c r="B66">
        <v>120.23399999999999</v>
      </c>
      <c r="C66">
        <f t="shared" si="0"/>
        <v>108.2809</v>
      </c>
      <c r="D66">
        <f t="shared" si="1"/>
        <v>108.2809</v>
      </c>
      <c r="E66">
        <f t="shared" si="2"/>
        <v>5.6844111999999569</v>
      </c>
      <c r="H66">
        <f t="shared" si="3"/>
        <v>200.23399999999998</v>
      </c>
      <c r="I66">
        <f t="shared" si="4"/>
        <v>188.28089999999997</v>
      </c>
      <c r="J66">
        <f t="shared" si="5"/>
        <v>188.28089999999997</v>
      </c>
      <c r="K66">
        <f t="shared" si="6"/>
        <v>5.6844111999998859</v>
      </c>
      <c r="L66">
        <f t="shared" si="7"/>
        <v>8.2808999999999742</v>
      </c>
      <c r="M66">
        <f t="shared" si="8"/>
        <v>-82.515588800000074</v>
      </c>
    </row>
    <row r="67" spans="1:13" x14ac:dyDescent="0.25">
      <c r="A67">
        <v>14.765599999999999</v>
      </c>
      <c r="B67">
        <v>121.64100000000001</v>
      </c>
      <c r="C67">
        <f t="shared" ref="C67:C130" si="9">B67-A67</f>
        <v>106.87540000000001</v>
      </c>
      <c r="D67">
        <f t="shared" ref="D67:D130" si="10">MOD(C67,360)</f>
        <v>106.87540000000001</v>
      </c>
      <c r="E67">
        <f t="shared" ref="E67:E130" si="11">D67-AVERAGE(D$2:D$201)</f>
        <v>4.2789111999999676</v>
      </c>
      <c r="H67">
        <f t="shared" ref="H67:H130" si="12">MOD(B67+$G$2,360)</f>
        <v>201.64100000000002</v>
      </c>
      <c r="I67">
        <f t="shared" ref="I67:I130" si="13">H67-A67</f>
        <v>186.87540000000001</v>
      </c>
      <c r="J67">
        <f t="shared" ref="J67:J130" si="14">MOD(I67,360)</f>
        <v>186.87540000000001</v>
      </c>
      <c r="K67">
        <f t="shared" ref="K67:K130" si="15">J67-AVERAGE(J$2:J$201)</f>
        <v>4.278911199999925</v>
      </c>
      <c r="L67">
        <f t="shared" ref="L67:L130" si="16">MOD(J67+180,360)</f>
        <v>6.8754000000000133</v>
      </c>
      <c r="M67">
        <f t="shared" ref="M67:M130" si="17">L67-AVERAGE($L$2:$L$201)</f>
        <v>-83.921088800000035</v>
      </c>
    </row>
    <row r="68" spans="1:13" x14ac:dyDescent="0.25">
      <c r="A68">
        <v>16.875</v>
      </c>
      <c r="B68">
        <v>124.453</v>
      </c>
      <c r="C68">
        <f t="shared" si="9"/>
        <v>107.578</v>
      </c>
      <c r="D68">
        <f t="shared" si="10"/>
        <v>107.578</v>
      </c>
      <c r="E68">
        <f t="shared" si="11"/>
        <v>4.9815111999999573</v>
      </c>
      <c r="H68">
        <f t="shared" si="12"/>
        <v>204.453</v>
      </c>
      <c r="I68">
        <f t="shared" si="13"/>
        <v>187.578</v>
      </c>
      <c r="J68">
        <f t="shared" si="14"/>
        <v>187.578</v>
      </c>
      <c r="K68">
        <f t="shared" si="15"/>
        <v>4.9815111999999147</v>
      </c>
      <c r="L68">
        <f t="shared" si="16"/>
        <v>7.5779999999999745</v>
      </c>
      <c r="M68">
        <f t="shared" si="17"/>
        <v>-83.218488800000074</v>
      </c>
    </row>
    <row r="69" spans="1:13" x14ac:dyDescent="0.25">
      <c r="A69">
        <v>18.281300000000002</v>
      </c>
      <c r="B69">
        <v>125.85899999999999</v>
      </c>
      <c r="C69">
        <f t="shared" si="9"/>
        <v>107.57769999999999</v>
      </c>
      <c r="D69">
        <f t="shared" si="10"/>
        <v>107.57769999999999</v>
      </c>
      <c r="E69">
        <f t="shared" si="11"/>
        <v>4.9812111999999473</v>
      </c>
      <c r="H69">
        <f t="shared" si="12"/>
        <v>205.85899999999998</v>
      </c>
      <c r="I69">
        <f t="shared" si="13"/>
        <v>187.57769999999999</v>
      </c>
      <c r="J69">
        <f t="shared" si="14"/>
        <v>187.57769999999999</v>
      </c>
      <c r="K69">
        <f t="shared" si="15"/>
        <v>4.9812111999999047</v>
      </c>
      <c r="L69">
        <f t="shared" si="16"/>
        <v>7.577699999999993</v>
      </c>
      <c r="M69">
        <f t="shared" si="17"/>
        <v>-83.218788800000056</v>
      </c>
    </row>
    <row r="70" spans="1:13" x14ac:dyDescent="0.25">
      <c r="A70">
        <v>20.390599999999999</v>
      </c>
      <c r="B70">
        <v>127.96899999999999</v>
      </c>
      <c r="C70">
        <f t="shared" si="9"/>
        <v>107.57839999999999</v>
      </c>
      <c r="D70">
        <f t="shared" si="10"/>
        <v>107.57839999999999</v>
      </c>
      <c r="E70">
        <f t="shared" si="11"/>
        <v>4.9819111999999421</v>
      </c>
      <c r="H70">
        <f t="shared" si="12"/>
        <v>207.96899999999999</v>
      </c>
      <c r="I70">
        <f t="shared" si="13"/>
        <v>187.57839999999999</v>
      </c>
      <c r="J70">
        <f t="shared" si="14"/>
        <v>187.57839999999999</v>
      </c>
      <c r="K70">
        <f t="shared" si="15"/>
        <v>4.9819111999998995</v>
      </c>
      <c r="L70">
        <f t="shared" si="16"/>
        <v>7.5783999999999878</v>
      </c>
      <c r="M70">
        <f t="shared" si="17"/>
        <v>-83.218088800000061</v>
      </c>
    </row>
    <row r="71" spans="1:13" x14ac:dyDescent="0.25">
      <c r="A71">
        <v>22.5</v>
      </c>
      <c r="B71">
        <v>129.375</v>
      </c>
      <c r="C71">
        <f t="shared" si="9"/>
        <v>106.875</v>
      </c>
      <c r="D71">
        <f t="shared" si="10"/>
        <v>106.875</v>
      </c>
      <c r="E71">
        <f t="shared" si="11"/>
        <v>4.2785111999999543</v>
      </c>
      <c r="H71">
        <f t="shared" si="12"/>
        <v>209.375</v>
      </c>
      <c r="I71">
        <f t="shared" si="13"/>
        <v>186.875</v>
      </c>
      <c r="J71">
        <f t="shared" si="14"/>
        <v>186.875</v>
      </c>
      <c r="K71">
        <f t="shared" si="15"/>
        <v>4.2785111999999117</v>
      </c>
      <c r="L71">
        <f t="shared" si="16"/>
        <v>6.875</v>
      </c>
      <c r="M71">
        <f t="shared" si="17"/>
        <v>-83.921488800000049</v>
      </c>
    </row>
    <row r="72" spans="1:13" x14ac:dyDescent="0.25">
      <c r="A72">
        <v>23.906300000000002</v>
      </c>
      <c r="B72">
        <v>130.78100000000001</v>
      </c>
      <c r="C72">
        <f t="shared" si="9"/>
        <v>106.8747</v>
      </c>
      <c r="D72">
        <f t="shared" si="10"/>
        <v>106.8747</v>
      </c>
      <c r="E72">
        <f t="shared" si="11"/>
        <v>4.2782111999999586</v>
      </c>
      <c r="H72">
        <f t="shared" si="12"/>
        <v>210.78100000000001</v>
      </c>
      <c r="I72">
        <f t="shared" si="13"/>
        <v>186.87470000000002</v>
      </c>
      <c r="J72">
        <f t="shared" si="14"/>
        <v>186.87470000000002</v>
      </c>
      <c r="K72">
        <f t="shared" si="15"/>
        <v>4.2782111999999302</v>
      </c>
      <c r="L72">
        <f t="shared" si="16"/>
        <v>6.8747000000000185</v>
      </c>
      <c r="M72">
        <f t="shared" si="17"/>
        <v>-83.92178880000003</v>
      </c>
    </row>
    <row r="73" spans="1:13" x14ac:dyDescent="0.25">
      <c r="A73">
        <v>25.3125</v>
      </c>
      <c r="B73">
        <v>132.89099999999999</v>
      </c>
      <c r="C73">
        <f t="shared" si="9"/>
        <v>107.57849999999999</v>
      </c>
      <c r="D73">
        <f t="shared" si="10"/>
        <v>107.57849999999999</v>
      </c>
      <c r="E73">
        <f t="shared" si="11"/>
        <v>4.9820111999999455</v>
      </c>
      <c r="H73">
        <f t="shared" si="12"/>
        <v>212.89099999999999</v>
      </c>
      <c r="I73">
        <f t="shared" si="13"/>
        <v>187.57849999999999</v>
      </c>
      <c r="J73">
        <f t="shared" si="14"/>
        <v>187.57849999999999</v>
      </c>
      <c r="K73">
        <f t="shared" si="15"/>
        <v>4.9820111999999028</v>
      </c>
      <c r="L73">
        <f t="shared" si="16"/>
        <v>7.5784999999999627</v>
      </c>
      <c r="M73">
        <f t="shared" si="17"/>
        <v>-83.217988800000086</v>
      </c>
    </row>
    <row r="74" spans="1:13" x14ac:dyDescent="0.25">
      <c r="A74">
        <v>27.421900000000001</v>
      </c>
      <c r="B74">
        <v>134.297</v>
      </c>
      <c r="C74">
        <f t="shared" si="9"/>
        <v>106.8751</v>
      </c>
      <c r="D74">
        <f t="shared" si="10"/>
        <v>106.8751</v>
      </c>
      <c r="E74">
        <f t="shared" si="11"/>
        <v>4.2786111999999576</v>
      </c>
      <c r="H74">
        <f t="shared" si="12"/>
        <v>214.297</v>
      </c>
      <c r="I74">
        <f t="shared" si="13"/>
        <v>186.8751</v>
      </c>
      <c r="J74">
        <f t="shared" si="14"/>
        <v>186.8751</v>
      </c>
      <c r="K74">
        <f t="shared" si="15"/>
        <v>4.278611199999915</v>
      </c>
      <c r="L74">
        <f t="shared" si="16"/>
        <v>6.8750999999999749</v>
      </c>
      <c r="M74">
        <f t="shared" si="17"/>
        <v>-83.921388800000074</v>
      </c>
    </row>
    <row r="75" spans="1:13" x14ac:dyDescent="0.25">
      <c r="A75">
        <v>29.531300000000002</v>
      </c>
      <c r="B75">
        <v>135.703</v>
      </c>
      <c r="C75">
        <f t="shared" si="9"/>
        <v>106.1717</v>
      </c>
      <c r="D75">
        <f t="shared" si="10"/>
        <v>106.1717</v>
      </c>
      <c r="E75">
        <f t="shared" si="11"/>
        <v>3.5752111999999556</v>
      </c>
      <c r="H75">
        <f t="shared" si="12"/>
        <v>215.703</v>
      </c>
      <c r="I75">
        <f t="shared" si="13"/>
        <v>186.17169999999999</v>
      </c>
      <c r="J75">
        <f t="shared" si="14"/>
        <v>186.17169999999999</v>
      </c>
      <c r="K75">
        <f t="shared" si="15"/>
        <v>3.5752111999998988</v>
      </c>
      <c r="L75">
        <f t="shared" si="16"/>
        <v>6.1716999999999871</v>
      </c>
      <c r="M75">
        <f t="shared" si="17"/>
        <v>-84.624788800000061</v>
      </c>
    </row>
    <row r="76" spans="1:13" x14ac:dyDescent="0.25">
      <c r="A76">
        <v>31.640599999999999</v>
      </c>
      <c r="B76">
        <v>137.10900000000001</v>
      </c>
      <c r="C76">
        <f t="shared" si="9"/>
        <v>105.4684</v>
      </c>
      <c r="D76">
        <f t="shared" si="10"/>
        <v>105.4684</v>
      </c>
      <c r="E76">
        <f t="shared" si="11"/>
        <v>2.8719111999999569</v>
      </c>
      <c r="H76">
        <f t="shared" si="12"/>
        <v>217.10900000000001</v>
      </c>
      <c r="I76">
        <f t="shared" si="13"/>
        <v>185.4684</v>
      </c>
      <c r="J76">
        <f t="shared" si="14"/>
        <v>185.4684</v>
      </c>
      <c r="K76">
        <f t="shared" si="15"/>
        <v>2.8719111999999143</v>
      </c>
      <c r="L76">
        <f t="shared" si="16"/>
        <v>5.4683999999999742</v>
      </c>
      <c r="M76">
        <f t="shared" si="17"/>
        <v>-85.328088800000074</v>
      </c>
    </row>
    <row r="77" spans="1:13" x14ac:dyDescent="0.25">
      <c r="A77">
        <v>33.046900000000001</v>
      </c>
      <c r="B77">
        <v>139.21899999999999</v>
      </c>
      <c r="C77">
        <f t="shared" si="9"/>
        <v>106.1721</v>
      </c>
      <c r="D77">
        <f t="shared" si="10"/>
        <v>106.1721</v>
      </c>
      <c r="E77">
        <f t="shared" si="11"/>
        <v>3.5756111999999547</v>
      </c>
      <c r="H77">
        <f t="shared" si="12"/>
        <v>219.21899999999999</v>
      </c>
      <c r="I77">
        <f t="shared" si="13"/>
        <v>186.1721</v>
      </c>
      <c r="J77">
        <f t="shared" si="14"/>
        <v>186.1721</v>
      </c>
      <c r="K77">
        <f t="shared" si="15"/>
        <v>3.5756111999999121</v>
      </c>
      <c r="L77">
        <f t="shared" si="16"/>
        <v>6.1721000000000004</v>
      </c>
      <c r="M77">
        <f t="shared" si="17"/>
        <v>-84.624388800000048</v>
      </c>
    </row>
    <row r="78" spans="1:13" x14ac:dyDescent="0.25">
      <c r="A78">
        <v>35.156300000000002</v>
      </c>
      <c r="B78">
        <v>140.625</v>
      </c>
      <c r="C78">
        <f t="shared" si="9"/>
        <v>105.4687</v>
      </c>
      <c r="D78">
        <f t="shared" si="10"/>
        <v>105.4687</v>
      </c>
      <c r="E78">
        <f t="shared" si="11"/>
        <v>2.8722111999999527</v>
      </c>
      <c r="H78">
        <f t="shared" si="12"/>
        <v>220.625</v>
      </c>
      <c r="I78">
        <f t="shared" si="13"/>
        <v>185.46870000000001</v>
      </c>
      <c r="J78">
        <f t="shared" si="14"/>
        <v>185.46870000000001</v>
      </c>
      <c r="K78">
        <f t="shared" si="15"/>
        <v>2.8722111999999242</v>
      </c>
      <c r="L78">
        <f t="shared" si="16"/>
        <v>5.4687000000000126</v>
      </c>
      <c r="M78">
        <f t="shared" si="17"/>
        <v>-85.327788800000036</v>
      </c>
    </row>
    <row r="79" spans="1:13" x14ac:dyDescent="0.25">
      <c r="A79">
        <v>36.5625</v>
      </c>
      <c r="B79">
        <v>142.73400000000001</v>
      </c>
      <c r="C79">
        <f t="shared" si="9"/>
        <v>106.17150000000001</v>
      </c>
      <c r="D79">
        <f t="shared" si="10"/>
        <v>106.17150000000001</v>
      </c>
      <c r="E79">
        <f t="shared" si="11"/>
        <v>3.5750111999999632</v>
      </c>
      <c r="H79">
        <f t="shared" si="12"/>
        <v>222.73400000000001</v>
      </c>
      <c r="I79">
        <f t="shared" si="13"/>
        <v>186.17150000000001</v>
      </c>
      <c r="J79">
        <f t="shared" si="14"/>
        <v>186.17150000000001</v>
      </c>
      <c r="K79">
        <f t="shared" si="15"/>
        <v>3.5750111999999206</v>
      </c>
      <c r="L79">
        <f t="shared" si="16"/>
        <v>6.1715000000000373</v>
      </c>
      <c r="M79">
        <f t="shared" si="17"/>
        <v>-84.624988800000011</v>
      </c>
    </row>
    <row r="80" spans="1:13" x14ac:dyDescent="0.25">
      <c r="A80">
        <v>37.968800000000002</v>
      </c>
      <c r="B80">
        <v>144.14099999999999</v>
      </c>
      <c r="C80">
        <f t="shared" si="9"/>
        <v>106.17219999999999</v>
      </c>
      <c r="D80">
        <f t="shared" si="10"/>
        <v>106.17219999999999</v>
      </c>
      <c r="E80">
        <f t="shared" si="11"/>
        <v>3.5757111999999438</v>
      </c>
      <c r="H80">
        <f t="shared" si="12"/>
        <v>224.14099999999999</v>
      </c>
      <c r="I80">
        <f t="shared" si="13"/>
        <v>186.17219999999998</v>
      </c>
      <c r="J80">
        <f t="shared" si="14"/>
        <v>186.17219999999998</v>
      </c>
      <c r="K80">
        <f t="shared" si="15"/>
        <v>3.575711199999887</v>
      </c>
      <c r="L80">
        <f t="shared" si="16"/>
        <v>6.1721999999999753</v>
      </c>
      <c r="M80">
        <f t="shared" si="17"/>
        <v>-84.624288800000073</v>
      </c>
    </row>
    <row r="81" spans="1:13" x14ac:dyDescent="0.25">
      <c r="A81">
        <v>40.078099999999999</v>
      </c>
      <c r="B81">
        <v>145.547</v>
      </c>
      <c r="C81">
        <f t="shared" si="9"/>
        <v>105.46889999999999</v>
      </c>
      <c r="D81">
        <f t="shared" si="10"/>
        <v>105.46889999999999</v>
      </c>
      <c r="E81">
        <f t="shared" si="11"/>
        <v>2.8724111999999451</v>
      </c>
      <c r="H81">
        <f t="shared" si="12"/>
        <v>225.547</v>
      </c>
      <c r="I81">
        <f t="shared" si="13"/>
        <v>185.46889999999999</v>
      </c>
      <c r="J81">
        <f t="shared" si="14"/>
        <v>185.46889999999999</v>
      </c>
      <c r="K81">
        <f t="shared" si="15"/>
        <v>2.8724111999999025</v>
      </c>
      <c r="L81">
        <f t="shared" si="16"/>
        <v>5.4688999999999623</v>
      </c>
      <c r="M81">
        <f t="shared" si="17"/>
        <v>-85.327588800000086</v>
      </c>
    </row>
    <row r="82" spans="1:13" x14ac:dyDescent="0.25">
      <c r="A82">
        <v>42.1875</v>
      </c>
      <c r="B82">
        <v>146.953</v>
      </c>
      <c r="C82">
        <f t="shared" si="9"/>
        <v>104.7655</v>
      </c>
      <c r="D82">
        <f t="shared" si="10"/>
        <v>104.7655</v>
      </c>
      <c r="E82">
        <f t="shared" si="11"/>
        <v>2.1690111999999573</v>
      </c>
      <c r="H82">
        <f t="shared" si="12"/>
        <v>226.953</v>
      </c>
      <c r="I82">
        <f t="shared" si="13"/>
        <v>184.7655</v>
      </c>
      <c r="J82">
        <f t="shared" si="14"/>
        <v>184.7655</v>
      </c>
      <c r="K82">
        <f t="shared" si="15"/>
        <v>2.1690111999999147</v>
      </c>
      <c r="L82">
        <f t="shared" si="16"/>
        <v>4.7654999999999745</v>
      </c>
      <c r="M82">
        <f t="shared" si="17"/>
        <v>-86.030988800000074</v>
      </c>
    </row>
    <row r="83" spans="1:13" x14ac:dyDescent="0.25">
      <c r="A83">
        <v>43.593800000000002</v>
      </c>
      <c r="B83">
        <v>149.06299999999999</v>
      </c>
      <c r="C83">
        <f t="shared" si="9"/>
        <v>105.46919999999999</v>
      </c>
      <c r="D83">
        <f t="shared" si="10"/>
        <v>105.46919999999999</v>
      </c>
      <c r="E83">
        <f t="shared" si="11"/>
        <v>2.8727111999999408</v>
      </c>
      <c r="H83">
        <f t="shared" si="12"/>
        <v>229.06299999999999</v>
      </c>
      <c r="I83">
        <f t="shared" si="13"/>
        <v>185.4692</v>
      </c>
      <c r="J83">
        <f t="shared" si="14"/>
        <v>185.4692</v>
      </c>
      <c r="K83">
        <f t="shared" si="15"/>
        <v>2.8727111999999124</v>
      </c>
      <c r="L83">
        <f t="shared" si="16"/>
        <v>5.4692000000000007</v>
      </c>
      <c r="M83">
        <f t="shared" si="17"/>
        <v>-85.327288800000048</v>
      </c>
    </row>
    <row r="84" spans="1:13" x14ac:dyDescent="0.25">
      <c r="A84">
        <v>45.703099999999999</v>
      </c>
      <c r="B84">
        <v>150.46899999999999</v>
      </c>
      <c r="C84">
        <f t="shared" si="9"/>
        <v>104.76589999999999</v>
      </c>
      <c r="D84">
        <f t="shared" si="10"/>
        <v>104.76589999999999</v>
      </c>
      <c r="E84">
        <f t="shared" si="11"/>
        <v>2.1694111999999421</v>
      </c>
      <c r="H84">
        <f t="shared" si="12"/>
        <v>230.46899999999999</v>
      </c>
      <c r="I84">
        <f t="shared" si="13"/>
        <v>184.76589999999999</v>
      </c>
      <c r="J84">
        <f t="shared" si="14"/>
        <v>184.76589999999999</v>
      </c>
      <c r="K84">
        <f t="shared" si="15"/>
        <v>2.1694111999998995</v>
      </c>
      <c r="L84">
        <f t="shared" si="16"/>
        <v>4.7658999999999878</v>
      </c>
      <c r="M84">
        <f t="shared" si="17"/>
        <v>-86.030588800000061</v>
      </c>
    </row>
    <row r="85" spans="1:13" x14ac:dyDescent="0.25">
      <c r="A85">
        <v>47.109400000000001</v>
      </c>
      <c r="B85">
        <v>151.875</v>
      </c>
      <c r="C85">
        <f t="shared" si="9"/>
        <v>104.76560000000001</v>
      </c>
      <c r="D85">
        <f t="shared" si="10"/>
        <v>104.76560000000001</v>
      </c>
      <c r="E85">
        <f t="shared" si="11"/>
        <v>2.1691111999999606</v>
      </c>
      <c r="H85">
        <f t="shared" si="12"/>
        <v>231.875</v>
      </c>
      <c r="I85">
        <f t="shared" si="13"/>
        <v>184.76560000000001</v>
      </c>
      <c r="J85">
        <f t="shared" si="14"/>
        <v>184.76560000000001</v>
      </c>
      <c r="K85">
        <f t="shared" si="15"/>
        <v>2.169111199999918</v>
      </c>
      <c r="L85">
        <f t="shared" si="16"/>
        <v>4.7656000000000063</v>
      </c>
      <c r="M85">
        <f t="shared" si="17"/>
        <v>-86.030888800000042</v>
      </c>
    </row>
    <row r="86" spans="1:13" x14ac:dyDescent="0.25">
      <c r="A86">
        <v>49.218800000000002</v>
      </c>
      <c r="B86">
        <v>153.98400000000001</v>
      </c>
      <c r="C86">
        <f t="shared" si="9"/>
        <v>104.76520000000001</v>
      </c>
      <c r="D86">
        <f t="shared" si="10"/>
        <v>104.76520000000001</v>
      </c>
      <c r="E86">
        <f t="shared" si="11"/>
        <v>2.1687111999999615</v>
      </c>
      <c r="H86">
        <f t="shared" si="12"/>
        <v>233.98400000000001</v>
      </c>
      <c r="I86">
        <f t="shared" si="13"/>
        <v>184.76519999999999</v>
      </c>
      <c r="J86">
        <f t="shared" si="14"/>
        <v>184.76519999999999</v>
      </c>
      <c r="K86">
        <f t="shared" si="15"/>
        <v>2.1687111999999047</v>
      </c>
      <c r="L86">
        <f t="shared" si="16"/>
        <v>4.765199999999993</v>
      </c>
      <c r="M86">
        <f t="shared" si="17"/>
        <v>-86.031288800000056</v>
      </c>
    </row>
    <row r="87" spans="1:13" x14ac:dyDescent="0.25">
      <c r="A87">
        <v>51.328099999999999</v>
      </c>
      <c r="B87">
        <v>155.39099999999999</v>
      </c>
      <c r="C87">
        <f t="shared" si="9"/>
        <v>104.06289999999998</v>
      </c>
      <c r="D87">
        <f t="shared" si="10"/>
        <v>104.06289999999998</v>
      </c>
      <c r="E87">
        <f t="shared" si="11"/>
        <v>1.4664111999999392</v>
      </c>
      <c r="H87">
        <f t="shared" si="12"/>
        <v>235.39099999999999</v>
      </c>
      <c r="I87">
        <f t="shared" si="13"/>
        <v>184.06289999999998</v>
      </c>
      <c r="J87">
        <f t="shared" si="14"/>
        <v>184.06289999999998</v>
      </c>
      <c r="K87">
        <f t="shared" si="15"/>
        <v>1.4664111999998966</v>
      </c>
      <c r="L87">
        <f t="shared" si="16"/>
        <v>4.0629000000000133</v>
      </c>
      <c r="M87">
        <f t="shared" si="17"/>
        <v>-86.733588800000035</v>
      </c>
    </row>
    <row r="88" spans="1:13" x14ac:dyDescent="0.25">
      <c r="A88">
        <v>52.734400000000001</v>
      </c>
      <c r="B88">
        <v>156.797</v>
      </c>
      <c r="C88">
        <f t="shared" si="9"/>
        <v>104.0626</v>
      </c>
      <c r="D88">
        <f t="shared" si="10"/>
        <v>104.0626</v>
      </c>
      <c r="E88">
        <f t="shared" si="11"/>
        <v>1.4661111999999576</v>
      </c>
      <c r="H88">
        <f t="shared" si="12"/>
        <v>236.797</v>
      </c>
      <c r="I88">
        <f t="shared" si="13"/>
        <v>184.0626</v>
      </c>
      <c r="J88">
        <f t="shared" si="14"/>
        <v>184.0626</v>
      </c>
      <c r="K88">
        <f t="shared" si="15"/>
        <v>1.466111199999915</v>
      </c>
      <c r="L88">
        <f t="shared" si="16"/>
        <v>4.0625999999999749</v>
      </c>
      <c r="M88">
        <f t="shared" si="17"/>
        <v>-86.733888800000074</v>
      </c>
    </row>
    <row r="89" spans="1:13" x14ac:dyDescent="0.25">
      <c r="A89">
        <v>53.4375</v>
      </c>
      <c r="B89">
        <v>158.90600000000001</v>
      </c>
      <c r="C89">
        <f t="shared" si="9"/>
        <v>105.46850000000001</v>
      </c>
      <c r="D89">
        <f t="shared" si="10"/>
        <v>105.46850000000001</v>
      </c>
      <c r="E89">
        <f t="shared" si="11"/>
        <v>2.8720111999999602</v>
      </c>
      <c r="H89">
        <f t="shared" si="12"/>
        <v>238.90600000000001</v>
      </c>
      <c r="I89">
        <f t="shared" si="13"/>
        <v>185.46850000000001</v>
      </c>
      <c r="J89">
        <f t="shared" si="14"/>
        <v>185.46850000000001</v>
      </c>
      <c r="K89">
        <f t="shared" si="15"/>
        <v>2.8720111999999176</v>
      </c>
      <c r="L89">
        <f t="shared" si="16"/>
        <v>5.4685000000000059</v>
      </c>
      <c r="M89">
        <f t="shared" si="17"/>
        <v>-85.327988800000043</v>
      </c>
    </row>
    <row r="90" spans="1:13" x14ac:dyDescent="0.25">
      <c r="A90">
        <v>56.25</v>
      </c>
      <c r="B90">
        <v>160.31299999999999</v>
      </c>
      <c r="C90">
        <f t="shared" si="9"/>
        <v>104.06299999999999</v>
      </c>
      <c r="D90">
        <f t="shared" si="10"/>
        <v>104.06299999999999</v>
      </c>
      <c r="E90">
        <f t="shared" si="11"/>
        <v>1.4665111999999425</v>
      </c>
      <c r="H90">
        <f t="shared" si="12"/>
        <v>240.31299999999999</v>
      </c>
      <c r="I90">
        <f t="shared" si="13"/>
        <v>184.06299999999999</v>
      </c>
      <c r="J90">
        <f t="shared" si="14"/>
        <v>184.06299999999999</v>
      </c>
      <c r="K90">
        <f t="shared" si="15"/>
        <v>1.4665111999998999</v>
      </c>
      <c r="L90">
        <f t="shared" si="16"/>
        <v>4.0629999999999882</v>
      </c>
      <c r="M90">
        <f t="shared" si="17"/>
        <v>-86.73348880000006</v>
      </c>
    </row>
    <row r="91" spans="1:13" x14ac:dyDescent="0.25">
      <c r="A91">
        <v>58.359400000000001</v>
      </c>
      <c r="B91">
        <v>161.71899999999999</v>
      </c>
      <c r="C91">
        <f t="shared" si="9"/>
        <v>103.3596</v>
      </c>
      <c r="D91">
        <f t="shared" si="10"/>
        <v>103.3596</v>
      </c>
      <c r="E91">
        <f t="shared" si="11"/>
        <v>0.76311119999995469</v>
      </c>
      <c r="H91">
        <f t="shared" si="12"/>
        <v>241.71899999999999</v>
      </c>
      <c r="I91">
        <f t="shared" si="13"/>
        <v>183.3596</v>
      </c>
      <c r="J91">
        <f t="shared" si="14"/>
        <v>183.3596</v>
      </c>
      <c r="K91">
        <f t="shared" si="15"/>
        <v>0.76311119999991206</v>
      </c>
      <c r="L91">
        <f t="shared" si="16"/>
        <v>3.3596000000000004</v>
      </c>
      <c r="M91">
        <f t="shared" si="17"/>
        <v>-87.436888800000048</v>
      </c>
    </row>
    <row r="92" spans="1:13" x14ac:dyDescent="0.25">
      <c r="A92">
        <v>59.765599999999999</v>
      </c>
      <c r="B92">
        <v>163.125</v>
      </c>
      <c r="C92">
        <f t="shared" si="9"/>
        <v>103.35939999999999</v>
      </c>
      <c r="D92">
        <f t="shared" si="10"/>
        <v>103.35939999999999</v>
      </c>
      <c r="E92">
        <f t="shared" si="11"/>
        <v>0.76291119999994805</v>
      </c>
      <c r="H92">
        <f t="shared" si="12"/>
        <v>243.125</v>
      </c>
      <c r="I92">
        <f t="shared" si="13"/>
        <v>183.35939999999999</v>
      </c>
      <c r="J92">
        <f t="shared" si="14"/>
        <v>183.35939999999999</v>
      </c>
      <c r="K92">
        <f t="shared" si="15"/>
        <v>0.76291119999990542</v>
      </c>
      <c r="L92">
        <f t="shared" si="16"/>
        <v>3.3593999999999937</v>
      </c>
      <c r="M92">
        <f t="shared" si="17"/>
        <v>-87.437088800000055</v>
      </c>
    </row>
    <row r="93" spans="1:13" x14ac:dyDescent="0.25">
      <c r="A93">
        <v>61.875</v>
      </c>
      <c r="B93">
        <v>165.93799999999999</v>
      </c>
      <c r="C93">
        <f t="shared" si="9"/>
        <v>104.06299999999999</v>
      </c>
      <c r="D93">
        <f t="shared" si="10"/>
        <v>104.06299999999999</v>
      </c>
      <c r="E93">
        <f t="shared" si="11"/>
        <v>1.4665111999999425</v>
      </c>
      <c r="H93">
        <f t="shared" si="12"/>
        <v>245.93799999999999</v>
      </c>
      <c r="I93">
        <f t="shared" si="13"/>
        <v>184.06299999999999</v>
      </c>
      <c r="J93">
        <f t="shared" si="14"/>
        <v>184.06299999999999</v>
      </c>
      <c r="K93">
        <f t="shared" si="15"/>
        <v>1.4665111999998999</v>
      </c>
      <c r="L93">
        <f t="shared" si="16"/>
        <v>4.0629999999999882</v>
      </c>
      <c r="M93">
        <f t="shared" si="17"/>
        <v>-86.73348880000006</v>
      </c>
    </row>
    <row r="94" spans="1:13" x14ac:dyDescent="0.25">
      <c r="A94">
        <v>63.281300000000002</v>
      </c>
      <c r="B94">
        <v>166.64099999999999</v>
      </c>
      <c r="C94">
        <f t="shared" si="9"/>
        <v>103.35969999999999</v>
      </c>
      <c r="D94">
        <f t="shared" si="10"/>
        <v>103.35969999999999</v>
      </c>
      <c r="E94">
        <f t="shared" si="11"/>
        <v>0.7632111999999438</v>
      </c>
      <c r="H94">
        <f t="shared" si="12"/>
        <v>246.64099999999999</v>
      </c>
      <c r="I94">
        <f t="shared" si="13"/>
        <v>183.35969999999998</v>
      </c>
      <c r="J94">
        <f t="shared" si="14"/>
        <v>183.35969999999998</v>
      </c>
      <c r="K94">
        <f t="shared" si="15"/>
        <v>0.76321119999988696</v>
      </c>
      <c r="L94">
        <f t="shared" si="16"/>
        <v>3.3596999999999753</v>
      </c>
      <c r="M94">
        <f t="shared" si="17"/>
        <v>-87.436788800000073</v>
      </c>
    </row>
    <row r="95" spans="1:13" x14ac:dyDescent="0.25">
      <c r="A95">
        <v>65.390600000000006</v>
      </c>
      <c r="B95">
        <v>168.75</v>
      </c>
      <c r="C95">
        <f t="shared" si="9"/>
        <v>103.35939999999999</v>
      </c>
      <c r="D95">
        <f t="shared" si="10"/>
        <v>103.35939999999999</v>
      </c>
      <c r="E95">
        <f t="shared" si="11"/>
        <v>0.76291119999994805</v>
      </c>
      <c r="H95">
        <f t="shared" si="12"/>
        <v>248.75</v>
      </c>
      <c r="I95">
        <f t="shared" si="13"/>
        <v>183.35939999999999</v>
      </c>
      <c r="J95">
        <f t="shared" si="14"/>
        <v>183.35939999999999</v>
      </c>
      <c r="K95">
        <f t="shared" si="15"/>
        <v>0.76291119999990542</v>
      </c>
      <c r="L95">
        <f t="shared" si="16"/>
        <v>3.3593999999999937</v>
      </c>
      <c r="M95">
        <f t="shared" si="17"/>
        <v>-87.437088800000055</v>
      </c>
    </row>
    <row r="96" spans="1:13" x14ac:dyDescent="0.25">
      <c r="A96">
        <v>66.796899999999994</v>
      </c>
      <c r="B96">
        <v>170.15600000000001</v>
      </c>
      <c r="C96">
        <f t="shared" si="9"/>
        <v>103.35910000000001</v>
      </c>
      <c r="D96">
        <f t="shared" si="10"/>
        <v>103.35910000000001</v>
      </c>
      <c r="E96">
        <f t="shared" si="11"/>
        <v>0.76261119999996652</v>
      </c>
      <c r="H96">
        <f t="shared" si="12"/>
        <v>250.15600000000001</v>
      </c>
      <c r="I96">
        <f t="shared" si="13"/>
        <v>183.35910000000001</v>
      </c>
      <c r="J96">
        <f t="shared" si="14"/>
        <v>183.35910000000001</v>
      </c>
      <c r="K96">
        <f t="shared" si="15"/>
        <v>0.76261119999992388</v>
      </c>
      <c r="L96">
        <f t="shared" si="16"/>
        <v>3.3591000000000122</v>
      </c>
      <c r="M96">
        <f t="shared" si="17"/>
        <v>-87.437388800000036</v>
      </c>
    </row>
    <row r="97" spans="1:13" x14ac:dyDescent="0.25">
      <c r="A97">
        <v>68.906300000000002</v>
      </c>
      <c r="B97">
        <v>172.26599999999999</v>
      </c>
      <c r="C97">
        <f t="shared" si="9"/>
        <v>103.35969999999999</v>
      </c>
      <c r="D97">
        <f t="shared" si="10"/>
        <v>103.35969999999999</v>
      </c>
      <c r="E97">
        <f t="shared" si="11"/>
        <v>0.7632111999999438</v>
      </c>
      <c r="H97">
        <f t="shared" si="12"/>
        <v>252.26599999999999</v>
      </c>
      <c r="I97">
        <f t="shared" si="13"/>
        <v>183.35969999999998</v>
      </c>
      <c r="J97">
        <f t="shared" si="14"/>
        <v>183.35969999999998</v>
      </c>
      <c r="K97">
        <f t="shared" si="15"/>
        <v>0.76321119999988696</v>
      </c>
      <c r="L97">
        <f t="shared" si="16"/>
        <v>3.3596999999999753</v>
      </c>
      <c r="M97">
        <f t="shared" si="17"/>
        <v>-87.436788800000073</v>
      </c>
    </row>
    <row r="98" spans="1:13" x14ac:dyDescent="0.25">
      <c r="A98">
        <v>71.015600000000006</v>
      </c>
      <c r="B98">
        <v>174.375</v>
      </c>
      <c r="C98">
        <f t="shared" si="9"/>
        <v>103.35939999999999</v>
      </c>
      <c r="D98">
        <f t="shared" si="10"/>
        <v>103.35939999999999</v>
      </c>
      <c r="E98">
        <f t="shared" si="11"/>
        <v>0.76291119999994805</v>
      </c>
      <c r="H98">
        <f t="shared" si="12"/>
        <v>254.375</v>
      </c>
      <c r="I98">
        <f t="shared" si="13"/>
        <v>183.35939999999999</v>
      </c>
      <c r="J98">
        <f t="shared" si="14"/>
        <v>183.35939999999999</v>
      </c>
      <c r="K98">
        <f t="shared" si="15"/>
        <v>0.76291119999990542</v>
      </c>
      <c r="L98">
        <f t="shared" si="16"/>
        <v>3.3593999999999937</v>
      </c>
      <c r="M98">
        <f t="shared" si="17"/>
        <v>-87.437088800000055</v>
      </c>
    </row>
    <row r="99" spans="1:13" x14ac:dyDescent="0.25">
      <c r="A99">
        <v>72.421899999999994</v>
      </c>
      <c r="B99">
        <v>175.78100000000001</v>
      </c>
      <c r="C99">
        <f t="shared" si="9"/>
        <v>103.35910000000001</v>
      </c>
      <c r="D99">
        <f t="shared" si="10"/>
        <v>103.35910000000001</v>
      </c>
      <c r="E99">
        <f t="shared" si="11"/>
        <v>0.76261119999996652</v>
      </c>
      <c r="H99">
        <f t="shared" si="12"/>
        <v>255.78100000000001</v>
      </c>
      <c r="I99">
        <f t="shared" si="13"/>
        <v>183.35910000000001</v>
      </c>
      <c r="J99">
        <f t="shared" si="14"/>
        <v>183.35910000000001</v>
      </c>
      <c r="K99">
        <f t="shared" si="15"/>
        <v>0.76261119999992388</v>
      </c>
      <c r="L99">
        <f t="shared" si="16"/>
        <v>3.3591000000000122</v>
      </c>
      <c r="M99">
        <f t="shared" si="17"/>
        <v>-87.437388800000036</v>
      </c>
    </row>
    <row r="100" spans="1:13" x14ac:dyDescent="0.25">
      <c r="A100">
        <v>73.828100000000006</v>
      </c>
      <c r="B100">
        <v>177.89099999999999</v>
      </c>
      <c r="C100">
        <f t="shared" si="9"/>
        <v>104.06289999999998</v>
      </c>
      <c r="D100">
        <f t="shared" si="10"/>
        <v>104.06289999999998</v>
      </c>
      <c r="E100">
        <f t="shared" si="11"/>
        <v>1.4664111999999392</v>
      </c>
      <c r="H100">
        <f t="shared" si="12"/>
        <v>257.89099999999996</v>
      </c>
      <c r="I100">
        <f t="shared" si="13"/>
        <v>184.06289999999996</v>
      </c>
      <c r="J100">
        <f t="shared" si="14"/>
        <v>184.06289999999996</v>
      </c>
      <c r="K100">
        <f t="shared" si="15"/>
        <v>1.4664111999998681</v>
      </c>
      <c r="L100">
        <f t="shared" si="16"/>
        <v>4.0628999999999564</v>
      </c>
      <c r="M100">
        <f t="shared" si="17"/>
        <v>-86.733588800000092</v>
      </c>
    </row>
    <row r="101" spans="1:13" x14ac:dyDescent="0.25">
      <c r="A101">
        <v>75.9375</v>
      </c>
      <c r="B101">
        <v>179.297</v>
      </c>
      <c r="C101">
        <f t="shared" si="9"/>
        <v>103.3595</v>
      </c>
      <c r="D101">
        <f t="shared" si="10"/>
        <v>103.3595</v>
      </c>
      <c r="E101">
        <f t="shared" si="11"/>
        <v>0.76301119999995137</v>
      </c>
      <c r="H101">
        <f t="shared" si="12"/>
        <v>259.29700000000003</v>
      </c>
      <c r="I101">
        <f t="shared" si="13"/>
        <v>183.35950000000003</v>
      </c>
      <c r="J101">
        <f t="shared" si="14"/>
        <v>183.35950000000003</v>
      </c>
      <c r="K101">
        <f t="shared" si="15"/>
        <v>0.76301119999993716</v>
      </c>
      <c r="L101">
        <f t="shared" si="16"/>
        <v>3.3595000000000255</v>
      </c>
      <c r="M101">
        <f t="shared" si="17"/>
        <v>-87.436988800000023</v>
      </c>
    </row>
    <row r="102" spans="1:13" x14ac:dyDescent="0.25">
      <c r="A102">
        <v>78.046899999999994</v>
      </c>
      <c r="B102">
        <v>181.40600000000001</v>
      </c>
      <c r="C102">
        <f t="shared" si="9"/>
        <v>103.35910000000001</v>
      </c>
      <c r="D102">
        <f t="shared" si="10"/>
        <v>103.35910000000001</v>
      </c>
      <c r="E102">
        <f t="shared" si="11"/>
        <v>0.76261119999996652</v>
      </c>
      <c r="H102">
        <f t="shared" si="12"/>
        <v>261.40600000000001</v>
      </c>
      <c r="I102">
        <f t="shared" si="13"/>
        <v>183.35910000000001</v>
      </c>
      <c r="J102">
        <f t="shared" si="14"/>
        <v>183.35910000000001</v>
      </c>
      <c r="K102">
        <f t="shared" si="15"/>
        <v>0.76261119999992388</v>
      </c>
      <c r="L102">
        <f t="shared" si="16"/>
        <v>3.3591000000000122</v>
      </c>
      <c r="M102">
        <f t="shared" si="17"/>
        <v>-87.437388800000036</v>
      </c>
    </row>
    <row r="103" spans="1:13" x14ac:dyDescent="0.25">
      <c r="A103">
        <v>79.453100000000006</v>
      </c>
      <c r="B103">
        <v>182.81299999999999</v>
      </c>
      <c r="C103">
        <f t="shared" si="9"/>
        <v>103.35989999999998</v>
      </c>
      <c r="D103">
        <f t="shared" si="10"/>
        <v>103.35989999999998</v>
      </c>
      <c r="E103">
        <f t="shared" si="11"/>
        <v>0.76341119999993623</v>
      </c>
      <c r="H103">
        <f t="shared" si="12"/>
        <v>262.81299999999999</v>
      </c>
      <c r="I103">
        <f t="shared" si="13"/>
        <v>183.35989999999998</v>
      </c>
      <c r="J103">
        <f t="shared" si="14"/>
        <v>183.35989999999998</v>
      </c>
      <c r="K103">
        <f t="shared" si="15"/>
        <v>0.7634111999998936</v>
      </c>
      <c r="L103">
        <f t="shared" si="16"/>
        <v>3.3598999999999819</v>
      </c>
      <c r="M103">
        <f t="shared" si="17"/>
        <v>-87.436588800000067</v>
      </c>
    </row>
    <row r="104" spans="1:13" x14ac:dyDescent="0.25">
      <c r="A104">
        <v>81.5625</v>
      </c>
      <c r="B104">
        <v>184.922</v>
      </c>
      <c r="C104">
        <f t="shared" si="9"/>
        <v>103.3595</v>
      </c>
      <c r="D104">
        <f t="shared" si="10"/>
        <v>103.3595</v>
      </c>
      <c r="E104">
        <f t="shared" si="11"/>
        <v>0.76301119999995137</v>
      </c>
      <c r="H104">
        <f t="shared" si="12"/>
        <v>264.92200000000003</v>
      </c>
      <c r="I104">
        <f t="shared" si="13"/>
        <v>183.35950000000003</v>
      </c>
      <c r="J104">
        <f t="shared" si="14"/>
        <v>183.35950000000003</v>
      </c>
      <c r="K104">
        <f t="shared" si="15"/>
        <v>0.76301119999993716</v>
      </c>
      <c r="L104">
        <f t="shared" si="16"/>
        <v>3.3595000000000255</v>
      </c>
      <c r="M104">
        <f t="shared" si="17"/>
        <v>-87.436988800000023</v>
      </c>
    </row>
    <row r="105" spans="1:13" x14ac:dyDescent="0.25">
      <c r="A105">
        <v>82.968800000000002</v>
      </c>
      <c r="B105">
        <v>186.328</v>
      </c>
      <c r="C105">
        <f t="shared" si="9"/>
        <v>103.3592</v>
      </c>
      <c r="D105">
        <f t="shared" si="10"/>
        <v>103.3592</v>
      </c>
      <c r="E105">
        <f t="shared" si="11"/>
        <v>0.76271119999995562</v>
      </c>
      <c r="H105">
        <f t="shared" si="12"/>
        <v>266.32799999999997</v>
      </c>
      <c r="I105">
        <f t="shared" si="13"/>
        <v>183.35919999999999</v>
      </c>
      <c r="J105">
        <f t="shared" si="14"/>
        <v>183.35919999999999</v>
      </c>
      <c r="K105">
        <f t="shared" si="15"/>
        <v>0.76271119999989878</v>
      </c>
      <c r="L105">
        <f t="shared" si="16"/>
        <v>3.3591999999999871</v>
      </c>
      <c r="M105">
        <f t="shared" si="17"/>
        <v>-87.437288800000061</v>
      </c>
    </row>
    <row r="106" spans="1:13" x14ac:dyDescent="0.25">
      <c r="A106">
        <v>85.078100000000006</v>
      </c>
      <c r="B106">
        <v>188.43799999999999</v>
      </c>
      <c r="C106">
        <f t="shared" si="9"/>
        <v>103.35989999999998</v>
      </c>
      <c r="D106">
        <f t="shared" si="10"/>
        <v>103.35989999999998</v>
      </c>
      <c r="E106">
        <f t="shared" si="11"/>
        <v>0.76341119999993623</v>
      </c>
      <c r="H106">
        <f t="shared" si="12"/>
        <v>268.43799999999999</v>
      </c>
      <c r="I106">
        <f t="shared" si="13"/>
        <v>183.35989999999998</v>
      </c>
      <c r="J106">
        <f t="shared" si="14"/>
        <v>183.35989999999998</v>
      </c>
      <c r="K106">
        <f t="shared" si="15"/>
        <v>0.7634111999998936</v>
      </c>
      <c r="L106">
        <f t="shared" si="16"/>
        <v>3.3598999999999819</v>
      </c>
      <c r="M106">
        <f t="shared" si="17"/>
        <v>-87.436588800000067</v>
      </c>
    </row>
    <row r="107" spans="1:13" x14ac:dyDescent="0.25">
      <c r="A107">
        <v>87.1875</v>
      </c>
      <c r="B107">
        <v>189.84399999999999</v>
      </c>
      <c r="C107">
        <f t="shared" si="9"/>
        <v>102.65649999999999</v>
      </c>
      <c r="D107">
        <f t="shared" si="10"/>
        <v>102.65649999999999</v>
      </c>
      <c r="E107">
        <f t="shared" si="11"/>
        <v>6.0011199999948417E-2</v>
      </c>
      <c r="H107">
        <f t="shared" si="12"/>
        <v>269.84399999999999</v>
      </c>
      <c r="I107">
        <f t="shared" si="13"/>
        <v>182.65649999999999</v>
      </c>
      <c r="J107">
        <f t="shared" si="14"/>
        <v>182.65649999999999</v>
      </c>
      <c r="K107">
        <f t="shared" si="15"/>
        <v>6.0011199999905784E-2</v>
      </c>
      <c r="L107">
        <f t="shared" si="16"/>
        <v>2.6564999999999941</v>
      </c>
      <c r="M107">
        <f t="shared" si="17"/>
        <v>-88.139988800000054</v>
      </c>
    </row>
    <row r="108" spans="1:13" x14ac:dyDescent="0.25">
      <c r="A108">
        <v>88.593800000000002</v>
      </c>
      <c r="B108">
        <v>191.953</v>
      </c>
      <c r="C108">
        <f t="shared" si="9"/>
        <v>103.3592</v>
      </c>
      <c r="D108">
        <f t="shared" si="10"/>
        <v>103.3592</v>
      </c>
      <c r="E108">
        <f t="shared" si="11"/>
        <v>0.76271119999995562</v>
      </c>
      <c r="H108">
        <f t="shared" si="12"/>
        <v>271.95299999999997</v>
      </c>
      <c r="I108">
        <f t="shared" si="13"/>
        <v>183.35919999999999</v>
      </c>
      <c r="J108">
        <f t="shared" si="14"/>
        <v>183.35919999999999</v>
      </c>
      <c r="K108">
        <f t="shared" si="15"/>
        <v>0.76271119999989878</v>
      </c>
      <c r="L108">
        <f t="shared" si="16"/>
        <v>3.3591999999999871</v>
      </c>
      <c r="M108">
        <f t="shared" si="17"/>
        <v>-87.437288800000061</v>
      </c>
    </row>
    <row r="109" spans="1:13" x14ac:dyDescent="0.25">
      <c r="A109">
        <v>90</v>
      </c>
      <c r="B109">
        <v>193.35900000000001</v>
      </c>
      <c r="C109">
        <f t="shared" si="9"/>
        <v>103.35900000000001</v>
      </c>
      <c r="D109">
        <f t="shared" si="10"/>
        <v>103.35900000000001</v>
      </c>
      <c r="E109">
        <f t="shared" si="11"/>
        <v>0.7625111999999632</v>
      </c>
      <c r="H109">
        <f t="shared" si="12"/>
        <v>273.35900000000004</v>
      </c>
      <c r="I109">
        <f t="shared" si="13"/>
        <v>183.35900000000004</v>
      </c>
      <c r="J109">
        <f t="shared" si="14"/>
        <v>183.35900000000004</v>
      </c>
      <c r="K109">
        <f t="shared" si="15"/>
        <v>0.76251119999994899</v>
      </c>
      <c r="L109">
        <f t="shared" si="16"/>
        <v>3.3590000000000373</v>
      </c>
      <c r="M109">
        <f t="shared" si="17"/>
        <v>-87.437488800000011</v>
      </c>
    </row>
    <row r="110" spans="1:13" x14ac:dyDescent="0.25">
      <c r="A110">
        <v>92.109399999999994</v>
      </c>
      <c r="B110">
        <v>194.76599999999999</v>
      </c>
      <c r="C110">
        <f t="shared" si="9"/>
        <v>102.6566</v>
      </c>
      <c r="D110">
        <f t="shared" si="10"/>
        <v>102.6566</v>
      </c>
      <c r="E110">
        <f t="shared" si="11"/>
        <v>6.0111199999951737E-2</v>
      </c>
      <c r="H110">
        <f t="shared" si="12"/>
        <v>274.76599999999996</v>
      </c>
      <c r="I110">
        <f t="shared" si="13"/>
        <v>182.65659999999997</v>
      </c>
      <c r="J110">
        <f t="shared" si="14"/>
        <v>182.65659999999997</v>
      </c>
      <c r="K110">
        <f t="shared" si="15"/>
        <v>6.0111199999880682E-2</v>
      </c>
      <c r="L110">
        <f t="shared" si="16"/>
        <v>2.656599999999969</v>
      </c>
      <c r="M110">
        <f t="shared" si="17"/>
        <v>-88.13988880000008</v>
      </c>
    </row>
    <row r="111" spans="1:13" x14ac:dyDescent="0.25">
      <c r="A111">
        <v>94.218800000000002</v>
      </c>
      <c r="B111">
        <v>196.875</v>
      </c>
      <c r="C111">
        <f t="shared" si="9"/>
        <v>102.6562</v>
      </c>
      <c r="D111">
        <f t="shared" si="10"/>
        <v>102.6562</v>
      </c>
      <c r="E111">
        <f t="shared" si="11"/>
        <v>5.9711199999952669E-2</v>
      </c>
      <c r="H111">
        <f t="shared" si="12"/>
        <v>276.875</v>
      </c>
      <c r="I111">
        <f t="shared" si="13"/>
        <v>182.65620000000001</v>
      </c>
      <c r="J111">
        <f t="shared" si="14"/>
        <v>182.65620000000001</v>
      </c>
      <c r="K111">
        <f t="shared" si="15"/>
        <v>5.9711199999924247E-2</v>
      </c>
      <c r="L111">
        <f t="shared" si="16"/>
        <v>2.6562000000000126</v>
      </c>
      <c r="M111">
        <f t="shared" si="17"/>
        <v>-88.140288800000036</v>
      </c>
    </row>
    <row r="112" spans="1:13" x14ac:dyDescent="0.25">
      <c r="A112">
        <v>94.921899999999994</v>
      </c>
      <c r="B112">
        <v>198.98400000000001</v>
      </c>
      <c r="C112">
        <f t="shared" si="9"/>
        <v>104.06210000000002</v>
      </c>
      <c r="D112">
        <f t="shared" si="10"/>
        <v>104.06210000000002</v>
      </c>
      <c r="E112">
        <f t="shared" si="11"/>
        <v>1.4656111999999695</v>
      </c>
      <c r="H112">
        <f t="shared" si="12"/>
        <v>278.98400000000004</v>
      </c>
      <c r="I112">
        <f t="shared" si="13"/>
        <v>184.06210000000004</v>
      </c>
      <c r="J112">
        <f t="shared" si="14"/>
        <v>184.06210000000004</v>
      </c>
      <c r="K112">
        <f t="shared" si="15"/>
        <v>1.4656111999999553</v>
      </c>
      <c r="L112">
        <f t="shared" si="16"/>
        <v>4.0621000000000436</v>
      </c>
      <c r="M112">
        <f t="shared" si="17"/>
        <v>-86.734388800000005</v>
      </c>
    </row>
    <row r="113" spans="1:13" x14ac:dyDescent="0.25">
      <c r="A113">
        <v>97.734399999999994</v>
      </c>
      <c r="B113">
        <v>201.09399999999999</v>
      </c>
      <c r="C113">
        <f t="shared" si="9"/>
        <v>103.3596</v>
      </c>
      <c r="D113">
        <f t="shared" si="10"/>
        <v>103.3596</v>
      </c>
      <c r="E113">
        <f t="shared" si="11"/>
        <v>0.76311119999995469</v>
      </c>
      <c r="H113">
        <f t="shared" si="12"/>
        <v>281.09399999999999</v>
      </c>
      <c r="I113">
        <f t="shared" si="13"/>
        <v>183.3596</v>
      </c>
      <c r="J113">
        <f t="shared" si="14"/>
        <v>183.3596</v>
      </c>
      <c r="K113">
        <f t="shared" si="15"/>
        <v>0.76311119999991206</v>
      </c>
      <c r="L113">
        <f t="shared" si="16"/>
        <v>3.3596000000000004</v>
      </c>
      <c r="M113">
        <f t="shared" si="17"/>
        <v>-87.436888800000048</v>
      </c>
    </row>
    <row r="114" spans="1:13" x14ac:dyDescent="0.25">
      <c r="A114">
        <v>99.843800000000002</v>
      </c>
      <c r="B114">
        <v>201.797</v>
      </c>
      <c r="C114">
        <f t="shared" si="9"/>
        <v>101.9532</v>
      </c>
      <c r="D114">
        <f t="shared" si="10"/>
        <v>101.9532</v>
      </c>
      <c r="E114">
        <f t="shared" si="11"/>
        <v>-0.64328880000005029</v>
      </c>
      <c r="H114">
        <f t="shared" si="12"/>
        <v>281.79700000000003</v>
      </c>
      <c r="I114">
        <f t="shared" si="13"/>
        <v>181.95320000000004</v>
      </c>
      <c r="J114">
        <f t="shared" si="14"/>
        <v>181.95320000000004</v>
      </c>
      <c r="K114">
        <f t="shared" si="15"/>
        <v>-0.64328880000005029</v>
      </c>
      <c r="L114">
        <f t="shared" si="16"/>
        <v>1.953200000000038</v>
      </c>
      <c r="M114">
        <f t="shared" si="17"/>
        <v>-88.84328880000001</v>
      </c>
    </row>
    <row r="115" spans="1:13" x14ac:dyDescent="0.25">
      <c r="A115">
        <v>101.25</v>
      </c>
      <c r="B115">
        <v>203.90600000000001</v>
      </c>
      <c r="C115">
        <f t="shared" si="9"/>
        <v>102.65600000000001</v>
      </c>
      <c r="D115">
        <f t="shared" si="10"/>
        <v>102.65600000000001</v>
      </c>
      <c r="E115">
        <f t="shared" si="11"/>
        <v>5.951119999996024E-2</v>
      </c>
      <c r="H115">
        <f t="shared" si="12"/>
        <v>283.90600000000001</v>
      </c>
      <c r="I115">
        <f t="shared" si="13"/>
        <v>182.65600000000001</v>
      </c>
      <c r="J115">
        <f t="shared" si="14"/>
        <v>182.65600000000001</v>
      </c>
      <c r="K115">
        <f t="shared" si="15"/>
        <v>5.9511199999917608E-2</v>
      </c>
      <c r="L115">
        <f t="shared" si="16"/>
        <v>2.6560000000000059</v>
      </c>
      <c r="M115">
        <f t="shared" si="17"/>
        <v>-88.140488800000043</v>
      </c>
    </row>
    <row r="116" spans="1:13" x14ac:dyDescent="0.25">
      <c r="A116">
        <v>102.65600000000001</v>
      </c>
      <c r="B116">
        <v>205.31299999999999</v>
      </c>
      <c r="C116">
        <f t="shared" si="9"/>
        <v>102.65699999999998</v>
      </c>
      <c r="D116">
        <f t="shared" si="10"/>
        <v>102.65699999999998</v>
      </c>
      <c r="E116">
        <f t="shared" si="11"/>
        <v>6.0511199999936593E-2</v>
      </c>
      <c r="H116">
        <f t="shared" si="12"/>
        <v>285.31299999999999</v>
      </c>
      <c r="I116">
        <f t="shared" si="13"/>
        <v>182.65699999999998</v>
      </c>
      <c r="J116">
        <f t="shared" si="14"/>
        <v>182.65699999999998</v>
      </c>
      <c r="K116">
        <f t="shared" si="15"/>
        <v>6.0511199999893961E-2</v>
      </c>
      <c r="L116">
        <f t="shared" si="16"/>
        <v>2.6569999999999823</v>
      </c>
      <c r="M116">
        <f t="shared" si="17"/>
        <v>-88.139488800000066</v>
      </c>
    </row>
    <row r="117" spans="1:13" x14ac:dyDescent="0.25">
      <c r="A117">
        <v>104.76600000000001</v>
      </c>
      <c r="B117">
        <v>206.71899999999999</v>
      </c>
      <c r="C117">
        <f t="shared" si="9"/>
        <v>101.95299999999999</v>
      </c>
      <c r="D117">
        <f t="shared" si="10"/>
        <v>101.95299999999999</v>
      </c>
      <c r="E117">
        <f t="shared" si="11"/>
        <v>-0.64348880000005693</v>
      </c>
      <c r="H117">
        <f t="shared" si="12"/>
        <v>286.71899999999999</v>
      </c>
      <c r="I117">
        <f t="shared" si="13"/>
        <v>181.95299999999997</v>
      </c>
      <c r="J117">
        <f t="shared" si="14"/>
        <v>181.95299999999997</v>
      </c>
      <c r="K117">
        <f t="shared" si="15"/>
        <v>-0.64348880000011377</v>
      </c>
      <c r="L117">
        <f t="shared" si="16"/>
        <v>1.9529999999999745</v>
      </c>
      <c r="M117">
        <f t="shared" si="17"/>
        <v>-88.843488800000074</v>
      </c>
    </row>
    <row r="118" spans="1:13" x14ac:dyDescent="0.25">
      <c r="A118">
        <v>106.875</v>
      </c>
      <c r="B118">
        <v>208.828</v>
      </c>
      <c r="C118">
        <f t="shared" si="9"/>
        <v>101.953</v>
      </c>
      <c r="D118">
        <f t="shared" si="10"/>
        <v>101.953</v>
      </c>
      <c r="E118">
        <f t="shared" si="11"/>
        <v>-0.64348880000004272</v>
      </c>
      <c r="H118">
        <f t="shared" si="12"/>
        <v>288.82799999999997</v>
      </c>
      <c r="I118">
        <f t="shared" si="13"/>
        <v>181.95299999999997</v>
      </c>
      <c r="J118">
        <f t="shared" si="14"/>
        <v>181.95299999999997</v>
      </c>
      <c r="K118">
        <f t="shared" si="15"/>
        <v>-0.64348880000011377</v>
      </c>
      <c r="L118">
        <f t="shared" si="16"/>
        <v>1.9529999999999745</v>
      </c>
      <c r="M118">
        <f t="shared" si="17"/>
        <v>-88.843488800000074</v>
      </c>
    </row>
    <row r="119" spans="1:13" x14ac:dyDescent="0.25">
      <c r="A119">
        <v>108.98399999999999</v>
      </c>
      <c r="B119">
        <v>210.23400000000001</v>
      </c>
      <c r="C119">
        <f t="shared" si="9"/>
        <v>101.25000000000001</v>
      </c>
      <c r="D119">
        <f t="shared" si="10"/>
        <v>101.25000000000001</v>
      </c>
      <c r="E119">
        <f t="shared" si="11"/>
        <v>-1.3464888000000315</v>
      </c>
      <c r="H119">
        <f t="shared" si="12"/>
        <v>290.23400000000004</v>
      </c>
      <c r="I119">
        <f t="shared" si="13"/>
        <v>181.25000000000006</v>
      </c>
      <c r="J119">
        <f t="shared" si="14"/>
        <v>181.25000000000006</v>
      </c>
      <c r="K119">
        <f t="shared" si="15"/>
        <v>-1.3464888000000315</v>
      </c>
      <c r="L119">
        <f t="shared" si="16"/>
        <v>1.2500000000000568</v>
      </c>
      <c r="M119">
        <f t="shared" si="17"/>
        <v>-89.546488799999992</v>
      </c>
    </row>
    <row r="120" spans="1:13" x14ac:dyDescent="0.25">
      <c r="A120">
        <v>110.39100000000001</v>
      </c>
      <c r="B120">
        <v>210.93799999999999</v>
      </c>
      <c r="C120">
        <f t="shared" si="9"/>
        <v>100.54699999999998</v>
      </c>
      <c r="D120">
        <f t="shared" si="10"/>
        <v>100.54699999999998</v>
      </c>
      <c r="E120">
        <f t="shared" si="11"/>
        <v>-2.0494888000000628</v>
      </c>
      <c r="H120">
        <f t="shared" si="12"/>
        <v>290.93799999999999</v>
      </c>
      <c r="I120">
        <f t="shared" si="13"/>
        <v>180.54699999999997</v>
      </c>
      <c r="J120">
        <f t="shared" si="14"/>
        <v>180.54699999999997</v>
      </c>
      <c r="K120">
        <f t="shared" si="15"/>
        <v>-2.0494888000001197</v>
      </c>
      <c r="L120">
        <f t="shared" si="16"/>
        <v>0.54699999999996862</v>
      </c>
      <c r="M120">
        <f t="shared" si="17"/>
        <v>-90.24948880000008</v>
      </c>
    </row>
    <row r="121" spans="1:13" x14ac:dyDescent="0.25">
      <c r="A121">
        <v>112.5</v>
      </c>
      <c r="B121">
        <v>212.34399999999999</v>
      </c>
      <c r="C121">
        <f t="shared" si="9"/>
        <v>99.843999999999994</v>
      </c>
      <c r="D121">
        <f t="shared" si="10"/>
        <v>99.843999999999994</v>
      </c>
      <c r="E121">
        <f t="shared" si="11"/>
        <v>-2.7524888000000516</v>
      </c>
      <c r="H121">
        <f t="shared" si="12"/>
        <v>292.34399999999999</v>
      </c>
      <c r="I121">
        <f t="shared" si="13"/>
        <v>179.84399999999999</v>
      </c>
      <c r="J121">
        <f t="shared" si="14"/>
        <v>179.84399999999999</v>
      </c>
      <c r="K121">
        <f t="shared" si="15"/>
        <v>-2.7524888000000942</v>
      </c>
      <c r="L121">
        <f t="shared" si="16"/>
        <v>359.84399999999999</v>
      </c>
      <c r="M121">
        <f t="shared" si="17"/>
        <v>269.04751119999992</v>
      </c>
    </row>
    <row r="122" spans="1:13" x14ac:dyDescent="0.25">
      <c r="A122">
        <v>113.90600000000001</v>
      </c>
      <c r="B122">
        <v>214.453</v>
      </c>
      <c r="C122">
        <f t="shared" si="9"/>
        <v>100.547</v>
      </c>
      <c r="D122">
        <f t="shared" si="10"/>
        <v>100.547</v>
      </c>
      <c r="E122">
        <f t="shared" si="11"/>
        <v>-2.0494888000000486</v>
      </c>
      <c r="H122">
        <f t="shared" si="12"/>
        <v>294.45299999999997</v>
      </c>
      <c r="I122">
        <f t="shared" si="13"/>
        <v>180.54699999999997</v>
      </c>
      <c r="J122">
        <f t="shared" si="14"/>
        <v>180.54699999999997</v>
      </c>
      <c r="K122">
        <f t="shared" si="15"/>
        <v>-2.0494888000001197</v>
      </c>
      <c r="L122">
        <f t="shared" si="16"/>
        <v>0.54699999999996862</v>
      </c>
      <c r="M122">
        <f t="shared" si="17"/>
        <v>-90.24948880000008</v>
      </c>
    </row>
    <row r="123" spans="1:13" x14ac:dyDescent="0.25">
      <c r="A123">
        <v>115.313</v>
      </c>
      <c r="B123">
        <v>216.56299999999999</v>
      </c>
      <c r="C123">
        <f t="shared" si="9"/>
        <v>101.24999999999999</v>
      </c>
      <c r="D123">
        <f t="shared" si="10"/>
        <v>101.24999999999999</v>
      </c>
      <c r="E123">
        <f t="shared" si="11"/>
        <v>-1.3464888000000599</v>
      </c>
      <c r="H123">
        <f t="shared" si="12"/>
        <v>296.56299999999999</v>
      </c>
      <c r="I123">
        <f t="shared" si="13"/>
        <v>181.25</v>
      </c>
      <c r="J123">
        <f t="shared" si="14"/>
        <v>181.25</v>
      </c>
      <c r="K123">
        <f t="shared" si="15"/>
        <v>-1.3464888000000883</v>
      </c>
      <c r="L123">
        <f t="shared" si="16"/>
        <v>1.25</v>
      </c>
      <c r="M123">
        <f t="shared" si="17"/>
        <v>-89.546488800000049</v>
      </c>
    </row>
    <row r="124" spans="1:13" x14ac:dyDescent="0.25">
      <c r="A124">
        <v>118.125</v>
      </c>
      <c r="B124">
        <v>217.96899999999999</v>
      </c>
      <c r="C124">
        <f t="shared" si="9"/>
        <v>99.843999999999994</v>
      </c>
      <c r="D124">
        <f t="shared" si="10"/>
        <v>99.843999999999994</v>
      </c>
      <c r="E124">
        <f t="shared" si="11"/>
        <v>-2.7524888000000516</v>
      </c>
      <c r="H124">
        <f t="shared" si="12"/>
        <v>297.96899999999999</v>
      </c>
      <c r="I124">
        <f t="shared" si="13"/>
        <v>179.84399999999999</v>
      </c>
      <c r="J124">
        <f t="shared" si="14"/>
        <v>179.84399999999999</v>
      </c>
      <c r="K124">
        <f t="shared" si="15"/>
        <v>-2.7524888000000942</v>
      </c>
      <c r="L124">
        <f t="shared" si="16"/>
        <v>359.84399999999999</v>
      </c>
      <c r="M124">
        <f t="shared" si="17"/>
        <v>269.04751119999992</v>
      </c>
    </row>
    <row r="125" spans="1:13" x14ac:dyDescent="0.25">
      <c r="A125">
        <v>119.53100000000001</v>
      </c>
      <c r="B125">
        <v>219.375</v>
      </c>
      <c r="C125">
        <f t="shared" si="9"/>
        <v>99.843999999999994</v>
      </c>
      <c r="D125">
        <f t="shared" si="10"/>
        <v>99.843999999999994</v>
      </c>
      <c r="E125">
        <f t="shared" si="11"/>
        <v>-2.7524888000000516</v>
      </c>
      <c r="H125">
        <f t="shared" si="12"/>
        <v>299.375</v>
      </c>
      <c r="I125">
        <f t="shared" si="13"/>
        <v>179.84399999999999</v>
      </c>
      <c r="J125">
        <f t="shared" si="14"/>
        <v>179.84399999999999</v>
      </c>
      <c r="K125">
        <f t="shared" si="15"/>
        <v>-2.7524888000000942</v>
      </c>
      <c r="L125">
        <f t="shared" si="16"/>
        <v>359.84399999999999</v>
      </c>
      <c r="M125">
        <f t="shared" si="17"/>
        <v>269.04751119999992</v>
      </c>
    </row>
    <row r="126" spans="1:13" x14ac:dyDescent="0.25">
      <c r="A126">
        <v>121.64100000000001</v>
      </c>
      <c r="B126">
        <v>220.78100000000001</v>
      </c>
      <c r="C126">
        <f t="shared" si="9"/>
        <v>99.14</v>
      </c>
      <c r="D126">
        <f t="shared" si="10"/>
        <v>99.14</v>
      </c>
      <c r="E126">
        <f t="shared" si="11"/>
        <v>-3.4564888000000451</v>
      </c>
      <c r="H126">
        <f t="shared" si="12"/>
        <v>300.78100000000001</v>
      </c>
      <c r="I126">
        <f t="shared" si="13"/>
        <v>179.14</v>
      </c>
      <c r="J126">
        <f t="shared" si="14"/>
        <v>179.14</v>
      </c>
      <c r="K126">
        <f t="shared" si="15"/>
        <v>-3.4564888000001019</v>
      </c>
      <c r="L126">
        <f t="shared" si="16"/>
        <v>359.14</v>
      </c>
      <c r="M126">
        <f t="shared" si="17"/>
        <v>268.34351119999997</v>
      </c>
    </row>
    <row r="127" spans="1:13" x14ac:dyDescent="0.25">
      <c r="A127">
        <v>123.047</v>
      </c>
      <c r="B127">
        <v>222.18799999999999</v>
      </c>
      <c r="C127">
        <f t="shared" si="9"/>
        <v>99.140999999999991</v>
      </c>
      <c r="D127">
        <f t="shared" si="10"/>
        <v>99.140999999999991</v>
      </c>
      <c r="E127">
        <f t="shared" si="11"/>
        <v>-3.4554888000000545</v>
      </c>
      <c r="H127">
        <f t="shared" si="12"/>
        <v>302.18799999999999</v>
      </c>
      <c r="I127">
        <f t="shared" si="13"/>
        <v>179.14099999999999</v>
      </c>
      <c r="J127">
        <f t="shared" si="14"/>
        <v>179.14099999999999</v>
      </c>
      <c r="K127">
        <f t="shared" si="15"/>
        <v>-3.4554888000000972</v>
      </c>
      <c r="L127">
        <f t="shared" si="16"/>
        <v>359.14099999999996</v>
      </c>
      <c r="M127">
        <f t="shared" si="17"/>
        <v>268.34451119999994</v>
      </c>
    </row>
    <row r="128" spans="1:13" x14ac:dyDescent="0.25">
      <c r="A128">
        <v>125.15600000000001</v>
      </c>
      <c r="B128">
        <v>223.59399999999999</v>
      </c>
      <c r="C128">
        <f t="shared" si="9"/>
        <v>98.437999999999988</v>
      </c>
      <c r="D128">
        <f t="shared" si="10"/>
        <v>98.437999999999988</v>
      </c>
      <c r="E128">
        <f t="shared" si="11"/>
        <v>-4.1584888000000575</v>
      </c>
      <c r="H128">
        <f t="shared" si="12"/>
        <v>303.59399999999999</v>
      </c>
      <c r="I128">
        <f t="shared" si="13"/>
        <v>178.43799999999999</v>
      </c>
      <c r="J128">
        <f t="shared" si="14"/>
        <v>178.43799999999999</v>
      </c>
      <c r="K128">
        <f t="shared" si="15"/>
        <v>-4.1584888000001001</v>
      </c>
      <c r="L128">
        <f t="shared" si="16"/>
        <v>358.43799999999999</v>
      </c>
      <c r="M128">
        <f t="shared" si="17"/>
        <v>267.64151119999997</v>
      </c>
    </row>
    <row r="129" spans="1:13" x14ac:dyDescent="0.25">
      <c r="A129">
        <v>126.563</v>
      </c>
      <c r="B129">
        <v>225.703</v>
      </c>
      <c r="C129">
        <f t="shared" si="9"/>
        <v>99.14</v>
      </c>
      <c r="D129">
        <f t="shared" si="10"/>
        <v>99.14</v>
      </c>
      <c r="E129">
        <f t="shared" si="11"/>
        <v>-3.4564888000000451</v>
      </c>
      <c r="H129">
        <f t="shared" si="12"/>
        <v>305.70299999999997</v>
      </c>
      <c r="I129">
        <f t="shared" si="13"/>
        <v>179.14</v>
      </c>
      <c r="J129">
        <f t="shared" si="14"/>
        <v>179.14</v>
      </c>
      <c r="K129">
        <f t="shared" si="15"/>
        <v>-3.4564888000001019</v>
      </c>
      <c r="L129">
        <f t="shared" si="16"/>
        <v>359.14</v>
      </c>
      <c r="M129">
        <f t="shared" si="17"/>
        <v>268.34351119999997</v>
      </c>
    </row>
    <row r="130" spans="1:13" x14ac:dyDescent="0.25">
      <c r="A130">
        <v>128.672</v>
      </c>
      <c r="B130">
        <v>227.10900000000001</v>
      </c>
      <c r="C130">
        <f t="shared" si="9"/>
        <v>98.437000000000012</v>
      </c>
      <c r="D130">
        <f t="shared" si="10"/>
        <v>98.437000000000012</v>
      </c>
      <c r="E130">
        <f t="shared" si="11"/>
        <v>-4.1594888000000338</v>
      </c>
      <c r="H130">
        <f t="shared" si="12"/>
        <v>307.10900000000004</v>
      </c>
      <c r="I130">
        <f t="shared" si="13"/>
        <v>178.43700000000004</v>
      </c>
      <c r="J130">
        <f t="shared" si="14"/>
        <v>178.43700000000004</v>
      </c>
      <c r="K130">
        <f t="shared" si="15"/>
        <v>-4.1594888000000481</v>
      </c>
      <c r="L130">
        <f t="shared" si="16"/>
        <v>358.43700000000001</v>
      </c>
      <c r="M130">
        <f t="shared" si="17"/>
        <v>267.64051119999999</v>
      </c>
    </row>
    <row r="131" spans="1:13" x14ac:dyDescent="0.25">
      <c r="A131">
        <v>130.078</v>
      </c>
      <c r="B131">
        <v>228.51599999999999</v>
      </c>
      <c r="C131">
        <f t="shared" ref="C131:C194" si="18">B131-A131</f>
        <v>98.437999999999988</v>
      </c>
      <c r="D131">
        <f t="shared" ref="D131:D194" si="19">MOD(C131,360)</f>
        <v>98.437999999999988</v>
      </c>
      <c r="E131">
        <f t="shared" ref="E131:E194" si="20">D131-AVERAGE(D$2:D$201)</f>
        <v>-4.1584888000000575</v>
      </c>
      <c r="H131">
        <f t="shared" ref="H131:H194" si="21">MOD(B131+$G$2,360)</f>
        <v>308.51599999999996</v>
      </c>
      <c r="I131">
        <f t="shared" ref="I131:I194" si="22">H131-A131</f>
        <v>178.43799999999996</v>
      </c>
      <c r="J131">
        <f t="shared" ref="J131:J194" si="23">MOD(I131,360)</f>
        <v>178.43799999999996</v>
      </c>
      <c r="K131">
        <f t="shared" ref="K131:K194" si="24">J131-AVERAGE(J$2:J$201)</f>
        <v>-4.1584888000001285</v>
      </c>
      <c r="L131">
        <f t="shared" ref="L131:L194" si="25">MOD(J131+180,360)</f>
        <v>358.43799999999999</v>
      </c>
      <c r="M131">
        <f t="shared" ref="M131:M194" si="26">L131-AVERAGE($L$2:$L$201)</f>
        <v>267.64151119999997</v>
      </c>
    </row>
    <row r="132" spans="1:13" x14ac:dyDescent="0.25">
      <c r="A132">
        <v>132.18799999999999</v>
      </c>
      <c r="B132">
        <v>229.922</v>
      </c>
      <c r="C132">
        <f t="shared" si="18"/>
        <v>97.734000000000009</v>
      </c>
      <c r="D132">
        <f t="shared" si="19"/>
        <v>97.734000000000009</v>
      </c>
      <c r="E132">
        <f t="shared" si="20"/>
        <v>-4.8624888000000368</v>
      </c>
      <c r="H132">
        <f t="shared" si="21"/>
        <v>309.92200000000003</v>
      </c>
      <c r="I132">
        <f t="shared" si="22"/>
        <v>177.73400000000004</v>
      </c>
      <c r="J132">
        <f t="shared" si="23"/>
        <v>177.73400000000004</v>
      </c>
      <c r="K132">
        <f t="shared" si="24"/>
        <v>-4.862488800000051</v>
      </c>
      <c r="L132">
        <f t="shared" si="25"/>
        <v>357.73400000000004</v>
      </c>
      <c r="M132">
        <f t="shared" si="26"/>
        <v>266.93751120000002</v>
      </c>
    </row>
    <row r="133" spans="1:13" x14ac:dyDescent="0.25">
      <c r="A133">
        <v>133.59399999999999</v>
      </c>
      <c r="B133">
        <v>231.328</v>
      </c>
      <c r="C133">
        <f t="shared" si="18"/>
        <v>97.734000000000009</v>
      </c>
      <c r="D133">
        <f t="shared" si="19"/>
        <v>97.734000000000009</v>
      </c>
      <c r="E133">
        <f t="shared" si="20"/>
        <v>-4.8624888000000368</v>
      </c>
      <c r="H133">
        <f t="shared" si="21"/>
        <v>311.32799999999997</v>
      </c>
      <c r="I133">
        <f t="shared" si="22"/>
        <v>177.73399999999998</v>
      </c>
      <c r="J133">
        <f t="shared" si="23"/>
        <v>177.73399999999998</v>
      </c>
      <c r="K133">
        <f t="shared" si="24"/>
        <v>-4.8624888000001079</v>
      </c>
      <c r="L133">
        <f t="shared" si="25"/>
        <v>357.73399999999998</v>
      </c>
      <c r="M133">
        <f t="shared" si="26"/>
        <v>266.9375111999999</v>
      </c>
    </row>
    <row r="134" spans="1:13" x14ac:dyDescent="0.25">
      <c r="A134">
        <v>135.703</v>
      </c>
      <c r="B134">
        <v>233.43799999999999</v>
      </c>
      <c r="C134">
        <f t="shared" si="18"/>
        <v>97.734999999999985</v>
      </c>
      <c r="D134">
        <f t="shared" si="19"/>
        <v>97.734999999999985</v>
      </c>
      <c r="E134">
        <f t="shared" si="20"/>
        <v>-4.8614888000000605</v>
      </c>
      <c r="H134">
        <f t="shared" si="21"/>
        <v>313.43799999999999</v>
      </c>
      <c r="I134">
        <f t="shared" si="22"/>
        <v>177.73499999999999</v>
      </c>
      <c r="J134">
        <f t="shared" si="23"/>
        <v>177.73499999999999</v>
      </c>
      <c r="K134">
        <f t="shared" si="24"/>
        <v>-4.8614888000001031</v>
      </c>
      <c r="L134">
        <f t="shared" si="25"/>
        <v>357.73500000000001</v>
      </c>
      <c r="M134">
        <f t="shared" si="26"/>
        <v>266.93851119999999</v>
      </c>
    </row>
    <row r="135" spans="1:13" x14ac:dyDescent="0.25">
      <c r="A135">
        <v>137.10900000000001</v>
      </c>
      <c r="B135">
        <v>235.547</v>
      </c>
      <c r="C135">
        <f t="shared" si="18"/>
        <v>98.437999999999988</v>
      </c>
      <c r="D135">
        <f t="shared" si="19"/>
        <v>98.437999999999988</v>
      </c>
      <c r="E135">
        <f t="shared" si="20"/>
        <v>-4.1584888000000575</v>
      </c>
      <c r="H135">
        <f t="shared" si="21"/>
        <v>315.54700000000003</v>
      </c>
      <c r="I135">
        <f t="shared" si="22"/>
        <v>178.43800000000002</v>
      </c>
      <c r="J135">
        <f t="shared" si="23"/>
        <v>178.43800000000002</v>
      </c>
      <c r="K135">
        <f t="shared" si="24"/>
        <v>-4.1584888000000717</v>
      </c>
      <c r="L135">
        <f t="shared" si="25"/>
        <v>358.43799999999999</v>
      </c>
      <c r="M135">
        <f t="shared" si="26"/>
        <v>267.64151119999997</v>
      </c>
    </row>
    <row r="136" spans="1:13" x14ac:dyDescent="0.25">
      <c r="A136">
        <v>139.21899999999999</v>
      </c>
      <c r="B136">
        <v>237.65600000000001</v>
      </c>
      <c r="C136">
        <f t="shared" si="18"/>
        <v>98.437000000000012</v>
      </c>
      <c r="D136">
        <f t="shared" si="19"/>
        <v>98.437000000000012</v>
      </c>
      <c r="E136">
        <f t="shared" si="20"/>
        <v>-4.1594888000000338</v>
      </c>
      <c r="H136">
        <f t="shared" si="21"/>
        <v>317.65600000000001</v>
      </c>
      <c r="I136">
        <f t="shared" si="22"/>
        <v>178.43700000000001</v>
      </c>
      <c r="J136">
        <f t="shared" si="23"/>
        <v>178.43700000000001</v>
      </c>
      <c r="K136">
        <f t="shared" si="24"/>
        <v>-4.1594888000000765</v>
      </c>
      <c r="L136">
        <f t="shared" si="25"/>
        <v>358.43700000000001</v>
      </c>
      <c r="M136">
        <f t="shared" si="26"/>
        <v>267.64051119999999</v>
      </c>
    </row>
    <row r="137" spans="1:13" x14ac:dyDescent="0.25">
      <c r="A137">
        <v>140.625</v>
      </c>
      <c r="B137">
        <v>239.06299999999999</v>
      </c>
      <c r="C137">
        <f t="shared" si="18"/>
        <v>98.437999999999988</v>
      </c>
      <c r="D137">
        <f t="shared" si="19"/>
        <v>98.437999999999988</v>
      </c>
      <c r="E137">
        <f t="shared" si="20"/>
        <v>-4.1584888000000575</v>
      </c>
      <c r="H137">
        <f t="shared" si="21"/>
        <v>319.06299999999999</v>
      </c>
      <c r="I137">
        <f t="shared" si="22"/>
        <v>178.43799999999999</v>
      </c>
      <c r="J137">
        <f t="shared" si="23"/>
        <v>178.43799999999999</v>
      </c>
      <c r="K137">
        <f t="shared" si="24"/>
        <v>-4.1584888000001001</v>
      </c>
      <c r="L137">
        <f t="shared" si="25"/>
        <v>358.43799999999999</v>
      </c>
      <c r="M137">
        <f t="shared" si="26"/>
        <v>267.64151119999997</v>
      </c>
    </row>
    <row r="138" spans="1:13" x14ac:dyDescent="0.25">
      <c r="A138">
        <v>142.73400000000001</v>
      </c>
      <c r="B138">
        <v>240.46899999999999</v>
      </c>
      <c r="C138">
        <f t="shared" si="18"/>
        <v>97.734999999999985</v>
      </c>
      <c r="D138">
        <f t="shared" si="19"/>
        <v>97.734999999999985</v>
      </c>
      <c r="E138">
        <f t="shared" si="20"/>
        <v>-4.8614888000000605</v>
      </c>
      <c r="H138">
        <f t="shared" si="21"/>
        <v>320.46899999999999</v>
      </c>
      <c r="I138">
        <f t="shared" si="22"/>
        <v>177.73499999999999</v>
      </c>
      <c r="J138">
        <f t="shared" si="23"/>
        <v>177.73499999999999</v>
      </c>
      <c r="K138">
        <f t="shared" si="24"/>
        <v>-4.8614888000001031</v>
      </c>
      <c r="L138">
        <f t="shared" si="25"/>
        <v>357.73500000000001</v>
      </c>
      <c r="M138">
        <f t="shared" si="26"/>
        <v>266.93851119999999</v>
      </c>
    </row>
    <row r="139" spans="1:13" x14ac:dyDescent="0.25">
      <c r="A139">
        <v>144.14099999999999</v>
      </c>
      <c r="B139">
        <v>242.578</v>
      </c>
      <c r="C139">
        <f t="shared" si="18"/>
        <v>98.437000000000012</v>
      </c>
      <c r="D139">
        <f t="shared" si="19"/>
        <v>98.437000000000012</v>
      </c>
      <c r="E139">
        <f t="shared" si="20"/>
        <v>-4.1594888000000338</v>
      </c>
      <c r="H139">
        <f t="shared" si="21"/>
        <v>322.57799999999997</v>
      </c>
      <c r="I139">
        <f t="shared" si="22"/>
        <v>178.43699999999998</v>
      </c>
      <c r="J139">
        <f t="shared" si="23"/>
        <v>178.43699999999998</v>
      </c>
      <c r="K139">
        <f t="shared" si="24"/>
        <v>-4.1594888000001049</v>
      </c>
      <c r="L139">
        <f t="shared" si="25"/>
        <v>358.43700000000001</v>
      </c>
      <c r="M139">
        <f t="shared" si="26"/>
        <v>267.64051119999999</v>
      </c>
    </row>
    <row r="140" spans="1:13" x14ac:dyDescent="0.25">
      <c r="A140">
        <v>146.25</v>
      </c>
      <c r="B140">
        <v>244.68799999999999</v>
      </c>
      <c r="C140">
        <f t="shared" si="18"/>
        <v>98.437999999999988</v>
      </c>
      <c r="D140">
        <f t="shared" si="19"/>
        <v>98.437999999999988</v>
      </c>
      <c r="E140">
        <f t="shared" si="20"/>
        <v>-4.1584888000000575</v>
      </c>
      <c r="H140">
        <f t="shared" si="21"/>
        <v>324.68799999999999</v>
      </c>
      <c r="I140">
        <f t="shared" si="22"/>
        <v>178.43799999999999</v>
      </c>
      <c r="J140">
        <f t="shared" si="23"/>
        <v>178.43799999999999</v>
      </c>
      <c r="K140">
        <f t="shared" si="24"/>
        <v>-4.1584888000001001</v>
      </c>
      <c r="L140">
        <f t="shared" si="25"/>
        <v>358.43799999999999</v>
      </c>
      <c r="M140">
        <f t="shared" si="26"/>
        <v>267.64151119999997</v>
      </c>
    </row>
    <row r="141" spans="1:13" x14ac:dyDescent="0.25">
      <c r="A141">
        <v>147.65600000000001</v>
      </c>
      <c r="B141">
        <v>246.797</v>
      </c>
      <c r="C141">
        <f t="shared" si="18"/>
        <v>99.140999999999991</v>
      </c>
      <c r="D141">
        <f t="shared" si="19"/>
        <v>99.140999999999991</v>
      </c>
      <c r="E141">
        <f t="shared" si="20"/>
        <v>-3.4554888000000545</v>
      </c>
      <c r="H141">
        <f t="shared" si="21"/>
        <v>326.79700000000003</v>
      </c>
      <c r="I141">
        <f t="shared" si="22"/>
        <v>179.14100000000002</v>
      </c>
      <c r="J141">
        <f t="shared" si="23"/>
        <v>179.14100000000002</v>
      </c>
      <c r="K141">
        <f t="shared" si="24"/>
        <v>-3.4554888000000687</v>
      </c>
      <c r="L141">
        <f t="shared" si="25"/>
        <v>359.14100000000002</v>
      </c>
      <c r="M141">
        <f t="shared" si="26"/>
        <v>268.34451119999994</v>
      </c>
    </row>
    <row r="142" spans="1:13" x14ac:dyDescent="0.25">
      <c r="A142">
        <v>149.76599999999999</v>
      </c>
      <c r="B142">
        <v>248.203</v>
      </c>
      <c r="C142">
        <f t="shared" si="18"/>
        <v>98.437000000000012</v>
      </c>
      <c r="D142">
        <f t="shared" si="19"/>
        <v>98.437000000000012</v>
      </c>
      <c r="E142">
        <f t="shared" si="20"/>
        <v>-4.1594888000000338</v>
      </c>
      <c r="H142">
        <f t="shared" si="21"/>
        <v>328.20299999999997</v>
      </c>
      <c r="I142">
        <f t="shared" si="22"/>
        <v>178.43699999999998</v>
      </c>
      <c r="J142">
        <f t="shared" si="23"/>
        <v>178.43699999999998</v>
      </c>
      <c r="K142">
        <f t="shared" si="24"/>
        <v>-4.1594888000001049</v>
      </c>
      <c r="L142">
        <f t="shared" si="25"/>
        <v>358.43700000000001</v>
      </c>
      <c r="M142">
        <f t="shared" si="26"/>
        <v>267.64051119999999</v>
      </c>
    </row>
    <row r="143" spans="1:13" x14ac:dyDescent="0.25">
      <c r="A143">
        <v>151.172</v>
      </c>
      <c r="B143">
        <v>249.60900000000001</v>
      </c>
      <c r="C143">
        <f t="shared" si="18"/>
        <v>98.437000000000012</v>
      </c>
      <c r="D143">
        <f t="shared" si="19"/>
        <v>98.437000000000012</v>
      </c>
      <c r="E143">
        <f t="shared" si="20"/>
        <v>-4.1594888000000338</v>
      </c>
      <c r="H143">
        <f t="shared" si="21"/>
        <v>329.60900000000004</v>
      </c>
      <c r="I143">
        <f t="shared" si="22"/>
        <v>178.43700000000004</v>
      </c>
      <c r="J143">
        <f t="shared" si="23"/>
        <v>178.43700000000004</v>
      </c>
      <c r="K143">
        <f t="shared" si="24"/>
        <v>-4.1594888000000481</v>
      </c>
      <c r="L143">
        <f t="shared" si="25"/>
        <v>358.43700000000001</v>
      </c>
      <c r="M143">
        <f t="shared" si="26"/>
        <v>267.64051119999999</v>
      </c>
    </row>
    <row r="144" spans="1:13" x14ac:dyDescent="0.25">
      <c r="A144">
        <v>153.28100000000001</v>
      </c>
      <c r="B144">
        <v>251.71899999999999</v>
      </c>
      <c r="C144">
        <f t="shared" si="18"/>
        <v>98.437999999999988</v>
      </c>
      <c r="D144">
        <f t="shared" si="19"/>
        <v>98.437999999999988</v>
      </c>
      <c r="E144">
        <f t="shared" si="20"/>
        <v>-4.1584888000000575</v>
      </c>
      <c r="H144">
        <f t="shared" si="21"/>
        <v>331.71899999999999</v>
      </c>
      <c r="I144">
        <f t="shared" si="22"/>
        <v>178.43799999999999</v>
      </c>
      <c r="J144">
        <f t="shared" si="23"/>
        <v>178.43799999999999</v>
      </c>
      <c r="K144">
        <f t="shared" si="24"/>
        <v>-4.1584888000001001</v>
      </c>
      <c r="L144">
        <f t="shared" si="25"/>
        <v>358.43799999999999</v>
      </c>
      <c r="M144">
        <f t="shared" si="26"/>
        <v>267.64151119999997</v>
      </c>
    </row>
    <row r="145" spans="1:13" x14ac:dyDescent="0.25">
      <c r="A145">
        <v>155.39099999999999</v>
      </c>
      <c r="B145">
        <v>253.828</v>
      </c>
      <c r="C145">
        <f t="shared" si="18"/>
        <v>98.437000000000012</v>
      </c>
      <c r="D145">
        <f t="shared" si="19"/>
        <v>98.437000000000012</v>
      </c>
      <c r="E145">
        <f t="shared" si="20"/>
        <v>-4.1594888000000338</v>
      </c>
      <c r="H145">
        <f t="shared" si="21"/>
        <v>333.82799999999997</v>
      </c>
      <c r="I145">
        <f t="shared" si="22"/>
        <v>178.43699999999998</v>
      </c>
      <c r="J145">
        <f t="shared" si="23"/>
        <v>178.43699999999998</v>
      </c>
      <c r="K145">
        <f t="shared" si="24"/>
        <v>-4.1594888000001049</v>
      </c>
      <c r="L145">
        <f t="shared" si="25"/>
        <v>358.43700000000001</v>
      </c>
      <c r="M145">
        <f t="shared" si="26"/>
        <v>267.64051119999999</v>
      </c>
    </row>
    <row r="146" spans="1:13" x14ac:dyDescent="0.25">
      <c r="A146">
        <v>156.797</v>
      </c>
      <c r="B146">
        <v>256.64100000000002</v>
      </c>
      <c r="C146">
        <f t="shared" si="18"/>
        <v>99.844000000000023</v>
      </c>
      <c r="D146">
        <f t="shared" si="19"/>
        <v>99.844000000000023</v>
      </c>
      <c r="E146">
        <f t="shared" si="20"/>
        <v>-2.7524888000000232</v>
      </c>
      <c r="H146">
        <f t="shared" si="21"/>
        <v>336.64100000000002</v>
      </c>
      <c r="I146">
        <f t="shared" si="22"/>
        <v>179.84400000000002</v>
      </c>
      <c r="J146">
        <f t="shared" si="23"/>
        <v>179.84400000000002</v>
      </c>
      <c r="K146">
        <f t="shared" si="24"/>
        <v>-2.7524888000000658</v>
      </c>
      <c r="L146">
        <f t="shared" si="25"/>
        <v>359.84400000000005</v>
      </c>
      <c r="M146">
        <f t="shared" si="26"/>
        <v>269.04751120000003</v>
      </c>
    </row>
    <row r="147" spans="1:13" x14ac:dyDescent="0.25">
      <c r="A147">
        <v>158.90600000000001</v>
      </c>
      <c r="B147">
        <v>258.75</v>
      </c>
      <c r="C147">
        <f t="shared" si="18"/>
        <v>99.843999999999994</v>
      </c>
      <c r="D147">
        <f t="shared" si="19"/>
        <v>99.843999999999994</v>
      </c>
      <c r="E147">
        <f t="shared" si="20"/>
        <v>-2.7524888000000516</v>
      </c>
      <c r="H147">
        <f t="shared" si="21"/>
        <v>338.75</v>
      </c>
      <c r="I147">
        <f t="shared" si="22"/>
        <v>179.84399999999999</v>
      </c>
      <c r="J147">
        <f t="shared" si="23"/>
        <v>179.84399999999999</v>
      </c>
      <c r="K147">
        <f t="shared" si="24"/>
        <v>-2.7524888000000942</v>
      </c>
      <c r="L147">
        <f t="shared" si="25"/>
        <v>359.84399999999999</v>
      </c>
      <c r="M147">
        <f t="shared" si="26"/>
        <v>269.04751119999992</v>
      </c>
    </row>
    <row r="148" spans="1:13" x14ac:dyDescent="0.25">
      <c r="A148">
        <v>160.31299999999999</v>
      </c>
      <c r="B148">
        <v>260.85899999999998</v>
      </c>
      <c r="C148">
        <f t="shared" si="18"/>
        <v>100.54599999999999</v>
      </c>
      <c r="D148">
        <f t="shared" si="19"/>
        <v>100.54599999999999</v>
      </c>
      <c r="E148">
        <f t="shared" si="20"/>
        <v>-2.0504888000000534</v>
      </c>
      <c r="H148">
        <f t="shared" si="21"/>
        <v>340.85899999999998</v>
      </c>
      <c r="I148">
        <f t="shared" si="22"/>
        <v>180.54599999999999</v>
      </c>
      <c r="J148">
        <f t="shared" si="23"/>
        <v>180.54599999999999</v>
      </c>
      <c r="K148">
        <f t="shared" si="24"/>
        <v>-2.050488800000096</v>
      </c>
      <c r="L148">
        <f t="shared" si="25"/>
        <v>0.54599999999999227</v>
      </c>
      <c r="M148">
        <f t="shared" si="26"/>
        <v>-90.250488800000056</v>
      </c>
    </row>
    <row r="149" spans="1:13" x14ac:dyDescent="0.25">
      <c r="A149">
        <v>162.422</v>
      </c>
      <c r="B149">
        <v>262.96899999999999</v>
      </c>
      <c r="C149">
        <f t="shared" si="18"/>
        <v>100.547</v>
      </c>
      <c r="D149">
        <f t="shared" si="19"/>
        <v>100.547</v>
      </c>
      <c r="E149">
        <f t="shared" si="20"/>
        <v>-2.0494888000000486</v>
      </c>
      <c r="H149">
        <f t="shared" si="21"/>
        <v>342.96899999999999</v>
      </c>
      <c r="I149">
        <f t="shared" si="22"/>
        <v>180.547</v>
      </c>
      <c r="J149">
        <f t="shared" si="23"/>
        <v>180.547</v>
      </c>
      <c r="K149">
        <f t="shared" si="24"/>
        <v>-2.0494888000000913</v>
      </c>
      <c r="L149">
        <f t="shared" si="25"/>
        <v>0.54700000000002547</v>
      </c>
      <c r="M149">
        <f t="shared" si="26"/>
        <v>-90.249488800000023</v>
      </c>
    </row>
    <row r="150" spans="1:13" x14ac:dyDescent="0.25">
      <c r="A150">
        <v>163.828</v>
      </c>
      <c r="B150">
        <v>265.07799999999997</v>
      </c>
      <c r="C150">
        <f t="shared" si="18"/>
        <v>101.24999999999997</v>
      </c>
      <c r="D150">
        <f t="shared" si="19"/>
        <v>101.24999999999997</v>
      </c>
      <c r="E150">
        <f t="shared" si="20"/>
        <v>-1.3464888000000741</v>
      </c>
      <c r="H150">
        <f t="shared" si="21"/>
        <v>345.07799999999997</v>
      </c>
      <c r="I150">
        <f t="shared" si="22"/>
        <v>181.24999999999997</v>
      </c>
      <c r="J150">
        <f t="shared" si="23"/>
        <v>181.24999999999997</v>
      </c>
      <c r="K150">
        <f t="shared" si="24"/>
        <v>-1.3464888000001167</v>
      </c>
      <c r="L150">
        <f t="shared" si="25"/>
        <v>1.25</v>
      </c>
      <c r="M150">
        <f t="shared" si="26"/>
        <v>-89.546488800000049</v>
      </c>
    </row>
    <row r="151" spans="1:13" x14ac:dyDescent="0.25">
      <c r="A151">
        <v>165.93799999999999</v>
      </c>
      <c r="B151">
        <v>267.18799999999999</v>
      </c>
      <c r="C151">
        <f t="shared" si="18"/>
        <v>101.25</v>
      </c>
      <c r="D151">
        <f t="shared" si="19"/>
        <v>101.25</v>
      </c>
      <c r="E151">
        <f t="shared" si="20"/>
        <v>-1.3464888000000457</v>
      </c>
      <c r="H151">
        <f t="shared" si="21"/>
        <v>347.18799999999999</v>
      </c>
      <c r="I151">
        <f t="shared" si="22"/>
        <v>181.25</v>
      </c>
      <c r="J151">
        <f t="shared" si="23"/>
        <v>181.25</v>
      </c>
      <c r="K151">
        <f t="shared" si="24"/>
        <v>-1.3464888000000883</v>
      </c>
      <c r="L151">
        <f t="shared" si="25"/>
        <v>1.25</v>
      </c>
      <c r="M151">
        <f t="shared" si="26"/>
        <v>-89.546488800000049</v>
      </c>
    </row>
    <row r="152" spans="1:13" x14ac:dyDescent="0.25">
      <c r="A152">
        <v>167.34399999999999</v>
      </c>
      <c r="B152">
        <v>269.29700000000003</v>
      </c>
      <c r="C152">
        <f t="shared" si="18"/>
        <v>101.95300000000003</v>
      </c>
      <c r="D152">
        <f t="shared" si="19"/>
        <v>101.95300000000003</v>
      </c>
      <c r="E152">
        <f t="shared" si="20"/>
        <v>-0.64348880000001429</v>
      </c>
      <c r="H152">
        <f t="shared" si="21"/>
        <v>349.29700000000003</v>
      </c>
      <c r="I152">
        <f t="shared" si="22"/>
        <v>181.95300000000003</v>
      </c>
      <c r="J152">
        <f t="shared" si="23"/>
        <v>181.95300000000003</v>
      </c>
      <c r="K152">
        <f t="shared" si="24"/>
        <v>-0.64348880000005693</v>
      </c>
      <c r="L152">
        <f t="shared" si="25"/>
        <v>1.9530000000000314</v>
      </c>
      <c r="M152">
        <f t="shared" si="26"/>
        <v>-88.843488800000017</v>
      </c>
    </row>
    <row r="153" spans="1:13" x14ac:dyDescent="0.25">
      <c r="A153">
        <v>169.453</v>
      </c>
      <c r="B153">
        <v>272.10899999999998</v>
      </c>
      <c r="C153">
        <f t="shared" si="18"/>
        <v>102.65599999999998</v>
      </c>
      <c r="D153">
        <f t="shared" si="19"/>
        <v>102.65599999999998</v>
      </c>
      <c r="E153">
        <f t="shared" si="20"/>
        <v>5.9511199999931819E-2</v>
      </c>
      <c r="H153">
        <f t="shared" si="21"/>
        <v>352.10899999999998</v>
      </c>
      <c r="I153">
        <f t="shared" si="22"/>
        <v>182.65599999999998</v>
      </c>
      <c r="J153">
        <f t="shared" si="23"/>
        <v>182.65599999999998</v>
      </c>
      <c r="K153">
        <f t="shared" si="24"/>
        <v>5.9511199999889186E-2</v>
      </c>
      <c r="L153">
        <f t="shared" si="25"/>
        <v>2.6559999999999491</v>
      </c>
      <c r="M153">
        <f t="shared" si="26"/>
        <v>-88.140488800000099</v>
      </c>
    </row>
    <row r="154" spans="1:13" x14ac:dyDescent="0.25">
      <c r="A154">
        <v>170.85900000000001</v>
      </c>
      <c r="B154">
        <v>274.21899999999999</v>
      </c>
      <c r="C154">
        <f t="shared" si="18"/>
        <v>103.35999999999999</v>
      </c>
      <c r="D154">
        <f t="shared" si="19"/>
        <v>103.35999999999999</v>
      </c>
      <c r="E154">
        <f t="shared" si="20"/>
        <v>0.76351119999993955</v>
      </c>
      <c r="H154">
        <f t="shared" si="21"/>
        <v>354.21899999999999</v>
      </c>
      <c r="I154">
        <f t="shared" si="22"/>
        <v>183.35999999999999</v>
      </c>
      <c r="J154">
        <f t="shared" si="23"/>
        <v>183.35999999999999</v>
      </c>
      <c r="K154">
        <f t="shared" si="24"/>
        <v>0.76351119999989692</v>
      </c>
      <c r="L154">
        <f t="shared" si="25"/>
        <v>3.3600000000000136</v>
      </c>
      <c r="M154">
        <f t="shared" si="26"/>
        <v>-87.436488800000035</v>
      </c>
    </row>
    <row r="155" spans="1:13" x14ac:dyDescent="0.25">
      <c r="A155">
        <v>172.96899999999999</v>
      </c>
      <c r="B155">
        <v>276.32799999999997</v>
      </c>
      <c r="C155">
        <f t="shared" si="18"/>
        <v>103.35899999999998</v>
      </c>
      <c r="D155">
        <f t="shared" si="19"/>
        <v>103.35899999999998</v>
      </c>
      <c r="E155">
        <f t="shared" si="20"/>
        <v>0.76251119999993477</v>
      </c>
      <c r="H155">
        <f t="shared" si="21"/>
        <v>356.32799999999997</v>
      </c>
      <c r="I155">
        <f t="shared" si="22"/>
        <v>183.35899999999998</v>
      </c>
      <c r="J155">
        <f t="shared" si="23"/>
        <v>183.35899999999998</v>
      </c>
      <c r="K155">
        <f t="shared" si="24"/>
        <v>0.76251119999989214</v>
      </c>
      <c r="L155">
        <f t="shared" si="25"/>
        <v>3.3589999999999804</v>
      </c>
      <c r="M155">
        <f t="shared" si="26"/>
        <v>-87.437488800000068</v>
      </c>
    </row>
    <row r="156" spans="1:13" x14ac:dyDescent="0.25">
      <c r="A156">
        <v>173.672</v>
      </c>
      <c r="B156">
        <v>278.43799999999999</v>
      </c>
      <c r="C156">
        <f t="shared" si="18"/>
        <v>104.76599999999999</v>
      </c>
      <c r="D156">
        <f t="shared" si="19"/>
        <v>104.76599999999999</v>
      </c>
      <c r="E156">
        <f t="shared" si="20"/>
        <v>2.1695111999999455</v>
      </c>
      <c r="H156">
        <f t="shared" si="21"/>
        <v>358.43799999999999</v>
      </c>
      <c r="I156">
        <f t="shared" si="22"/>
        <v>184.76599999999999</v>
      </c>
      <c r="J156">
        <f t="shared" si="23"/>
        <v>184.76599999999999</v>
      </c>
      <c r="K156">
        <f t="shared" si="24"/>
        <v>2.1695111999999028</v>
      </c>
      <c r="L156">
        <f t="shared" si="25"/>
        <v>4.7659999999999627</v>
      </c>
      <c r="M156">
        <f t="shared" si="26"/>
        <v>-86.030488800000086</v>
      </c>
    </row>
    <row r="157" spans="1:13" x14ac:dyDescent="0.25">
      <c r="A157">
        <v>175.78100000000001</v>
      </c>
      <c r="B157">
        <v>280.54700000000003</v>
      </c>
      <c r="C157">
        <f t="shared" si="18"/>
        <v>104.76600000000002</v>
      </c>
      <c r="D157">
        <f t="shared" si="19"/>
        <v>104.76600000000002</v>
      </c>
      <c r="E157">
        <f t="shared" si="20"/>
        <v>2.1695111999999739</v>
      </c>
      <c r="H157">
        <f t="shared" si="21"/>
        <v>0.54700000000002547</v>
      </c>
      <c r="I157">
        <f t="shared" si="22"/>
        <v>-175.23399999999998</v>
      </c>
      <c r="J157">
        <f t="shared" si="23"/>
        <v>184.76600000000002</v>
      </c>
      <c r="K157">
        <f t="shared" si="24"/>
        <v>2.1695111999999313</v>
      </c>
      <c r="L157">
        <f t="shared" si="25"/>
        <v>4.7660000000000196</v>
      </c>
      <c r="M157">
        <f t="shared" si="26"/>
        <v>-86.030488800000029</v>
      </c>
    </row>
    <row r="158" spans="1:13" x14ac:dyDescent="0.25">
      <c r="A158">
        <v>177.89099999999999</v>
      </c>
      <c r="B158">
        <v>282.65600000000001</v>
      </c>
      <c r="C158">
        <f t="shared" si="18"/>
        <v>104.76500000000001</v>
      </c>
      <c r="D158">
        <f t="shared" si="19"/>
        <v>104.76500000000001</v>
      </c>
      <c r="E158">
        <f t="shared" si="20"/>
        <v>2.1685111999999691</v>
      </c>
      <c r="H158">
        <f t="shared" si="21"/>
        <v>2.6560000000000059</v>
      </c>
      <c r="I158">
        <f t="shared" si="22"/>
        <v>-175.23499999999999</v>
      </c>
      <c r="J158">
        <f t="shared" si="23"/>
        <v>184.76500000000001</v>
      </c>
      <c r="K158">
        <f t="shared" si="24"/>
        <v>2.1685111999999265</v>
      </c>
      <c r="L158">
        <f t="shared" si="25"/>
        <v>4.7649999999999864</v>
      </c>
      <c r="M158">
        <f t="shared" si="26"/>
        <v>-86.031488800000062</v>
      </c>
    </row>
    <row r="159" spans="1:13" x14ac:dyDescent="0.25">
      <c r="A159">
        <v>180</v>
      </c>
      <c r="B159">
        <v>284.76600000000002</v>
      </c>
      <c r="C159">
        <f t="shared" si="18"/>
        <v>104.76600000000002</v>
      </c>
      <c r="D159">
        <f t="shared" si="19"/>
        <v>104.76600000000002</v>
      </c>
      <c r="E159">
        <f t="shared" si="20"/>
        <v>2.1695111999999739</v>
      </c>
      <c r="H159">
        <f t="shared" si="21"/>
        <v>4.7660000000000196</v>
      </c>
      <c r="I159">
        <f t="shared" si="22"/>
        <v>-175.23399999999998</v>
      </c>
      <c r="J159">
        <f t="shared" si="23"/>
        <v>184.76600000000002</v>
      </c>
      <c r="K159">
        <f t="shared" si="24"/>
        <v>2.1695111999999313</v>
      </c>
      <c r="L159">
        <f t="shared" si="25"/>
        <v>4.7660000000000196</v>
      </c>
      <c r="M159">
        <f t="shared" si="26"/>
        <v>-86.030488800000029</v>
      </c>
    </row>
    <row r="160" spans="1:13" x14ac:dyDescent="0.25">
      <c r="A160">
        <v>182.10900000000001</v>
      </c>
      <c r="B160">
        <v>286.875</v>
      </c>
      <c r="C160">
        <f t="shared" si="18"/>
        <v>104.76599999999999</v>
      </c>
      <c r="D160">
        <f t="shared" si="19"/>
        <v>104.76599999999999</v>
      </c>
      <c r="E160">
        <f t="shared" si="20"/>
        <v>2.1695111999999455</v>
      </c>
      <c r="H160">
        <f t="shared" si="21"/>
        <v>6.875</v>
      </c>
      <c r="I160">
        <f t="shared" si="22"/>
        <v>-175.23400000000001</v>
      </c>
      <c r="J160">
        <f t="shared" si="23"/>
        <v>184.76599999999999</v>
      </c>
      <c r="K160">
        <f t="shared" si="24"/>
        <v>2.1695111999999028</v>
      </c>
      <c r="L160">
        <f t="shared" si="25"/>
        <v>4.7659999999999627</v>
      </c>
      <c r="M160">
        <f t="shared" si="26"/>
        <v>-86.030488800000086</v>
      </c>
    </row>
    <row r="161" spans="1:13" x14ac:dyDescent="0.25">
      <c r="A161">
        <v>183.51599999999999</v>
      </c>
      <c r="B161">
        <v>288.98399999999998</v>
      </c>
      <c r="C161">
        <f t="shared" si="18"/>
        <v>105.46799999999999</v>
      </c>
      <c r="D161">
        <f t="shared" si="19"/>
        <v>105.46799999999999</v>
      </c>
      <c r="E161">
        <f t="shared" si="20"/>
        <v>2.8715111999999436</v>
      </c>
      <c r="H161">
        <f t="shared" si="21"/>
        <v>8.9839999999999804</v>
      </c>
      <c r="I161">
        <f t="shared" si="22"/>
        <v>-174.53200000000001</v>
      </c>
      <c r="J161">
        <f t="shared" si="23"/>
        <v>185.46799999999999</v>
      </c>
      <c r="K161">
        <f t="shared" si="24"/>
        <v>2.871511199999901</v>
      </c>
      <c r="L161">
        <f t="shared" si="25"/>
        <v>5.4679999999999609</v>
      </c>
      <c r="M161">
        <f t="shared" si="26"/>
        <v>-85.328488800000088</v>
      </c>
    </row>
    <row r="162" spans="1:13" x14ac:dyDescent="0.25">
      <c r="A162">
        <v>185.625</v>
      </c>
      <c r="B162">
        <v>290.39100000000002</v>
      </c>
      <c r="C162">
        <f t="shared" si="18"/>
        <v>104.76600000000002</v>
      </c>
      <c r="D162">
        <f t="shared" si="19"/>
        <v>104.76600000000002</v>
      </c>
      <c r="E162">
        <f t="shared" si="20"/>
        <v>2.1695111999999739</v>
      </c>
      <c r="H162">
        <f t="shared" si="21"/>
        <v>10.39100000000002</v>
      </c>
      <c r="I162">
        <f t="shared" si="22"/>
        <v>-175.23399999999998</v>
      </c>
      <c r="J162">
        <f t="shared" si="23"/>
        <v>184.76600000000002</v>
      </c>
      <c r="K162">
        <f t="shared" si="24"/>
        <v>2.1695111999999313</v>
      </c>
      <c r="L162">
        <f t="shared" si="25"/>
        <v>4.7660000000000196</v>
      </c>
      <c r="M162">
        <f t="shared" si="26"/>
        <v>-86.030488800000029</v>
      </c>
    </row>
    <row r="163" spans="1:13" x14ac:dyDescent="0.25">
      <c r="A163">
        <v>187.73400000000001</v>
      </c>
      <c r="B163">
        <v>293.20299999999997</v>
      </c>
      <c r="C163">
        <f t="shared" si="18"/>
        <v>105.46899999999997</v>
      </c>
      <c r="D163">
        <f t="shared" si="19"/>
        <v>105.46899999999997</v>
      </c>
      <c r="E163">
        <f t="shared" si="20"/>
        <v>2.87251119999992</v>
      </c>
      <c r="H163">
        <f t="shared" si="21"/>
        <v>13.202999999999975</v>
      </c>
      <c r="I163">
        <f t="shared" si="22"/>
        <v>-174.53100000000003</v>
      </c>
      <c r="J163">
        <f t="shared" si="23"/>
        <v>185.46899999999997</v>
      </c>
      <c r="K163">
        <f t="shared" si="24"/>
        <v>2.8725111999998774</v>
      </c>
      <c r="L163">
        <f t="shared" si="25"/>
        <v>5.4689999999999372</v>
      </c>
      <c r="M163">
        <f t="shared" si="26"/>
        <v>-85.327488800000111</v>
      </c>
    </row>
    <row r="164" spans="1:13" x14ac:dyDescent="0.25">
      <c r="A164">
        <v>189.14099999999999</v>
      </c>
      <c r="B164">
        <v>294.60899999999998</v>
      </c>
      <c r="C164">
        <f t="shared" si="18"/>
        <v>105.46799999999999</v>
      </c>
      <c r="D164">
        <f t="shared" si="19"/>
        <v>105.46799999999999</v>
      </c>
      <c r="E164">
        <f t="shared" si="20"/>
        <v>2.8715111999999436</v>
      </c>
      <c r="H164">
        <f t="shared" si="21"/>
        <v>14.60899999999998</v>
      </c>
      <c r="I164">
        <f t="shared" si="22"/>
        <v>-174.53200000000001</v>
      </c>
      <c r="J164">
        <f t="shared" si="23"/>
        <v>185.46799999999999</v>
      </c>
      <c r="K164">
        <f t="shared" si="24"/>
        <v>2.871511199999901</v>
      </c>
      <c r="L164">
        <f t="shared" si="25"/>
        <v>5.4679999999999609</v>
      </c>
      <c r="M164">
        <f t="shared" si="26"/>
        <v>-85.328488800000088</v>
      </c>
    </row>
    <row r="165" spans="1:13" x14ac:dyDescent="0.25">
      <c r="A165">
        <v>191.25</v>
      </c>
      <c r="B165">
        <v>296.71899999999999</v>
      </c>
      <c r="C165">
        <f t="shared" si="18"/>
        <v>105.46899999999999</v>
      </c>
      <c r="D165">
        <f t="shared" si="19"/>
        <v>105.46899999999999</v>
      </c>
      <c r="E165">
        <f t="shared" si="20"/>
        <v>2.8725111999999484</v>
      </c>
      <c r="H165">
        <f t="shared" si="21"/>
        <v>16.718999999999994</v>
      </c>
      <c r="I165">
        <f t="shared" si="22"/>
        <v>-174.53100000000001</v>
      </c>
      <c r="J165">
        <f t="shared" si="23"/>
        <v>185.46899999999999</v>
      </c>
      <c r="K165">
        <f t="shared" si="24"/>
        <v>2.8725111999999058</v>
      </c>
      <c r="L165">
        <f t="shared" si="25"/>
        <v>5.4689999999999941</v>
      </c>
      <c r="M165">
        <f t="shared" si="26"/>
        <v>-85.327488800000054</v>
      </c>
    </row>
    <row r="166" spans="1:13" x14ac:dyDescent="0.25">
      <c r="A166">
        <v>192.65600000000001</v>
      </c>
      <c r="B166">
        <v>298.125</v>
      </c>
      <c r="C166">
        <f t="shared" si="18"/>
        <v>105.46899999999999</v>
      </c>
      <c r="D166">
        <f t="shared" si="19"/>
        <v>105.46899999999999</v>
      </c>
      <c r="E166">
        <f t="shared" si="20"/>
        <v>2.8725111999999484</v>
      </c>
      <c r="H166">
        <f t="shared" si="21"/>
        <v>18.125</v>
      </c>
      <c r="I166">
        <f t="shared" si="22"/>
        <v>-174.53100000000001</v>
      </c>
      <c r="J166">
        <f t="shared" si="23"/>
        <v>185.46899999999999</v>
      </c>
      <c r="K166">
        <f t="shared" si="24"/>
        <v>2.8725111999999058</v>
      </c>
      <c r="L166">
        <f t="shared" si="25"/>
        <v>5.4689999999999941</v>
      </c>
      <c r="M166">
        <f t="shared" si="26"/>
        <v>-85.327488800000054</v>
      </c>
    </row>
    <row r="167" spans="1:13" x14ac:dyDescent="0.25">
      <c r="A167">
        <v>194.76599999999999</v>
      </c>
      <c r="B167">
        <v>300.23399999999998</v>
      </c>
      <c r="C167">
        <f t="shared" si="18"/>
        <v>105.46799999999999</v>
      </c>
      <c r="D167">
        <f t="shared" si="19"/>
        <v>105.46799999999999</v>
      </c>
      <c r="E167">
        <f t="shared" si="20"/>
        <v>2.8715111999999436</v>
      </c>
      <c r="H167">
        <f t="shared" si="21"/>
        <v>20.23399999999998</v>
      </c>
      <c r="I167">
        <f t="shared" si="22"/>
        <v>-174.53200000000001</v>
      </c>
      <c r="J167">
        <f t="shared" si="23"/>
        <v>185.46799999999999</v>
      </c>
      <c r="K167">
        <f t="shared" si="24"/>
        <v>2.871511199999901</v>
      </c>
      <c r="L167">
        <f t="shared" si="25"/>
        <v>5.4679999999999609</v>
      </c>
      <c r="M167">
        <f t="shared" si="26"/>
        <v>-85.328488800000088</v>
      </c>
    </row>
    <row r="168" spans="1:13" x14ac:dyDescent="0.25">
      <c r="A168">
        <v>196.172</v>
      </c>
      <c r="B168">
        <v>303.04700000000003</v>
      </c>
      <c r="C168">
        <f t="shared" si="18"/>
        <v>106.87500000000003</v>
      </c>
      <c r="D168">
        <f t="shared" si="19"/>
        <v>106.87500000000003</v>
      </c>
      <c r="E168">
        <f t="shared" si="20"/>
        <v>4.2785111999999828</v>
      </c>
      <c r="H168">
        <f t="shared" si="21"/>
        <v>23.047000000000025</v>
      </c>
      <c r="I168">
        <f t="shared" si="22"/>
        <v>-173.12499999999997</v>
      </c>
      <c r="J168">
        <f t="shared" si="23"/>
        <v>186.87500000000003</v>
      </c>
      <c r="K168">
        <f t="shared" si="24"/>
        <v>4.2785111999999401</v>
      </c>
      <c r="L168">
        <f t="shared" si="25"/>
        <v>6.875</v>
      </c>
      <c r="M168">
        <f t="shared" si="26"/>
        <v>-83.921488800000049</v>
      </c>
    </row>
    <row r="169" spans="1:13" x14ac:dyDescent="0.25">
      <c r="A169">
        <v>198.28100000000001</v>
      </c>
      <c r="B169">
        <v>304.45299999999997</v>
      </c>
      <c r="C169">
        <f t="shared" si="18"/>
        <v>106.17199999999997</v>
      </c>
      <c r="D169">
        <f t="shared" si="19"/>
        <v>106.17199999999997</v>
      </c>
      <c r="E169">
        <f t="shared" si="20"/>
        <v>3.575511199999923</v>
      </c>
      <c r="H169">
        <f t="shared" si="21"/>
        <v>24.452999999999975</v>
      </c>
      <c r="I169">
        <f t="shared" si="22"/>
        <v>-173.82800000000003</v>
      </c>
      <c r="J169">
        <f t="shared" si="23"/>
        <v>186.17199999999997</v>
      </c>
      <c r="K169">
        <f t="shared" si="24"/>
        <v>3.5755111999998803</v>
      </c>
      <c r="L169">
        <f t="shared" si="25"/>
        <v>6.1719999999999686</v>
      </c>
      <c r="M169">
        <f t="shared" si="26"/>
        <v>-84.62448880000008</v>
      </c>
    </row>
    <row r="170" spans="1:13" x14ac:dyDescent="0.25">
      <c r="A170">
        <v>200.39099999999999</v>
      </c>
      <c r="B170">
        <v>306.56299999999999</v>
      </c>
      <c r="C170">
        <f t="shared" si="18"/>
        <v>106.172</v>
      </c>
      <c r="D170">
        <f t="shared" si="19"/>
        <v>106.172</v>
      </c>
      <c r="E170">
        <f t="shared" si="20"/>
        <v>3.5755111999999514</v>
      </c>
      <c r="H170">
        <f t="shared" si="21"/>
        <v>26.562999999999988</v>
      </c>
      <c r="I170">
        <f t="shared" si="22"/>
        <v>-173.828</v>
      </c>
      <c r="J170">
        <f t="shared" si="23"/>
        <v>186.172</v>
      </c>
      <c r="K170">
        <f t="shared" si="24"/>
        <v>3.5755111999999087</v>
      </c>
      <c r="L170">
        <f t="shared" si="25"/>
        <v>6.1720000000000255</v>
      </c>
      <c r="M170">
        <f t="shared" si="26"/>
        <v>-84.624488800000023</v>
      </c>
    </row>
    <row r="171" spans="1:13" x14ac:dyDescent="0.25">
      <c r="A171">
        <v>201.797</v>
      </c>
      <c r="B171">
        <v>307.96899999999999</v>
      </c>
      <c r="C171">
        <f t="shared" si="18"/>
        <v>106.172</v>
      </c>
      <c r="D171">
        <f t="shared" si="19"/>
        <v>106.172</v>
      </c>
      <c r="E171">
        <f t="shared" si="20"/>
        <v>3.5755111999999514</v>
      </c>
      <c r="H171">
        <f t="shared" si="21"/>
        <v>27.968999999999994</v>
      </c>
      <c r="I171">
        <f t="shared" si="22"/>
        <v>-173.828</v>
      </c>
      <c r="J171">
        <f t="shared" si="23"/>
        <v>186.172</v>
      </c>
      <c r="K171">
        <f t="shared" si="24"/>
        <v>3.5755111999999087</v>
      </c>
      <c r="L171">
        <f t="shared" si="25"/>
        <v>6.1720000000000255</v>
      </c>
      <c r="M171">
        <f t="shared" si="26"/>
        <v>-84.624488800000023</v>
      </c>
    </row>
    <row r="172" spans="1:13" x14ac:dyDescent="0.25">
      <c r="A172">
        <v>203.90600000000001</v>
      </c>
      <c r="B172">
        <v>309.375</v>
      </c>
      <c r="C172">
        <f t="shared" si="18"/>
        <v>105.46899999999999</v>
      </c>
      <c r="D172">
        <f t="shared" si="19"/>
        <v>105.46899999999999</v>
      </c>
      <c r="E172">
        <f t="shared" si="20"/>
        <v>2.8725111999999484</v>
      </c>
      <c r="H172">
        <f t="shared" si="21"/>
        <v>29.375</v>
      </c>
      <c r="I172">
        <f t="shared" si="22"/>
        <v>-174.53100000000001</v>
      </c>
      <c r="J172">
        <f t="shared" si="23"/>
        <v>185.46899999999999</v>
      </c>
      <c r="K172">
        <f t="shared" si="24"/>
        <v>2.8725111999999058</v>
      </c>
      <c r="L172">
        <f t="shared" si="25"/>
        <v>5.4689999999999941</v>
      </c>
      <c r="M172">
        <f t="shared" si="26"/>
        <v>-85.327488800000054</v>
      </c>
    </row>
    <row r="173" spans="1:13" x14ac:dyDescent="0.25">
      <c r="A173">
        <v>205.31299999999999</v>
      </c>
      <c r="B173">
        <v>311.48399999999998</v>
      </c>
      <c r="C173">
        <f t="shared" si="18"/>
        <v>106.17099999999999</v>
      </c>
      <c r="D173">
        <f t="shared" si="19"/>
        <v>106.17099999999999</v>
      </c>
      <c r="E173">
        <f t="shared" si="20"/>
        <v>3.5745111999999466</v>
      </c>
      <c r="H173">
        <f t="shared" si="21"/>
        <v>31.48399999999998</v>
      </c>
      <c r="I173">
        <f t="shared" si="22"/>
        <v>-173.82900000000001</v>
      </c>
      <c r="J173">
        <f t="shared" si="23"/>
        <v>186.17099999999999</v>
      </c>
      <c r="K173">
        <f t="shared" si="24"/>
        <v>3.574511199999904</v>
      </c>
      <c r="L173">
        <f t="shared" si="25"/>
        <v>6.1709999999999923</v>
      </c>
      <c r="M173">
        <f t="shared" si="26"/>
        <v>-84.625488800000056</v>
      </c>
    </row>
    <row r="174" spans="1:13" x14ac:dyDescent="0.25">
      <c r="A174">
        <v>207.422</v>
      </c>
      <c r="B174">
        <v>312.89100000000002</v>
      </c>
      <c r="C174">
        <f t="shared" si="18"/>
        <v>105.46900000000002</v>
      </c>
      <c r="D174">
        <f t="shared" si="19"/>
        <v>105.46900000000002</v>
      </c>
      <c r="E174">
        <f t="shared" si="20"/>
        <v>2.8725111999999768</v>
      </c>
      <c r="H174">
        <f t="shared" si="21"/>
        <v>32.89100000000002</v>
      </c>
      <c r="I174">
        <f t="shared" si="22"/>
        <v>-174.53099999999998</v>
      </c>
      <c r="J174">
        <f t="shared" si="23"/>
        <v>185.46900000000002</v>
      </c>
      <c r="K174">
        <f t="shared" si="24"/>
        <v>2.8725111999999342</v>
      </c>
      <c r="L174">
        <f t="shared" si="25"/>
        <v>5.4690000000000509</v>
      </c>
      <c r="M174">
        <f t="shared" si="26"/>
        <v>-85.327488799999998</v>
      </c>
    </row>
    <row r="175" spans="1:13" x14ac:dyDescent="0.25">
      <c r="A175">
        <v>208.828</v>
      </c>
      <c r="B175">
        <v>314.29700000000003</v>
      </c>
      <c r="C175">
        <f t="shared" si="18"/>
        <v>105.46900000000002</v>
      </c>
      <c r="D175">
        <f t="shared" si="19"/>
        <v>105.46900000000002</v>
      </c>
      <c r="E175">
        <f t="shared" si="20"/>
        <v>2.8725111999999768</v>
      </c>
      <c r="H175">
        <f t="shared" si="21"/>
        <v>34.297000000000025</v>
      </c>
      <c r="I175">
        <f t="shared" si="22"/>
        <v>-174.53099999999998</v>
      </c>
      <c r="J175">
        <f t="shared" si="23"/>
        <v>185.46900000000002</v>
      </c>
      <c r="K175">
        <f t="shared" si="24"/>
        <v>2.8725111999999342</v>
      </c>
      <c r="L175">
        <f t="shared" si="25"/>
        <v>5.4690000000000509</v>
      </c>
      <c r="M175">
        <f t="shared" si="26"/>
        <v>-85.327488799999998</v>
      </c>
    </row>
    <row r="176" spans="1:13" x14ac:dyDescent="0.25">
      <c r="A176">
        <v>210.93799999999999</v>
      </c>
      <c r="B176">
        <v>315.70299999999997</v>
      </c>
      <c r="C176">
        <f t="shared" si="18"/>
        <v>104.76499999999999</v>
      </c>
      <c r="D176">
        <f t="shared" si="19"/>
        <v>104.76499999999999</v>
      </c>
      <c r="E176">
        <f t="shared" si="20"/>
        <v>2.1685111999999407</v>
      </c>
      <c r="H176">
        <f t="shared" si="21"/>
        <v>35.702999999999975</v>
      </c>
      <c r="I176">
        <f t="shared" si="22"/>
        <v>-175.23500000000001</v>
      </c>
      <c r="J176">
        <f t="shared" si="23"/>
        <v>184.76499999999999</v>
      </c>
      <c r="K176">
        <f t="shared" si="24"/>
        <v>2.1685111999998981</v>
      </c>
      <c r="L176">
        <f t="shared" si="25"/>
        <v>4.7649999999999864</v>
      </c>
      <c r="M176">
        <f t="shared" si="26"/>
        <v>-86.031488800000062</v>
      </c>
    </row>
    <row r="177" spans="1:13" x14ac:dyDescent="0.25">
      <c r="A177">
        <v>212.34399999999999</v>
      </c>
      <c r="B177">
        <v>317.81299999999999</v>
      </c>
      <c r="C177">
        <f t="shared" si="18"/>
        <v>105.46899999999999</v>
      </c>
      <c r="D177">
        <f t="shared" si="19"/>
        <v>105.46899999999999</v>
      </c>
      <c r="E177">
        <f t="shared" si="20"/>
        <v>2.8725111999999484</v>
      </c>
      <c r="H177">
        <f t="shared" si="21"/>
        <v>37.812999999999988</v>
      </c>
      <c r="I177">
        <f t="shared" si="22"/>
        <v>-174.53100000000001</v>
      </c>
      <c r="J177">
        <f t="shared" si="23"/>
        <v>185.46899999999999</v>
      </c>
      <c r="K177">
        <f t="shared" si="24"/>
        <v>2.8725111999999058</v>
      </c>
      <c r="L177">
        <f t="shared" si="25"/>
        <v>5.4689999999999941</v>
      </c>
      <c r="M177">
        <f t="shared" si="26"/>
        <v>-85.327488800000054</v>
      </c>
    </row>
    <row r="178" spans="1:13" x14ac:dyDescent="0.25">
      <c r="A178">
        <v>213.75</v>
      </c>
      <c r="B178">
        <v>319.21899999999999</v>
      </c>
      <c r="C178">
        <f t="shared" si="18"/>
        <v>105.46899999999999</v>
      </c>
      <c r="D178">
        <f t="shared" si="19"/>
        <v>105.46899999999999</v>
      </c>
      <c r="E178">
        <f t="shared" si="20"/>
        <v>2.8725111999999484</v>
      </c>
      <c r="H178">
        <f t="shared" si="21"/>
        <v>39.218999999999994</v>
      </c>
      <c r="I178">
        <f t="shared" si="22"/>
        <v>-174.53100000000001</v>
      </c>
      <c r="J178">
        <f t="shared" si="23"/>
        <v>185.46899999999999</v>
      </c>
      <c r="K178">
        <f t="shared" si="24"/>
        <v>2.8725111999999058</v>
      </c>
      <c r="L178">
        <f t="shared" si="25"/>
        <v>5.4689999999999941</v>
      </c>
      <c r="M178">
        <f t="shared" si="26"/>
        <v>-85.327488800000054</v>
      </c>
    </row>
    <row r="179" spans="1:13" x14ac:dyDescent="0.25">
      <c r="A179">
        <v>215.85900000000001</v>
      </c>
      <c r="B179">
        <v>321.32799999999997</v>
      </c>
      <c r="C179">
        <f t="shared" si="18"/>
        <v>105.46899999999997</v>
      </c>
      <c r="D179">
        <f t="shared" si="19"/>
        <v>105.46899999999997</v>
      </c>
      <c r="E179">
        <f t="shared" si="20"/>
        <v>2.87251119999992</v>
      </c>
      <c r="H179">
        <f t="shared" si="21"/>
        <v>41.327999999999975</v>
      </c>
      <c r="I179">
        <f t="shared" si="22"/>
        <v>-174.53100000000003</v>
      </c>
      <c r="J179">
        <f t="shared" si="23"/>
        <v>185.46899999999997</v>
      </c>
      <c r="K179">
        <f t="shared" si="24"/>
        <v>2.8725111999998774</v>
      </c>
      <c r="L179">
        <f t="shared" si="25"/>
        <v>5.4689999999999372</v>
      </c>
      <c r="M179">
        <f t="shared" si="26"/>
        <v>-85.327488800000111</v>
      </c>
    </row>
    <row r="180" spans="1:13" x14ac:dyDescent="0.25">
      <c r="A180">
        <v>217.96899999999999</v>
      </c>
      <c r="B180">
        <v>322.73399999999998</v>
      </c>
      <c r="C180">
        <f t="shared" si="18"/>
        <v>104.76499999999999</v>
      </c>
      <c r="D180">
        <f t="shared" si="19"/>
        <v>104.76499999999999</v>
      </c>
      <c r="E180">
        <f t="shared" si="20"/>
        <v>2.1685111999999407</v>
      </c>
      <c r="H180">
        <f t="shared" si="21"/>
        <v>42.73399999999998</v>
      </c>
      <c r="I180">
        <f t="shared" si="22"/>
        <v>-175.23500000000001</v>
      </c>
      <c r="J180">
        <f t="shared" si="23"/>
        <v>184.76499999999999</v>
      </c>
      <c r="K180">
        <f t="shared" si="24"/>
        <v>2.1685111999998981</v>
      </c>
      <c r="L180">
        <f t="shared" si="25"/>
        <v>4.7649999999999864</v>
      </c>
      <c r="M180">
        <f t="shared" si="26"/>
        <v>-86.031488800000062</v>
      </c>
    </row>
    <row r="181" spans="1:13" x14ac:dyDescent="0.25">
      <c r="A181">
        <v>220.078</v>
      </c>
      <c r="B181">
        <v>324.84399999999999</v>
      </c>
      <c r="C181">
        <f t="shared" si="18"/>
        <v>104.76599999999999</v>
      </c>
      <c r="D181">
        <f t="shared" si="19"/>
        <v>104.76599999999999</v>
      </c>
      <c r="E181">
        <f t="shared" si="20"/>
        <v>2.1695111999999455</v>
      </c>
      <c r="H181">
        <f t="shared" si="21"/>
        <v>44.843999999999994</v>
      </c>
      <c r="I181">
        <f t="shared" si="22"/>
        <v>-175.23400000000001</v>
      </c>
      <c r="J181">
        <f t="shared" si="23"/>
        <v>184.76599999999999</v>
      </c>
      <c r="K181">
        <f t="shared" si="24"/>
        <v>2.1695111999999028</v>
      </c>
      <c r="L181">
        <f t="shared" si="25"/>
        <v>4.7659999999999627</v>
      </c>
      <c r="M181">
        <f t="shared" si="26"/>
        <v>-86.030488800000086</v>
      </c>
    </row>
    <row r="182" spans="1:13" x14ac:dyDescent="0.25">
      <c r="A182">
        <v>222.18799999999999</v>
      </c>
      <c r="B182">
        <v>326.25</v>
      </c>
      <c r="C182">
        <f t="shared" si="18"/>
        <v>104.06200000000001</v>
      </c>
      <c r="D182">
        <f t="shared" si="19"/>
        <v>104.06200000000001</v>
      </c>
      <c r="E182">
        <f t="shared" si="20"/>
        <v>1.4655111999999662</v>
      </c>
      <c r="H182">
        <f t="shared" si="21"/>
        <v>46.25</v>
      </c>
      <c r="I182">
        <f t="shared" si="22"/>
        <v>-175.93799999999999</v>
      </c>
      <c r="J182">
        <f t="shared" si="23"/>
        <v>184.06200000000001</v>
      </c>
      <c r="K182">
        <f t="shared" si="24"/>
        <v>1.4655111999999235</v>
      </c>
      <c r="L182">
        <f t="shared" si="25"/>
        <v>4.0620000000000118</v>
      </c>
      <c r="M182">
        <f t="shared" si="26"/>
        <v>-86.734488800000037</v>
      </c>
    </row>
    <row r="183" spans="1:13" x14ac:dyDescent="0.25">
      <c r="A183">
        <v>223.59399999999999</v>
      </c>
      <c r="B183">
        <v>327.65600000000001</v>
      </c>
      <c r="C183">
        <f t="shared" si="18"/>
        <v>104.06200000000001</v>
      </c>
      <c r="D183">
        <f t="shared" si="19"/>
        <v>104.06200000000001</v>
      </c>
      <c r="E183">
        <f t="shared" si="20"/>
        <v>1.4655111999999662</v>
      </c>
      <c r="H183">
        <f t="shared" si="21"/>
        <v>47.656000000000006</v>
      </c>
      <c r="I183">
        <f t="shared" si="22"/>
        <v>-175.93799999999999</v>
      </c>
      <c r="J183">
        <f t="shared" si="23"/>
        <v>184.06200000000001</v>
      </c>
      <c r="K183">
        <f t="shared" si="24"/>
        <v>1.4655111999999235</v>
      </c>
      <c r="L183">
        <f t="shared" si="25"/>
        <v>4.0620000000000118</v>
      </c>
      <c r="M183">
        <f t="shared" si="26"/>
        <v>-86.734488800000037</v>
      </c>
    </row>
    <row r="184" spans="1:13" x14ac:dyDescent="0.25">
      <c r="A184">
        <v>225.703</v>
      </c>
      <c r="B184">
        <v>329.06299999999999</v>
      </c>
      <c r="C184">
        <f t="shared" si="18"/>
        <v>103.35999999999999</v>
      </c>
      <c r="D184">
        <f t="shared" si="19"/>
        <v>103.35999999999999</v>
      </c>
      <c r="E184">
        <f t="shared" si="20"/>
        <v>0.76351119999993955</v>
      </c>
      <c r="H184">
        <f t="shared" si="21"/>
        <v>49.062999999999988</v>
      </c>
      <c r="I184">
        <f t="shared" si="22"/>
        <v>-176.64000000000001</v>
      </c>
      <c r="J184">
        <f t="shared" si="23"/>
        <v>183.35999999999999</v>
      </c>
      <c r="K184">
        <f t="shared" si="24"/>
        <v>0.76351119999989692</v>
      </c>
      <c r="L184">
        <f t="shared" si="25"/>
        <v>3.3600000000000136</v>
      </c>
      <c r="M184">
        <f t="shared" si="26"/>
        <v>-87.436488800000035</v>
      </c>
    </row>
    <row r="185" spans="1:13" x14ac:dyDescent="0.25">
      <c r="A185">
        <v>227.81299999999999</v>
      </c>
      <c r="B185">
        <v>331.17200000000003</v>
      </c>
      <c r="C185">
        <f t="shared" si="18"/>
        <v>103.35900000000004</v>
      </c>
      <c r="D185">
        <f t="shared" si="19"/>
        <v>103.35900000000004</v>
      </c>
      <c r="E185">
        <f t="shared" si="20"/>
        <v>0.76251119999999162</v>
      </c>
      <c r="H185">
        <f t="shared" si="21"/>
        <v>51.172000000000025</v>
      </c>
      <c r="I185">
        <f t="shared" si="22"/>
        <v>-176.64099999999996</v>
      </c>
      <c r="J185">
        <f t="shared" si="23"/>
        <v>183.35900000000004</v>
      </c>
      <c r="K185">
        <f t="shared" si="24"/>
        <v>0.76251119999994899</v>
      </c>
      <c r="L185">
        <f t="shared" si="25"/>
        <v>3.3590000000000373</v>
      </c>
      <c r="M185">
        <f t="shared" si="26"/>
        <v>-87.437488800000011</v>
      </c>
    </row>
    <row r="186" spans="1:13" x14ac:dyDescent="0.25">
      <c r="A186">
        <v>229.21899999999999</v>
      </c>
      <c r="B186">
        <v>332.57799999999997</v>
      </c>
      <c r="C186">
        <f t="shared" si="18"/>
        <v>103.35899999999998</v>
      </c>
      <c r="D186">
        <f t="shared" si="19"/>
        <v>103.35899999999998</v>
      </c>
      <c r="E186">
        <f t="shared" si="20"/>
        <v>0.76251119999993477</v>
      </c>
      <c r="H186">
        <f t="shared" si="21"/>
        <v>52.577999999999975</v>
      </c>
      <c r="I186">
        <f t="shared" si="22"/>
        <v>-176.64100000000002</v>
      </c>
      <c r="J186">
        <f t="shared" si="23"/>
        <v>183.35899999999998</v>
      </c>
      <c r="K186">
        <f t="shared" si="24"/>
        <v>0.76251119999989214</v>
      </c>
      <c r="L186">
        <f t="shared" si="25"/>
        <v>3.3589999999999804</v>
      </c>
      <c r="M186">
        <f t="shared" si="26"/>
        <v>-87.437488800000068</v>
      </c>
    </row>
    <row r="187" spans="1:13" x14ac:dyDescent="0.25">
      <c r="A187">
        <v>229.922</v>
      </c>
      <c r="B187">
        <v>334.68799999999999</v>
      </c>
      <c r="C187">
        <f t="shared" si="18"/>
        <v>104.76599999999999</v>
      </c>
      <c r="D187">
        <f t="shared" si="19"/>
        <v>104.76599999999999</v>
      </c>
      <c r="E187">
        <f t="shared" si="20"/>
        <v>2.1695111999999455</v>
      </c>
      <c r="H187">
        <f t="shared" si="21"/>
        <v>54.687999999999988</v>
      </c>
      <c r="I187">
        <f t="shared" si="22"/>
        <v>-175.23400000000001</v>
      </c>
      <c r="J187">
        <f t="shared" si="23"/>
        <v>184.76599999999999</v>
      </c>
      <c r="K187">
        <f t="shared" si="24"/>
        <v>2.1695111999999028</v>
      </c>
      <c r="L187">
        <f t="shared" si="25"/>
        <v>4.7659999999999627</v>
      </c>
      <c r="M187">
        <f t="shared" si="26"/>
        <v>-86.030488800000086</v>
      </c>
    </row>
    <row r="188" spans="1:13" x14ac:dyDescent="0.25">
      <c r="A188">
        <v>232.73400000000001</v>
      </c>
      <c r="B188">
        <v>336.09399999999999</v>
      </c>
      <c r="C188">
        <f t="shared" si="18"/>
        <v>103.35999999999999</v>
      </c>
      <c r="D188">
        <f t="shared" si="19"/>
        <v>103.35999999999999</v>
      </c>
      <c r="E188">
        <f t="shared" si="20"/>
        <v>0.76351119999993955</v>
      </c>
      <c r="H188">
        <f t="shared" si="21"/>
        <v>56.093999999999994</v>
      </c>
      <c r="I188">
        <f t="shared" si="22"/>
        <v>-176.64000000000001</v>
      </c>
      <c r="J188">
        <f t="shared" si="23"/>
        <v>183.35999999999999</v>
      </c>
      <c r="K188">
        <f t="shared" si="24"/>
        <v>0.76351119999989692</v>
      </c>
      <c r="L188">
        <f t="shared" si="25"/>
        <v>3.3600000000000136</v>
      </c>
      <c r="M188">
        <f t="shared" si="26"/>
        <v>-87.436488800000035</v>
      </c>
    </row>
    <row r="189" spans="1:13" x14ac:dyDescent="0.25">
      <c r="A189">
        <v>234.84399999999999</v>
      </c>
      <c r="B189">
        <v>337.5</v>
      </c>
      <c r="C189">
        <f t="shared" si="18"/>
        <v>102.65600000000001</v>
      </c>
      <c r="D189">
        <f t="shared" si="19"/>
        <v>102.65600000000001</v>
      </c>
      <c r="E189">
        <f t="shared" si="20"/>
        <v>5.951119999996024E-2</v>
      </c>
      <c r="H189">
        <f t="shared" si="21"/>
        <v>57.5</v>
      </c>
      <c r="I189">
        <f t="shared" si="22"/>
        <v>-177.34399999999999</v>
      </c>
      <c r="J189">
        <f t="shared" si="23"/>
        <v>182.65600000000001</v>
      </c>
      <c r="K189">
        <f t="shared" si="24"/>
        <v>5.9511199999917608E-2</v>
      </c>
      <c r="L189">
        <f t="shared" si="25"/>
        <v>2.6560000000000059</v>
      </c>
      <c r="M189">
        <f t="shared" si="26"/>
        <v>-88.140488800000043</v>
      </c>
    </row>
    <row r="190" spans="1:13" x14ac:dyDescent="0.25">
      <c r="A190">
        <v>236.25</v>
      </c>
      <c r="B190">
        <v>339.60899999999998</v>
      </c>
      <c r="C190">
        <f t="shared" si="18"/>
        <v>103.35899999999998</v>
      </c>
      <c r="D190">
        <f t="shared" si="19"/>
        <v>103.35899999999998</v>
      </c>
      <c r="E190">
        <f t="shared" si="20"/>
        <v>0.76251119999993477</v>
      </c>
      <c r="H190">
        <f t="shared" si="21"/>
        <v>59.60899999999998</v>
      </c>
      <c r="I190">
        <f t="shared" si="22"/>
        <v>-176.64100000000002</v>
      </c>
      <c r="J190">
        <f t="shared" si="23"/>
        <v>183.35899999999998</v>
      </c>
      <c r="K190">
        <f t="shared" si="24"/>
        <v>0.76251119999989214</v>
      </c>
      <c r="L190">
        <f t="shared" si="25"/>
        <v>3.3589999999999804</v>
      </c>
      <c r="M190">
        <f t="shared" si="26"/>
        <v>-87.437488800000068</v>
      </c>
    </row>
    <row r="191" spans="1:13" x14ac:dyDescent="0.25">
      <c r="A191">
        <v>238.35900000000001</v>
      </c>
      <c r="B191">
        <v>341.01600000000002</v>
      </c>
      <c r="C191">
        <f t="shared" si="18"/>
        <v>102.65700000000001</v>
      </c>
      <c r="D191">
        <f t="shared" si="19"/>
        <v>102.65700000000001</v>
      </c>
      <c r="E191">
        <f t="shared" si="20"/>
        <v>6.0511199999965015E-2</v>
      </c>
      <c r="H191">
        <f t="shared" si="21"/>
        <v>61.01600000000002</v>
      </c>
      <c r="I191">
        <f t="shared" si="22"/>
        <v>-177.34299999999999</v>
      </c>
      <c r="J191">
        <f t="shared" si="23"/>
        <v>182.65700000000001</v>
      </c>
      <c r="K191">
        <f t="shared" si="24"/>
        <v>6.0511199999922383E-2</v>
      </c>
      <c r="L191">
        <f t="shared" si="25"/>
        <v>2.6570000000000391</v>
      </c>
      <c r="M191">
        <f t="shared" si="26"/>
        <v>-88.139488800000009</v>
      </c>
    </row>
    <row r="192" spans="1:13" x14ac:dyDescent="0.25">
      <c r="A192">
        <v>240.46899999999999</v>
      </c>
      <c r="B192">
        <v>343.125</v>
      </c>
      <c r="C192">
        <f t="shared" si="18"/>
        <v>102.65600000000001</v>
      </c>
      <c r="D192">
        <f t="shared" si="19"/>
        <v>102.65600000000001</v>
      </c>
      <c r="E192">
        <f t="shared" si="20"/>
        <v>5.951119999996024E-2</v>
      </c>
      <c r="H192">
        <f t="shared" si="21"/>
        <v>63.125</v>
      </c>
      <c r="I192">
        <f t="shared" si="22"/>
        <v>-177.34399999999999</v>
      </c>
      <c r="J192">
        <f t="shared" si="23"/>
        <v>182.65600000000001</v>
      </c>
      <c r="K192">
        <f t="shared" si="24"/>
        <v>5.9511199999917608E-2</v>
      </c>
      <c r="L192">
        <f t="shared" si="25"/>
        <v>2.6560000000000059</v>
      </c>
      <c r="M192">
        <f t="shared" si="26"/>
        <v>-88.140488800000043</v>
      </c>
    </row>
    <row r="193" spans="1:13" x14ac:dyDescent="0.25">
      <c r="A193">
        <v>241.875</v>
      </c>
      <c r="B193">
        <v>344.53100000000001</v>
      </c>
      <c r="C193">
        <f t="shared" si="18"/>
        <v>102.65600000000001</v>
      </c>
      <c r="D193">
        <f t="shared" si="19"/>
        <v>102.65600000000001</v>
      </c>
      <c r="E193">
        <f t="shared" si="20"/>
        <v>5.951119999996024E-2</v>
      </c>
      <c r="H193">
        <f t="shared" si="21"/>
        <v>64.531000000000006</v>
      </c>
      <c r="I193">
        <f t="shared" si="22"/>
        <v>-177.34399999999999</v>
      </c>
      <c r="J193">
        <f t="shared" si="23"/>
        <v>182.65600000000001</v>
      </c>
      <c r="K193">
        <f t="shared" si="24"/>
        <v>5.9511199999917608E-2</v>
      </c>
      <c r="L193">
        <f t="shared" si="25"/>
        <v>2.6560000000000059</v>
      </c>
      <c r="M193">
        <f t="shared" si="26"/>
        <v>-88.140488800000043</v>
      </c>
    </row>
    <row r="194" spans="1:13" x14ac:dyDescent="0.25">
      <c r="A194">
        <v>243.98400000000001</v>
      </c>
      <c r="B194">
        <v>345.93799999999999</v>
      </c>
      <c r="C194">
        <f t="shared" si="18"/>
        <v>101.95399999999998</v>
      </c>
      <c r="D194">
        <f t="shared" si="19"/>
        <v>101.95399999999998</v>
      </c>
      <c r="E194">
        <f t="shared" si="20"/>
        <v>-0.64248880000006636</v>
      </c>
      <c r="H194">
        <f t="shared" si="21"/>
        <v>65.937999999999988</v>
      </c>
      <c r="I194">
        <f t="shared" si="22"/>
        <v>-178.04600000000002</v>
      </c>
      <c r="J194">
        <f t="shared" si="23"/>
        <v>181.95399999999998</v>
      </c>
      <c r="K194">
        <f t="shared" si="24"/>
        <v>-0.64248880000010899</v>
      </c>
      <c r="L194">
        <f t="shared" si="25"/>
        <v>1.9539999999999509</v>
      </c>
      <c r="M194">
        <f t="shared" si="26"/>
        <v>-88.842488800000098</v>
      </c>
    </row>
    <row r="195" spans="1:13" x14ac:dyDescent="0.25">
      <c r="A195">
        <v>244.68799999999999</v>
      </c>
      <c r="B195">
        <v>347.34399999999999</v>
      </c>
      <c r="C195">
        <f t="shared" ref="C195:C201" si="27">B195-A195</f>
        <v>102.65600000000001</v>
      </c>
      <c r="D195">
        <f t="shared" ref="D195:D201" si="28">MOD(C195,360)</f>
        <v>102.65600000000001</v>
      </c>
      <c r="E195">
        <f t="shared" ref="E195:E201" si="29">D195-AVERAGE(D$2:D$201)</f>
        <v>5.951119999996024E-2</v>
      </c>
      <c r="H195">
        <f t="shared" ref="H195:H201" si="30">MOD(B195+$G$2,360)</f>
        <v>67.343999999999994</v>
      </c>
      <c r="I195">
        <f t="shared" ref="I195:I201" si="31">H195-A195</f>
        <v>-177.34399999999999</v>
      </c>
      <c r="J195">
        <f t="shared" ref="J195:J201" si="32">MOD(I195,360)</f>
        <v>182.65600000000001</v>
      </c>
      <c r="K195">
        <f t="shared" ref="K195:K201" si="33">J195-AVERAGE(J$2:J$201)</f>
        <v>5.9511199999917608E-2</v>
      </c>
      <c r="L195">
        <f t="shared" ref="L195:L201" si="34">MOD(J195+180,360)</f>
        <v>2.6560000000000059</v>
      </c>
      <c r="M195">
        <f t="shared" ref="M195:M201" si="35">L195-AVERAGE($L$2:$L$201)</f>
        <v>-88.140488800000043</v>
      </c>
    </row>
    <row r="196" spans="1:13" x14ac:dyDescent="0.25">
      <c r="A196">
        <v>247.5</v>
      </c>
      <c r="B196">
        <v>349.45299999999997</v>
      </c>
      <c r="C196">
        <f t="shared" si="27"/>
        <v>101.95299999999997</v>
      </c>
      <c r="D196">
        <f t="shared" si="28"/>
        <v>101.95299999999997</v>
      </c>
      <c r="E196">
        <f t="shared" si="29"/>
        <v>-0.64348880000007114</v>
      </c>
      <c r="H196">
        <f t="shared" si="30"/>
        <v>69.452999999999975</v>
      </c>
      <c r="I196">
        <f t="shared" si="31"/>
        <v>-178.04700000000003</v>
      </c>
      <c r="J196">
        <f t="shared" si="32"/>
        <v>181.95299999999997</v>
      </c>
      <c r="K196">
        <f t="shared" si="33"/>
        <v>-0.64348880000011377</v>
      </c>
      <c r="L196">
        <f t="shared" si="34"/>
        <v>1.9529999999999745</v>
      </c>
      <c r="M196">
        <f t="shared" si="35"/>
        <v>-88.843488800000074</v>
      </c>
    </row>
    <row r="197" spans="1:13" x14ac:dyDescent="0.25">
      <c r="A197">
        <v>249.60900000000001</v>
      </c>
      <c r="B197">
        <v>351.56299999999999</v>
      </c>
      <c r="C197">
        <f t="shared" si="27"/>
        <v>101.95399999999998</v>
      </c>
      <c r="D197">
        <f t="shared" si="28"/>
        <v>101.95399999999998</v>
      </c>
      <c r="E197">
        <f t="shared" si="29"/>
        <v>-0.64248880000006636</v>
      </c>
      <c r="H197">
        <f t="shared" si="30"/>
        <v>71.562999999999988</v>
      </c>
      <c r="I197">
        <f t="shared" si="31"/>
        <v>-178.04600000000002</v>
      </c>
      <c r="J197">
        <f t="shared" si="32"/>
        <v>181.95399999999998</v>
      </c>
      <c r="K197">
        <f t="shared" si="33"/>
        <v>-0.64248880000010899</v>
      </c>
      <c r="L197">
        <f t="shared" si="34"/>
        <v>1.9539999999999509</v>
      </c>
      <c r="M197">
        <f t="shared" si="35"/>
        <v>-88.842488800000098</v>
      </c>
    </row>
    <row r="198" spans="1:13" x14ac:dyDescent="0.25">
      <c r="A198">
        <v>251.01599999999999</v>
      </c>
      <c r="B198">
        <v>352.96899999999999</v>
      </c>
      <c r="C198">
        <f t="shared" si="27"/>
        <v>101.953</v>
      </c>
      <c r="D198">
        <f t="shared" si="28"/>
        <v>101.953</v>
      </c>
      <c r="E198">
        <f t="shared" si="29"/>
        <v>-0.64348880000004272</v>
      </c>
      <c r="H198">
        <f t="shared" si="30"/>
        <v>72.968999999999994</v>
      </c>
      <c r="I198">
        <f t="shared" si="31"/>
        <v>-178.047</v>
      </c>
      <c r="J198">
        <f t="shared" si="32"/>
        <v>181.953</v>
      </c>
      <c r="K198">
        <f t="shared" si="33"/>
        <v>-0.64348880000008535</v>
      </c>
      <c r="L198">
        <f t="shared" si="34"/>
        <v>1.9529999999999745</v>
      </c>
      <c r="M198">
        <f t="shared" si="35"/>
        <v>-88.843488800000074</v>
      </c>
    </row>
    <row r="199" spans="1:13" x14ac:dyDescent="0.25">
      <c r="A199">
        <v>253.125</v>
      </c>
      <c r="B199">
        <v>355.07799999999997</v>
      </c>
      <c r="C199">
        <f t="shared" si="27"/>
        <v>101.95299999999997</v>
      </c>
      <c r="D199">
        <f t="shared" si="28"/>
        <v>101.95299999999997</v>
      </c>
      <c r="E199">
        <f t="shared" si="29"/>
        <v>-0.64348880000007114</v>
      </c>
      <c r="H199">
        <f t="shared" si="30"/>
        <v>75.077999999999975</v>
      </c>
      <c r="I199">
        <f t="shared" si="31"/>
        <v>-178.04700000000003</v>
      </c>
      <c r="J199">
        <f t="shared" si="32"/>
        <v>181.95299999999997</v>
      </c>
      <c r="K199">
        <f t="shared" si="33"/>
        <v>-0.64348880000011377</v>
      </c>
      <c r="L199">
        <f t="shared" si="34"/>
        <v>1.9529999999999745</v>
      </c>
      <c r="M199">
        <f t="shared" si="35"/>
        <v>-88.843488800000074</v>
      </c>
    </row>
    <row r="200" spans="1:13" x14ac:dyDescent="0.25">
      <c r="A200">
        <v>253.828</v>
      </c>
      <c r="B200">
        <v>356.48399999999998</v>
      </c>
      <c r="C200">
        <f t="shared" si="27"/>
        <v>102.65599999999998</v>
      </c>
      <c r="D200">
        <f t="shared" si="28"/>
        <v>102.65599999999998</v>
      </c>
      <c r="E200">
        <f t="shared" si="29"/>
        <v>5.9511199999931819E-2</v>
      </c>
      <c r="H200">
        <f t="shared" si="30"/>
        <v>76.48399999999998</v>
      </c>
      <c r="I200">
        <f t="shared" si="31"/>
        <v>-177.34400000000002</v>
      </c>
      <c r="J200">
        <f t="shared" si="32"/>
        <v>182.65599999999998</v>
      </c>
      <c r="K200">
        <f t="shared" si="33"/>
        <v>5.9511199999889186E-2</v>
      </c>
      <c r="L200">
        <f t="shared" si="34"/>
        <v>2.6559999999999491</v>
      </c>
      <c r="M200">
        <f t="shared" si="35"/>
        <v>-88.140488800000099</v>
      </c>
    </row>
    <row r="201" spans="1:13" x14ac:dyDescent="0.25">
      <c r="A201">
        <v>256.64100000000002</v>
      </c>
      <c r="B201">
        <v>358.59399999999999</v>
      </c>
      <c r="C201">
        <f t="shared" si="27"/>
        <v>101.95299999999997</v>
      </c>
      <c r="D201">
        <f t="shared" si="28"/>
        <v>101.95299999999997</v>
      </c>
      <c r="E201">
        <f t="shared" si="29"/>
        <v>-0.64348880000007114</v>
      </c>
      <c r="H201">
        <f t="shared" si="30"/>
        <v>78.593999999999994</v>
      </c>
      <c r="I201">
        <f t="shared" si="31"/>
        <v>-178.04700000000003</v>
      </c>
      <c r="J201">
        <f t="shared" si="32"/>
        <v>181.95299999999997</v>
      </c>
      <c r="K201">
        <f t="shared" si="33"/>
        <v>-0.64348880000011377</v>
      </c>
      <c r="L201">
        <f t="shared" si="34"/>
        <v>1.9529999999999745</v>
      </c>
      <c r="M201">
        <f t="shared" si="35"/>
        <v>-88.843488800000074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calibration_data_input_example-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Kaelin</dc:creator>
  <cp:lastModifiedBy>Mathieu Kaelin</cp:lastModifiedBy>
  <dcterms:created xsi:type="dcterms:W3CDTF">2017-11-28T13:21:27Z</dcterms:created>
  <dcterms:modified xsi:type="dcterms:W3CDTF">2017-11-28T15:35:37Z</dcterms:modified>
</cp:coreProperties>
</file>