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gla-my.sharepoint.com/personal/christina_faust_glasgow_ac_uk/Documents/Stefano_Christina_shared/NGS scoping review/"/>
    </mc:Choice>
  </mc:AlternateContent>
  <xr:revisionPtr revIDLastSave="0" documentId="8_{C15A7949-EA88-42C4-9079-6ABC815910BC}" xr6:coauthVersionLast="47" xr6:coauthVersionMax="47" xr10:uidLastSave="{00000000-0000-0000-0000-000000000000}"/>
  <bookViews>
    <workbookView xWindow="380" yWindow="740" windowWidth="13940" windowHeight="18380" xr2:uid="{F7EEB8B0-62BD-D841-8F4A-7E45EE424C35}"/>
  </bookViews>
  <sheets>
    <sheet name="Included fulltext" sheetId="1" r:id="rId1"/>
    <sheet name="Excluded fulltext" sheetId="2" r:id="rId2"/>
    <sheet name="Legend" sheetId="3" r:id="rId3"/>
    <sheet name="Descriptive" sheetId="5" r:id="rId4"/>
    <sheet name="risk_assesment" sheetId="6" r:id="rId5"/>
  </sheets>
  <definedNames>
    <definedName name="_xlnm._FilterDatabase" localSheetId="1" hidden="1">'Excluded fulltext'!$A$1:$G$1</definedName>
    <definedName name="_xlnm._FilterDatabase" localSheetId="0" hidden="1">'Included fulltext'!$A$1:$BA$1</definedName>
  </definedNames>
  <calcPr calcId="191028"/>
  <pivotCaches>
    <pivotCache cacheId="6297" r:id="rId6"/>
    <pivotCache cacheId="6298" r:id="rId7"/>
    <pivotCache cacheId="6299" r:id="rId8"/>
    <pivotCache cacheId="6300" r:id="rId9"/>
    <pivotCache cacheId="6301" r:id="rId10"/>
    <pivotCache cacheId="6302" r:id="rId11"/>
    <pivotCache cacheId="6303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4" i="5" l="1"/>
  <c r="V45" i="5"/>
  <c r="V48" i="5"/>
  <c r="V19" i="5"/>
  <c r="V29" i="5"/>
  <c r="V40" i="5"/>
  <c r="R49" i="5"/>
  <c r="Q49" i="5"/>
  <c r="P49" i="5"/>
  <c r="R19" i="5"/>
  <c r="Q19" i="5"/>
  <c r="P19" i="5"/>
  <c r="J59" i="5"/>
  <c r="M18" i="5"/>
  <c r="L18" i="5"/>
  <c r="K1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Stefano Catalano</author>
  </authors>
  <commentList>
    <comment ref="Z4" authorId="0" shapeId="0" xr:uid="{CC2F078F-3C02-4645-AC5C-C7470C838685}">
      <text>
        <r>
          <rPr>
            <b/>
            <sz val="10"/>
            <color rgb="FF000000"/>
            <rFont val="Tahoma"/>
            <family val="2"/>
          </rPr>
          <t>Stefano Catalano: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exact source of these 7 samples is unspecified.</t>
        </r>
      </text>
    </comment>
    <comment ref="S13" authorId="0" shapeId="0" xr:uid="{AFC0353C-85D0-5040-8AE4-49649916951E}">
      <text>
        <r>
          <rPr>
            <b/>
            <sz val="10"/>
            <color rgb="FF000000"/>
            <rFont val="Tahoma"/>
            <family val="2"/>
          </rPr>
          <t>Stefano Catalano: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276 human and environmental samples were Illumina-sequenced but not even the Sppl Mat specifies the domain's origin for each sample.</t>
        </r>
      </text>
    </comment>
    <comment ref="Z13" authorId="0" shapeId="0" xr:uid="{AA476CCF-F79D-E444-A532-3738B07B433C}">
      <text>
        <r>
          <rPr>
            <b/>
            <sz val="10"/>
            <color rgb="FF000000"/>
            <rFont val="Tahoma"/>
            <family val="2"/>
          </rPr>
          <t>Stefano Catalano: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276 human and environmental samples were Illumina-sequenced but not even the Sppl Mat specifies the domain's origin for each sample.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U41" authorId="0" shapeId="0" xr:uid="{BE375A5E-AD74-924C-A3FE-BA242236F80E}">
      <text>
        <r>
          <rPr>
            <b/>
            <sz val="10"/>
            <color rgb="FF000000"/>
            <rFont val="Tahoma"/>
            <family val="2"/>
          </rPr>
          <t>Stefano Catalano: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exact animal origin of the 35 samples was unspecified.</t>
        </r>
      </text>
    </comment>
    <comment ref="Z54" authorId="0" shapeId="0" xr:uid="{9459363C-BE46-3148-AD13-60E0FAECD085}">
      <text>
        <r>
          <rPr>
            <b/>
            <sz val="10"/>
            <color rgb="FF000000"/>
            <rFont val="Tahoma"/>
            <family val="2"/>
          </rPr>
          <t>Stefano Catalano: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Strains from 35 clinical cases and 831 unspecified food and environmental sources (total of 866 strains) were sequenced.</t>
        </r>
      </text>
    </comment>
    <comment ref="K61" authorId="0" shapeId="0" xr:uid="{84B576B8-DCAC-4220-829C-032D7549D6EE}">
      <text>
        <r>
          <rPr>
            <sz val="12"/>
            <color theme="1"/>
            <rFont val="Calibri"/>
            <family val="2"/>
            <scheme val="minor"/>
          </rPr>
          <t>Stefano Catalano:
The study focused on Mycobacterium leprae and Mycobacterium lepromatosis.</t>
        </r>
      </text>
    </comment>
    <comment ref="U75" authorId="0" shapeId="0" xr:uid="{A0C1CFB1-9262-DF46-B591-E2BE05948F9D}">
      <text>
        <r>
          <rPr>
            <b/>
            <sz val="10"/>
            <color rgb="FF000000"/>
            <rFont val="Tahoma"/>
            <family val="2"/>
          </rPr>
          <t>Stefano Catalano: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769 samples of animal origin were sequenced but the exact source was unspecified.</t>
        </r>
      </text>
    </comment>
    <comment ref="Z75" authorId="0" shapeId="0" xr:uid="{45D181E3-D888-3143-A0E3-542FA30227FB}">
      <text>
        <r>
          <rPr>
            <b/>
            <sz val="10"/>
            <color rgb="FF000000"/>
            <rFont val="Tahoma"/>
            <family val="2"/>
          </rPr>
          <t>Stefano Catalano: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937 samples were sequenced from unspecified food and environmental sources.</t>
        </r>
      </text>
    </comment>
    <comment ref="U92" authorId="0" shapeId="0" xr:uid="{32348D40-42FE-864C-A98F-E511C9465B16}">
      <text>
        <r>
          <rPr>
            <b/>
            <sz val="10"/>
            <color rgb="FF000000"/>
            <rFont val="Tahoma"/>
            <family val="2"/>
          </rPr>
          <t>Stefano Catalano: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study only mentions the analysis of 80 isolates from food and veterinary origin. I split this number into halves but the exact animal source is undefined.</t>
        </r>
      </text>
    </comment>
    <comment ref="K95" authorId="0" shapeId="0" xr:uid="{21A91A21-3B40-414D-95A5-EDD46ACA8AA8}">
      <text>
        <r>
          <rPr>
            <sz val="12"/>
            <color theme="1"/>
            <rFont val="Calibri"/>
            <family val="2"/>
            <scheme val="minor"/>
          </rPr>
          <t>Stefano Catalano:
The study focused on Sporothrix schenckii and Sporothrix brasiliensis.</t>
        </r>
      </text>
    </comment>
  </commentList>
</comments>
</file>

<file path=xl/sharedStrings.xml><?xml version="1.0" encoding="utf-8"?>
<sst xmlns="http://schemas.openxmlformats.org/spreadsheetml/2006/main" count="5858" uniqueCount="1253">
  <si>
    <t>FIRST_AUTHOR</t>
  </si>
  <si>
    <t>PUBLICATION_YEAR</t>
  </si>
  <si>
    <t>JOURNAL</t>
  </si>
  <si>
    <t>SAMPLING_GEO</t>
  </si>
  <si>
    <t>LIC_LMIC</t>
  </si>
  <si>
    <t>UMIC_HIC</t>
  </si>
  <si>
    <t>NGS_GEO</t>
  </si>
  <si>
    <t>SAMPLING_YEAR(S)</t>
  </si>
  <si>
    <t>FIRST_SAMPLE_DATE</t>
  </si>
  <si>
    <t>LAST_SAMPLE_DATE</t>
  </si>
  <si>
    <t>ZOONOTIC_AGENT</t>
  </si>
  <si>
    <t>AGENT_GENUS</t>
  </si>
  <si>
    <t>TAXONOMIC_LEVEL</t>
  </si>
  <si>
    <t>AGENT_TYPE</t>
  </si>
  <si>
    <t>AGENT_HSE_CAT</t>
  </si>
  <si>
    <t>AGENT_SAPO</t>
  </si>
  <si>
    <t>STUDY_AIM_1</t>
  </si>
  <si>
    <t>STUDY_AIM_2</t>
  </si>
  <si>
    <t>HUM_SAMPLE_SIZE</t>
  </si>
  <si>
    <t>ANI_MULTISPECIES</t>
  </si>
  <si>
    <t>ANI_SAMPLE_SIZE</t>
  </si>
  <si>
    <t>LIVESTOCK_SAMPLE_SIZE</t>
  </si>
  <si>
    <t>PET_SAMPLE_SIZE</t>
  </si>
  <si>
    <t>POULTRY_SAMPLE_SIZE</t>
  </si>
  <si>
    <t>WILDLIFE_SAMPLE_SIZE</t>
  </si>
  <si>
    <t>ENV_DOMAIN</t>
  </si>
  <si>
    <t>ARACHNIDA_SAMPLE_SIZE</t>
  </si>
  <si>
    <t>INSECTA_SAMPLE_SIZE</t>
  </si>
  <si>
    <t>BIOTIC-ENV_SAMPLE_SIZE</t>
  </si>
  <si>
    <t>ABIOTIC_SAMPLE_SIZE</t>
  </si>
  <si>
    <t>PRE-NGS_CULTURE</t>
  </si>
  <si>
    <t>PRE-NGS_ANALYSIS</t>
  </si>
  <si>
    <t>NUCLEIC_ACID</t>
  </si>
  <si>
    <t>NUCLEIC_ACID_EXT</t>
  </si>
  <si>
    <t>NUCLEIC_ACID_EXT_TYPE</t>
  </si>
  <si>
    <t>LIBRARY_PREP_MAIN</t>
  </si>
  <si>
    <t>NGS_PLATFORM_SHORT</t>
  </si>
  <si>
    <t>NGS_PLATFORM_LONG</t>
  </si>
  <si>
    <t>NGS_PLATFORM_PRIMARY</t>
  </si>
  <si>
    <t>NGS_PLATFORM_COMPLEMENT</t>
  </si>
  <si>
    <t>ASSEMBLY/MAPPING_SOFTWARE</t>
  </si>
  <si>
    <t>ASSEMBLY/MAPPING_LICENSE</t>
  </si>
  <si>
    <t>ASSEMBLY_TYPE</t>
  </si>
  <si>
    <t>ALIGNMENT_SOFTWARE</t>
  </si>
  <si>
    <t>PHYLO_SOFTWARE</t>
  </si>
  <si>
    <t>PHYLO_LICENSE</t>
  </si>
  <si>
    <t>PHYLO_MODEL</t>
  </si>
  <si>
    <t>PHYLO_RESULTS</t>
  </si>
  <si>
    <t>RECOMBINATION</t>
  </si>
  <si>
    <t>PUBLIC_ARCHIVE</t>
  </si>
  <si>
    <t>PUBLIC_DATA</t>
  </si>
  <si>
    <t>PUBLIC_CODE</t>
  </si>
  <si>
    <t>Shenoy</t>
  </si>
  <si>
    <t>infect_control_hosp_epidemiol</t>
  </si>
  <si>
    <t>USA</t>
  </si>
  <si>
    <t>no</t>
  </si>
  <si>
    <t>yes</t>
  </si>
  <si>
    <t>N/S</t>
  </si>
  <si>
    <t>2018-2019</t>
  </si>
  <si>
    <t>Acinetobacter_baumannii</t>
  </si>
  <si>
    <t>Acinetobacter</t>
  </si>
  <si>
    <t>species</t>
  </si>
  <si>
    <t>bacterium_gram-</t>
  </si>
  <si>
    <t>outbreak_epidemiology</t>
  </si>
  <si>
    <t>N/A</t>
  </si>
  <si>
    <t>MALDI-TOF-MS</t>
  </si>
  <si>
    <t>DNA</t>
  </si>
  <si>
    <t>Qiagen_QIAampDNAmini</t>
  </si>
  <si>
    <t>manual</t>
  </si>
  <si>
    <t>Illumina_NexteraXT</t>
  </si>
  <si>
    <t>Illumina_iSeq100</t>
  </si>
  <si>
    <t>SPAdes</t>
  </si>
  <si>
    <t>free</t>
  </si>
  <si>
    <t>de_novo</t>
  </si>
  <si>
    <t>BWA</t>
  </si>
  <si>
    <t>RAxML</t>
  </si>
  <si>
    <t>MaxLik</t>
  </si>
  <si>
    <t>relatedness</t>
  </si>
  <si>
    <t>Gubbins</t>
  </si>
  <si>
    <t>Sun</t>
  </si>
  <si>
    <t>arch_virol</t>
  </si>
  <si>
    <t>China</t>
  </si>
  <si>
    <t>2013-2017</t>
  </si>
  <si>
    <t>Influenza_A</t>
  </si>
  <si>
    <t>Alphainfluenzavirus</t>
  </si>
  <si>
    <t>virus_ssRNA</t>
  </si>
  <si>
    <t>genomic_diversity_evolution</t>
  </si>
  <si>
    <t>qPCR</t>
  </si>
  <si>
    <t>RNA</t>
  </si>
  <si>
    <t>Qiagen_QIAampViralRNAmini</t>
  </si>
  <si>
    <t>IonTorrent_IonXpress</t>
  </si>
  <si>
    <t>IonTorrent_IonPGM</t>
  </si>
  <si>
    <t>Geneious</t>
  </si>
  <si>
    <t>commercial</t>
  </si>
  <si>
    <t>ref_genome</t>
  </si>
  <si>
    <t>MUSCLE</t>
  </si>
  <si>
    <t>GISAID</t>
  </si>
  <si>
    <t>consensus_sequences</t>
  </si>
  <si>
    <t>Yang</t>
  </si>
  <si>
    <t>influenza_other_respi_viruses</t>
  </si>
  <si>
    <t>Qiagen_Rneasy</t>
  </si>
  <si>
    <t>Illumina_MiSeq</t>
  </si>
  <si>
    <t>CLCgenomics</t>
  </si>
  <si>
    <t>lancet_microbe</t>
  </si>
  <si>
    <t>2021-2022</t>
  </si>
  <si>
    <t>cross-domain_transmission</t>
  </si>
  <si>
    <t>RAxML+BEAST</t>
  </si>
  <si>
    <t>MaxLik+Bayes</t>
  </si>
  <si>
    <t>temporally-resolved</t>
  </si>
  <si>
    <t>Carpi</t>
  </si>
  <si>
    <t>bmc_genomics</t>
  </si>
  <si>
    <t>2011-2014</t>
  </si>
  <si>
    <t>Babesia_microti</t>
  </si>
  <si>
    <t>Babesia</t>
  </si>
  <si>
    <t>protozoa</t>
  </si>
  <si>
    <t>Roche_NimbleGenEZ</t>
  </si>
  <si>
    <t>Illumina_HiSeq</t>
  </si>
  <si>
    <t>BWA+ClustalW</t>
  </si>
  <si>
    <t>TCS+MEGA+BEAST</t>
  </si>
  <si>
    <t>MaxPar+MaxLik+Bayes</t>
  </si>
  <si>
    <t>NCBI</t>
  </si>
  <si>
    <t>raw_reads</t>
  </si>
  <si>
    <t>Abdel-Glil</t>
  </si>
  <si>
    <t>j_clin_microbiol</t>
  </si>
  <si>
    <t>Globe</t>
  </si>
  <si>
    <t>1917-2013</t>
  </si>
  <si>
    <t>Bacillus_anthracis</t>
  </si>
  <si>
    <t>Bacillus</t>
  </si>
  <si>
    <t>bacterium_gram+</t>
  </si>
  <si>
    <t>diagnostics_development_surveillance</t>
  </si>
  <si>
    <t>genotyping</t>
  </si>
  <si>
    <t>Qiagen_GenomicTips+DNeasyb&amp;t</t>
  </si>
  <si>
    <t>SPAdes-Shovill</t>
  </si>
  <si>
    <t>Parsnp</t>
  </si>
  <si>
    <t>SeqSphere+</t>
  </si>
  <si>
    <t>NeiJo+MaxLik</t>
  </si>
  <si>
    <t>Eremenko</t>
  </si>
  <si>
    <t>infect_genet_evol</t>
  </si>
  <si>
    <t>Russia</t>
  </si>
  <si>
    <t>1935-2019</t>
  </si>
  <si>
    <t>IonTorrent_OT2</t>
  </si>
  <si>
    <t>Newbler</t>
  </si>
  <si>
    <t>MEGA</t>
  </si>
  <si>
    <t>Furuta</t>
  </si>
  <si>
    <t>msystems</t>
  </si>
  <si>
    <t>Zambia</t>
  </si>
  <si>
    <t>2011-2016</t>
  </si>
  <si>
    <t>phenotyping</t>
  </si>
  <si>
    <t>Qiagen_QIAampPowerFecal</t>
  </si>
  <si>
    <t>Illumina_NexteraXT+PacBio_SMRTbell+ONT_SQK-RBK001</t>
  </si>
  <si>
    <t>PacBio_RSII+ONT_MinION</t>
  </si>
  <si>
    <t>PacBio_RSII</t>
  </si>
  <si>
    <t>Snippy</t>
  </si>
  <si>
    <t>NeiJo</t>
  </si>
  <si>
    <t>Timofeev</t>
  </si>
  <si>
    <t>plos_one</t>
  </si>
  <si>
    <t>2015-2016</t>
  </si>
  <si>
    <t>Merck_GenEluteBac+Syntol_K-Sorb</t>
  </si>
  <si>
    <t>IonTorrent_PGM400</t>
  </si>
  <si>
    <t>Bionumerics</t>
  </si>
  <si>
    <t>MinSpan</t>
  </si>
  <si>
    <t>genetic_distance</t>
  </si>
  <si>
    <t>Carroll</t>
  </si>
  <si>
    <t>front_microbiol</t>
  </si>
  <si>
    <t>Bacillus_cereus</t>
  </si>
  <si>
    <t>Qiagen_DNeasyb&amp;t+Omega_EZNAbac</t>
  </si>
  <si>
    <t>Illumina_N/S</t>
  </si>
  <si>
    <t>Okutani</t>
  </si>
  <si>
    <t>bmc_microbiol</t>
  </si>
  <si>
    <t>Japan</t>
  </si>
  <si>
    <t>2009-2018</t>
  </si>
  <si>
    <t>NEB_NEBNextUltra</t>
  </si>
  <si>
    <t>DDBJ</t>
  </si>
  <si>
    <t>Chewapreecha</t>
  </si>
  <si>
    <t>nature_microbiol</t>
  </si>
  <si>
    <t>1935-2013</t>
  </si>
  <si>
    <t>Burkholderia_pseudomallei</t>
  </si>
  <si>
    <t>Burkholderia</t>
  </si>
  <si>
    <t>Velvet</t>
  </si>
  <si>
    <t>SMALT</t>
  </si>
  <si>
    <t>FastTree+RAxML+BEAST</t>
  </si>
  <si>
    <t>ENA</t>
  </si>
  <si>
    <t>Gee</t>
  </si>
  <si>
    <t>msphere</t>
  </si>
  <si>
    <t>Brazil</t>
  </si>
  <si>
    <t>2003-2015</t>
  </si>
  <si>
    <t>Roche_HighPure</t>
  </si>
  <si>
    <t>PEAR+SPAdes</t>
  </si>
  <si>
    <t>PhyML</t>
  </si>
  <si>
    <t>ClonalFrameML</t>
  </si>
  <si>
    <t>McRobb</t>
  </si>
  <si>
    <t>Australia</t>
  </si>
  <si>
    <t>SouthKorea</t>
  </si>
  <si>
    <t>1994-2014</t>
  </si>
  <si>
    <t>qPCR+genotyping</t>
  </si>
  <si>
    <t>Qiagen_DNeasyb&amp;t</t>
  </si>
  <si>
    <t>SPANDx</t>
  </si>
  <si>
    <t>PAUP</t>
  </si>
  <si>
    <t>MaxPar</t>
  </si>
  <si>
    <t>Price</t>
  </si>
  <si>
    <t>appl_environ_microbiol</t>
  </si>
  <si>
    <t>SouthKorea+USA</t>
  </si>
  <si>
    <t>1989-2014</t>
  </si>
  <si>
    <t>PAUP+Gubbins</t>
  </si>
  <si>
    <t>MaxPar+MaxLik</t>
  </si>
  <si>
    <t>Webb</t>
  </si>
  <si>
    <t>2000-2019</t>
  </si>
  <si>
    <t>MGAP_pipeline</t>
  </si>
  <si>
    <t>French</t>
  </si>
  <si>
    <t>emerg_infect_dis</t>
  </si>
  <si>
    <t>NewZealand</t>
  </si>
  <si>
    <t>2014-2016</t>
  </si>
  <si>
    <t>Campylobacter_jejuni</t>
  </si>
  <si>
    <t>Campylobacter</t>
  </si>
  <si>
    <t>GWAS_pathogenicity_AMR</t>
  </si>
  <si>
    <t>PerkinElmer_chemagic+Merck_GenEluteBac</t>
  </si>
  <si>
    <t>automated+manual</t>
  </si>
  <si>
    <t>Illumina_NexteraXT+PacBio_N/S</t>
  </si>
  <si>
    <t>Illumina_NextSeq</t>
  </si>
  <si>
    <t>SplitsTree+IQ-TREE</t>
  </si>
  <si>
    <t>genome_assemblies</t>
  </si>
  <si>
    <t>Rokney</t>
  </si>
  <si>
    <t>Israel</t>
  </si>
  <si>
    <t>2003-2012</t>
  </si>
  <si>
    <t>Qiagen_QIAsymphony</t>
  </si>
  <si>
    <t>automated</t>
  </si>
  <si>
    <t>Hudson</t>
  </si>
  <si>
    <t>microorganisms</t>
  </si>
  <si>
    <t>2002-2021</t>
  </si>
  <si>
    <t>genus</t>
  </si>
  <si>
    <t>Branley</t>
  </si>
  <si>
    <t>sci_rep</t>
  </si>
  <si>
    <t>Chlamydia_psittaci</t>
  </si>
  <si>
    <t>Chlamydia</t>
  </si>
  <si>
    <t>bioMerieux_NucliSENSeasyMAG</t>
  </si>
  <si>
    <t>Agilent_SureSelectXT</t>
  </si>
  <si>
    <t>Mugsy</t>
  </si>
  <si>
    <t>PhyML+BEAST</t>
  </si>
  <si>
    <t>Mazuet</t>
  </si>
  <si>
    <t>plos_curr</t>
  </si>
  <si>
    <t>France</t>
  </si>
  <si>
    <t>Clostridium_baratii</t>
  </si>
  <si>
    <t>Clostridium</t>
  </si>
  <si>
    <t>PCR</t>
  </si>
  <si>
    <t>Qiagen_QIAampStool+MoBio_PowerFood</t>
  </si>
  <si>
    <t>Blastn</t>
  </si>
  <si>
    <t>Xin</t>
  </si>
  <si>
    <t>anaerobe</t>
  </si>
  <si>
    <t>Clostridium_botulinum</t>
  </si>
  <si>
    <t>Huang</t>
  </si>
  <si>
    <t>plos_negl_trop_dis</t>
  </si>
  <si>
    <t>Coxiella_burnetii</t>
  </si>
  <si>
    <t>Coxiella</t>
  </si>
  <si>
    <t>serology+qPCR</t>
  </si>
  <si>
    <t>Qiagen_DNeasyb&amp;t+Tiangen_TIANamp</t>
  </si>
  <si>
    <t>MGI_DNAprep</t>
  </si>
  <si>
    <t>BGI_BGISEQ50</t>
  </si>
  <si>
    <t>MUMmer</t>
  </si>
  <si>
    <t>Karlsson</t>
  </si>
  <si>
    <t>1955-2003</t>
  </si>
  <si>
    <t>Lucigen_MasterPureComplete</t>
  </si>
  <si>
    <t>Cytiva_GenomiPhi</t>
  </si>
  <si>
    <t>Bowtie2</t>
  </si>
  <si>
    <t>Hassan</t>
  </si>
  <si>
    <t>nat_microbiol</t>
  </si>
  <si>
    <t>Pakistan</t>
  </si>
  <si>
    <t>Enterobacteriaceae</t>
  </si>
  <si>
    <t>family</t>
  </si>
  <si>
    <t>PCR+MALDI-TOF-MS</t>
  </si>
  <si>
    <t>Qiagen_QIAampDNAmini+Qiagen_QIAampQIAcube</t>
  </si>
  <si>
    <t>Roary</t>
  </si>
  <si>
    <t>FastTree</t>
  </si>
  <si>
    <t>Neumann</t>
  </si>
  <si>
    <t>Germany</t>
  </si>
  <si>
    <t>1997-2017</t>
  </si>
  <si>
    <t>Enterococcus_faecalis</t>
  </si>
  <si>
    <t>Enterococcus</t>
  </si>
  <si>
    <t>PhyML+FastTree</t>
  </si>
  <si>
    <t>SNPfilter</t>
  </si>
  <si>
    <t>Gouliouris</t>
  </si>
  <si>
    <t>UK</t>
  </si>
  <si>
    <t>Enterococcus_faecium</t>
  </si>
  <si>
    <t>Qiagen_QIAampQIAcube</t>
  </si>
  <si>
    <t>SAMtools</t>
  </si>
  <si>
    <t>Rushton-Green</t>
  </si>
  <si>
    <t>1996-2009</t>
  </si>
  <si>
    <t>Merck_GenEluteBac</t>
  </si>
  <si>
    <t>Snippy-core</t>
  </si>
  <si>
    <t>RAxML+BactDating</t>
  </si>
  <si>
    <t>Allué-Guardia</t>
  </si>
  <si>
    <t>microb_genom</t>
  </si>
  <si>
    <t>1950-2013</t>
  </si>
  <si>
    <t>Escherichia_coli</t>
  </si>
  <si>
    <t>Escherichia</t>
  </si>
  <si>
    <t>Lucigen_NxSeqAmpFREE+Roche_KAPAhyperplus+ONT_SQK-LSK108</t>
  </si>
  <si>
    <t>ONT_MinION</t>
  </si>
  <si>
    <t>BWA+Mugsy</t>
  </si>
  <si>
    <t>PAUP+RAxML</t>
  </si>
  <si>
    <t>Aworh</t>
  </si>
  <si>
    <t>antimicrob_resist_infect_control</t>
  </si>
  <si>
    <t>Nigeria</t>
  </si>
  <si>
    <t>2018-2020</t>
  </si>
  <si>
    <t>CSIphylogeny</t>
  </si>
  <si>
    <t>de_Been</t>
  </si>
  <si>
    <t>plos_genet</t>
  </si>
  <si>
    <t>Netherlands</t>
  </si>
  <si>
    <t>2006-2011</t>
  </si>
  <si>
    <t>MoBio_UltraCleanMicrobial</t>
  </si>
  <si>
    <t>SOAPdenovo</t>
  </si>
  <si>
    <t>Johnson</t>
  </si>
  <si>
    <t>open_forum_infect_dis</t>
  </si>
  <si>
    <t>2007-2014</t>
  </si>
  <si>
    <t>PCR+genotyping</t>
  </si>
  <si>
    <t>Lifshitz</t>
  </si>
  <si>
    <t>microb_drug_resist</t>
  </si>
  <si>
    <t>2013-2014</t>
  </si>
  <si>
    <t>PHYLOViZ</t>
  </si>
  <si>
    <t>Michelacci</t>
  </si>
  <si>
    <t>int_j_med_microbiol</t>
  </si>
  <si>
    <t>Italy</t>
  </si>
  <si>
    <t>Omega_EZNAbac</t>
  </si>
  <si>
    <t>ClustalW</t>
  </si>
  <si>
    <t>kSNP3</t>
  </si>
  <si>
    <t>Montealegre</t>
  </si>
  <si>
    <t>Bangladesh</t>
  </si>
  <si>
    <t>IQ-TREE</t>
  </si>
  <si>
    <t>Norman</t>
  </si>
  <si>
    <t>front_cell_infect_microbiol</t>
  </si>
  <si>
    <t>NorthAmerica</t>
  </si>
  <si>
    <t>Qiagen_GenomicTips</t>
  </si>
  <si>
    <t>Roche_GSFLX</t>
  </si>
  <si>
    <t>Roche_454</t>
  </si>
  <si>
    <t>SplitsTree+MEGA</t>
  </si>
  <si>
    <t>Pietsch</t>
  </si>
  <si>
    <t>2008-2016</t>
  </si>
  <si>
    <t>phenotyping+genotyping</t>
  </si>
  <si>
    <t>Qiagen_DNeasyb&amp;t+Invitrogen_PureLink</t>
  </si>
  <si>
    <t>A5-miniseq</t>
  </si>
  <si>
    <t>SeqSphere++RAxML</t>
  </si>
  <si>
    <t>Strachan</t>
  </si>
  <si>
    <t>1996-2011</t>
  </si>
  <si>
    <t>phage_typing</t>
  </si>
  <si>
    <t>Promega_WizardPurification</t>
  </si>
  <si>
    <t>van_Hoek</t>
  </si>
  <si>
    <t>2008-2017</t>
  </si>
  <si>
    <t>Vu_Thi_Ngoc</t>
  </si>
  <si>
    <t>microbiol_spectr</t>
  </si>
  <si>
    <t>Vietnam</t>
  </si>
  <si>
    <t>2015-2017</t>
  </si>
  <si>
    <t>Illumina_NexteraXT++ONT_SQK-LSK108</t>
  </si>
  <si>
    <t>SPAdes-Shovill+Flye</t>
  </si>
  <si>
    <t>Zhang</t>
  </si>
  <si>
    <t>Zymo_MiniPrep</t>
  </si>
  <si>
    <t>PacBio_SMRTbell</t>
  </si>
  <si>
    <t>Flye</t>
  </si>
  <si>
    <t>Black</t>
  </si>
  <si>
    <t>bmc_infect_dis</t>
  </si>
  <si>
    <t>Colombia</t>
  </si>
  <si>
    <t>Colombia+USA</t>
  </si>
  <si>
    <t>Zika</t>
  </si>
  <si>
    <t>Flavivirus</t>
  </si>
  <si>
    <t>Roche_MagNAPure96+Qiagen_RNeasy</t>
  </si>
  <si>
    <t>ONT_SQK-LSK108</t>
  </si>
  <si>
    <t>MAFFT</t>
  </si>
  <si>
    <t>IQ-TREE+TreeTime</t>
  </si>
  <si>
    <t>Diagne</t>
  </si>
  <si>
    <t>viruses</t>
  </si>
  <si>
    <t>Senegal</t>
  </si>
  <si>
    <t>Yellow_Fever</t>
  </si>
  <si>
    <t>EDGE</t>
  </si>
  <si>
    <t>Veo</t>
  </si>
  <si>
    <t>2015-2018</t>
  </si>
  <si>
    <t>West_Nile</t>
  </si>
  <si>
    <t>BEAST</t>
  </si>
  <si>
    <t>Bayes</t>
  </si>
  <si>
    <t>RDP4</t>
  </si>
  <si>
    <t>Appelt</t>
  </si>
  <si>
    <t>2007-2018</t>
  </si>
  <si>
    <t>Francisella_tularensis_holartica</t>
  </si>
  <si>
    <t>Francisella</t>
  </si>
  <si>
    <t>subspecies</t>
  </si>
  <si>
    <t>Bowtie</t>
  </si>
  <si>
    <t>Mauve</t>
  </si>
  <si>
    <t>Jacob</t>
  </si>
  <si>
    <t>euro_surveill</t>
  </si>
  <si>
    <t>MoBio_PowerSoil+Qiagen_DNeasyb&amp;t</t>
  </si>
  <si>
    <t>Qcumber</t>
  </si>
  <si>
    <t>Wittwer</t>
  </si>
  <si>
    <t>Switzerland</t>
  </si>
  <si>
    <t>1996-2015</t>
  </si>
  <si>
    <t>Qiagen_EZ1</t>
  </si>
  <si>
    <t>Illumina_TruSeqDNAFree</t>
  </si>
  <si>
    <t>Tsui</t>
  </si>
  <si>
    <t>Canada</t>
  </si>
  <si>
    <t>1985-2014</t>
  </si>
  <si>
    <t>Giardia_duodenalis</t>
  </si>
  <si>
    <t>Giardia</t>
  </si>
  <si>
    <t>SPAdes+Bowtie2</t>
  </si>
  <si>
    <t>SplitsTree</t>
  </si>
  <si>
    <t>Kaiser</t>
  </si>
  <si>
    <t>am_j_infect_control</t>
  </si>
  <si>
    <t>2010-2013</t>
  </si>
  <si>
    <t>Klebsiella_pneumoniae</t>
  </si>
  <si>
    <t>Klebsiella</t>
  </si>
  <si>
    <t>Qiagen_GentraPuregene+Qiagen_DNeasyb&amp;t</t>
  </si>
  <si>
    <t>Newbler+BWA</t>
  </si>
  <si>
    <t>Lu</t>
  </si>
  <si>
    <t>virus_evol</t>
  </si>
  <si>
    <t>2012-2016</t>
  </si>
  <si>
    <t>Kobuvirus</t>
  </si>
  <si>
    <t>Guglielmini</t>
  </si>
  <si>
    <t>1970-2018</t>
  </si>
  <si>
    <t>Leptospira</t>
  </si>
  <si>
    <t>serotyping</t>
  </si>
  <si>
    <t>Roche_MagNAPure96</t>
  </si>
  <si>
    <t>Chen</t>
  </si>
  <si>
    <t>2012-2014</t>
  </si>
  <si>
    <t>Listeria_monocytogenes</t>
  </si>
  <si>
    <t>Listeria</t>
  </si>
  <si>
    <t>CFSAN_pipeline</t>
  </si>
  <si>
    <t>Bionumerics+GARLI</t>
  </si>
  <si>
    <t>Duranti</t>
  </si>
  <si>
    <t>j_med_microbiol</t>
  </si>
  <si>
    <t>Kwong</t>
  </si>
  <si>
    <t>1995-2015</t>
  </si>
  <si>
    <t>serotyping+genotyping</t>
  </si>
  <si>
    <t>SplitsTree+FastTree</t>
  </si>
  <si>
    <t>McLauchlin</t>
  </si>
  <si>
    <t>j_food_prot</t>
  </si>
  <si>
    <t>SnapperDB</t>
  </si>
  <si>
    <t>2004-2012</t>
  </si>
  <si>
    <t>GARLI</t>
  </si>
  <si>
    <t>Hsu</t>
  </si>
  <si>
    <t>Mycobacterium_avium</t>
  </si>
  <si>
    <t>Mycobacterium</t>
  </si>
  <si>
    <t>Illumina_GAIIx</t>
  </si>
  <si>
    <t>Mauve+ClustalW</t>
  </si>
  <si>
    <t>Bryant</t>
  </si>
  <si>
    <t>1981-2010</t>
  </si>
  <si>
    <t>Mycobacterium_avium_paratubercolosis</t>
  </si>
  <si>
    <t>Hodgeman</t>
  </si>
  <si>
    <t>1984-2019</t>
  </si>
  <si>
    <t>Illumina_NexteraFlex</t>
  </si>
  <si>
    <t>Avanzi</t>
  </si>
  <si>
    <t>science</t>
  </si>
  <si>
    <t>UK+Ireland</t>
  </si>
  <si>
    <t>2006-2016</t>
  </si>
  <si>
    <t>PCR+serology</t>
  </si>
  <si>
    <t>Qiagen_QIAampDNAmicrobiome</t>
  </si>
  <si>
    <t>KAPAhyperplus</t>
  </si>
  <si>
    <t>LAST</t>
  </si>
  <si>
    <t>MEGA+BEAST</t>
  </si>
  <si>
    <t>NeiJo+MaxPar+Bayes</t>
  </si>
  <si>
    <t>Buultjens</t>
  </si>
  <si>
    <t>Oceania</t>
  </si>
  <si>
    <t>1945-2016</t>
  </si>
  <si>
    <t>Mycobacterium_ulcerans</t>
  </si>
  <si>
    <t>3*</t>
  </si>
  <si>
    <t>Fleshman</t>
  </si>
  <si>
    <t>SouthEastAsia</t>
  </si>
  <si>
    <t>1943-2011</t>
  </si>
  <si>
    <t>Orientia_tsutsugamushi</t>
  </si>
  <si>
    <t>Orientia</t>
  </si>
  <si>
    <t>Qiagen_GentraPuregene</t>
  </si>
  <si>
    <t>Illumina_TruSeqSBS</t>
  </si>
  <si>
    <t>PAUP+IQ-TREE+BEAST</t>
  </si>
  <si>
    <t>ClonalFrameML+Gubbins</t>
  </si>
  <si>
    <t>Kim</t>
  </si>
  <si>
    <t>2013-2015</t>
  </si>
  <si>
    <t>Hantaan</t>
  </si>
  <si>
    <t>Orthohantavirus</t>
  </si>
  <si>
    <t>serology+PCR</t>
  </si>
  <si>
    <t>GeneAll_HybridR</t>
  </si>
  <si>
    <t>Illumina_TruSeqNano</t>
  </si>
  <si>
    <t>2000-2016</t>
  </si>
  <si>
    <t>Seoul</t>
  </si>
  <si>
    <t>Ambion_TRIreagent</t>
  </si>
  <si>
    <t>clin_infect_dis</t>
  </si>
  <si>
    <t>2016-2017</t>
  </si>
  <si>
    <t>Sahay</t>
  </si>
  <si>
    <t>virus_res</t>
  </si>
  <si>
    <t>India</t>
  </si>
  <si>
    <t>CCHF</t>
  </si>
  <si>
    <t>AB_MagMAX</t>
  </si>
  <si>
    <t>Antwerpen</t>
  </si>
  <si>
    <t>peerj</t>
  </si>
  <si>
    <t>2008-2011</t>
  </si>
  <si>
    <t>Cowpox</t>
  </si>
  <si>
    <t>Orthopoxvirus</t>
  </si>
  <si>
    <t>virus_dsDNA</t>
  </si>
  <si>
    <t>Roche_MagNAPureCompact</t>
  </si>
  <si>
    <t>Phangorn</t>
  </si>
  <si>
    <t>Matsuno</t>
  </si>
  <si>
    <t>j_virol</t>
  </si>
  <si>
    <t>1954-1992</t>
  </si>
  <si>
    <t>Phlebovirus</t>
  </si>
  <si>
    <t>serology</t>
  </si>
  <si>
    <t>Ambion_TRIreagent+Qiagen_RNeasy</t>
  </si>
  <si>
    <t>MEGA+RAxML</t>
  </si>
  <si>
    <t>Mourier</t>
  </si>
  <si>
    <t>bmc_biol</t>
  </si>
  <si>
    <t>2007-2016</t>
  </si>
  <si>
    <t>Plasmodium</t>
  </si>
  <si>
    <t>Illumina_TruSeqNano+Tecan_Ovation+PacBio_SMRTbell</t>
  </si>
  <si>
    <t>MAFFT+ClustalW</t>
  </si>
  <si>
    <t>SplitsTree+RAxML+PhyML</t>
  </si>
  <si>
    <t>Akter</t>
  </si>
  <si>
    <t>genome_biol_evol</t>
  </si>
  <si>
    <t>Rickettsia_japonica</t>
  </si>
  <si>
    <t>Rickettsia</t>
  </si>
  <si>
    <t>Platanus</t>
  </si>
  <si>
    <t>GENETYX</t>
  </si>
  <si>
    <t>Nyaga</t>
  </si>
  <si>
    <t>Africa</t>
  </si>
  <si>
    <t>2005-2010</t>
  </si>
  <si>
    <t>Rotavirus_A</t>
  </si>
  <si>
    <t>Rotavirus</t>
  </si>
  <si>
    <t>virus_dsRNA</t>
  </si>
  <si>
    <t>Fashae</t>
  </si>
  <si>
    <t>zoonoses_public_health</t>
  </si>
  <si>
    <t>2011-2013</t>
  </si>
  <si>
    <t>Salmonella_enterica</t>
  </si>
  <si>
    <t>Salmonella</t>
  </si>
  <si>
    <t>2?</t>
  </si>
  <si>
    <t>Assembler</t>
  </si>
  <si>
    <t>Ford</t>
  </si>
  <si>
    <t>2010-2016</t>
  </si>
  <si>
    <t>Sia</t>
  </si>
  <si>
    <t>2014-2017</t>
  </si>
  <si>
    <t>Illumina_NexteraXT+ONT_EXP-NBD103+ONT_SQK-LSK108</t>
  </si>
  <si>
    <t>Dangel</t>
  </si>
  <si>
    <t>1993-2018</t>
  </si>
  <si>
    <t>Salmonella_enterica_agona</t>
  </si>
  <si>
    <t>Promega_MaxwellLEVblood</t>
  </si>
  <si>
    <t>Hoffmann</t>
  </si>
  <si>
    <t>j_infect_dis</t>
  </si>
  <si>
    <t>1968-2012</t>
  </si>
  <si>
    <t>Salmonella_enterica_bareilly</t>
  </si>
  <si>
    <t>CLCgenomics+Newbler</t>
  </si>
  <si>
    <t>NovoAlign+MUSCLE</t>
  </si>
  <si>
    <t>Simon</t>
  </si>
  <si>
    <t>food_microbiol</t>
  </si>
  <si>
    <t>2004-2014</t>
  </si>
  <si>
    <t>Salmonella_enterica_derby</t>
  </si>
  <si>
    <t>serotyping+phage_typing+genotyping</t>
  </si>
  <si>
    <t>SeqSphere++EnteroBase+Geneious</t>
  </si>
  <si>
    <t>MinSpan+MaxLik</t>
  </si>
  <si>
    <t>Aung</t>
  </si>
  <si>
    <t>int_j_erph</t>
  </si>
  <si>
    <t>Singapore</t>
  </si>
  <si>
    <t>Salmonella_enterica_enteritidis</t>
  </si>
  <si>
    <t>Deng</t>
  </si>
  <si>
    <t>USA+Mauritius</t>
  </si>
  <si>
    <t>2001-2012</t>
  </si>
  <si>
    <t>foodborne_pathog_dis</t>
  </si>
  <si>
    <t>2007-2019</t>
  </si>
  <si>
    <t>BGI_BGISEQ500</t>
  </si>
  <si>
    <t>BWA+Minimap2</t>
  </si>
  <si>
    <t>Graham</t>
  </si>
  <si>
    <t>2004-2017</t>
  </si>
  <si>
    <t>BratNextGen</t>
  </si>
  <si>
    <t>Jiang</t>
  </si>
  <si>
    <t>2017-2019</t>
  </si>
  <si>
    <t>qPCR+serology</t>
  </si>
  <si>
    <t>BGI_MGISEQ2000</t>
  </si>
  <si>
    <t>Kanagarajah</t>
  </si>
  <si>
    <t>2012-2015</t>
  </si>
  <si>
    <t>Edirmanasinghe</t>
  </si>
  <si>
    <t>antimicrob_agents_chemother</t>
  </si>
  <si>
    <t>2011-2012</t>
  </si>
  <si>
    <t>Salmonella_enterica_heidelberg</t>
  </si>
  <si>
    <t>Alba</t>
  </si>
  <si>
    <t>Europe</t>
  </si>
  <si>
    <t>2001-2017</t>
  </si>
  <si>
    <t>Salmonella_enterica_infantis</t>
  </si>
  <si>
    <t>CSIphylogeny+FastTree</t>
  </si>
  <si>
    <t>Jovcic</t>
  </si>
  <si>
    <t>Serbia</t>
  </si>
  <si>
    <t>Salmonella_enterica_kentucky</t>
  </si>
  <si>
    <t>Wang</t>
  </si>
  <si>
    <t>food_res_int</t>
  </si>
  <si>
    <t>Salmonella_enterica_rissen</t>
  </si>
  <si>
    <t>Tiangen_TIANamp</t>
  </si>
  <si>
    <t>Wilson</t>
  </si>
  <si>
    <t>Salmonella_enterica_tennessee</t>
  </si>
  <si>
    <t>Roche_GSFLX+PacBio_SMRTbell</t>
  </si>
  <si>
    <t>Newbler+CLCgenomics+SMRT</t>
  </si>
  <si>
    <t>NovoAlign</t>
  </si>
  <si>
    <t>Almeida</t>
  </si>
  <si>
    <t>1983-2013</t>
  </si>
  <si>
    <t>Salmonella_enterica_typhimurium</t>
  </si>
  <si>
    <t>Bloomfield</t>
  </si>
  <si>
    <t>1998-2012</t>
  </si>
  <si>
    <t>Gymoese</t>
  </si>
  <si>
    <t>Denmark</t>
  </si>
  <si>
    <t>2010-2014</t>
  </si>
  <si>
    <t>Qiagen_DNeasyb&amp;t+Invitrogen_Easy</t>
  </si>
  <si>
    <t>Leekitcharoenphon</t>
  </si>
  <si>
    <t>1969-2012</t>
  </si>
  <si>
    <t>RecHMM</t>
  </si>
  <si>
    <t>Söderlund</t>
  </si>
  <si>
    <t>Sweden</t>
  </si>
  <si>
    <t>2009-2016</t>
  </si>
  <si>
    <t>Qiagen_DNeasyb&amp;t+Qiagen_BioRobot</t>
  </si>
  <si>
    <t>Teixeira</t>
  </si>
  <si>
    <t>Sporothrix</t>
  </si>
  <si>
    <t>ascomycota</t>
  </si>
  <si>
    <t>Qiagen_DNeasyPlant</t>
  </si>
  <si>
    <t>Newbler+CeleraAssembler</t>
  </si>
  <si>
    <t>Mauve+MAFFT</t>
  </si>
  <si>
    <t>RAxML+r8s</t>
  </si>
  <si>
    <t>Donkor</t>
  </si>
  <si>
    <t>infect_drug_resist</t>
  </si>
  <si>
    <t>Ghana</t>
  </si>
  <si>
    <t>Staphylococcus_aureus</t>
  </si>
  <si>
    <t>Staphylococcus</t>
  </si>
  <si>
    <t>Promega_N/S</t>
  </si>
  <si>
    <t>Harrison</t>
  </si>
  <si>
    <t>embo_mol_med</t>
  </si>
  <si>
    <t>Lucigen_MasterPureGram+</t>
  </si>
  <si>
    <t>Liao</t>
  </si>
  <si>
    <t>2013-2016</t>
  </si>
  <si>
    <t>Pirolo</t>
  </si>
  <si>
    <t>NASP</t>
  </si>
  <si>
    <t>mbio</t>
  </si>
  <si>
    <t>1993-2010</t>
  </si>
  <si>
    <t>Randad</t>
  </si>
  <si>
    <t>Illumina_NexteraXT+Roche_KAPAhyperplus</t>
  </si>
  <si>
    <t>Richardson</t>
  </si>
  <si>
    <t>nat_ecol_evol</t>
  </si>
  <si>
    <t>1986-2012</t>
  </si>
  <si>
    <t>Sieber</t>
  </si>
  <si>
    <t>Uhlemann</t>
  </si>
  <si>
    <t>2003-2013</t>
  </si>
  <si>
    <t>2010-2018</t>
  </si>
  <si>
    <t>In-house_sodium/tris/edta</t>
  </si>
  <si>
    <t>Illumina_NovaSeq</t>
  </si>
  <si>
    <t>IQ-TREE+BEAST</t>
  </si>
  <si>
    <t>Yu</t>
  </si>
  <si>
    <t>BactDating</t>
  </si>
  <si>
    <t>Kawasaki</t>
  </si>
  <si>
    <t>2005-2014</t>
  </si>
  <si>
    <t>Streptococcus_agalactiae</t>
  </si>
  <si>
    <t>Streptococcus</t>
  </si>
  <si>
    <t>Richards</t>
  </si>
  <si>
    <t>mol_biol_evol</t>
  </si>
  <si>
    <t>2009-2014</t>
  </si>
  <si>
    <t>SPAdes+Velvet</t>
  </si>
  <si>
    <t>REALPHY</t>
  </si>
  <si>
    <t>RAxML+BAPS</t>
  </si>
  <si>
    <t>Du</t>
  </si>
  <si>
    <t>1998-2005</t>
  </si>
  <si>
    <t>Streptococcus_suis</t>
  </si>
  <si>
    <t>SOAP2</t>
  </si>
  <si>
    <t>RDP3</t>
  </si>
  <si>
    <t>Jaleta</t>
  </si>
  <si>
    <t>Cambodia</t>
  </si>
  <si>
    <t>Strongyloides_stercoralis</t>
  </si>
  <si>
    <t>Strongyloides</t>
  </si>
  <si>
    <t>nematoda</t>
  </si>
  <si>
    <t>Takara_LowInput</t>
  </si>
  <si>
    <t>ApE</t>
  </si>
  <si>
    <t>ENA+NCBI</t>
  </si>
  <si>
    <t>Gonzalez-Escaloa</t>
  </si>
  <si>
    <t>1951-2005</t>
  </si>
  <si>
    <t>Vibrio_parahaemolyticus</t>
  </si>
  <si>
    <t>Vibrio</t>
  </si>
  <si>
    <t>2002-2018</t>
  </si>
  <si>
    <t>GrapeTree+FastTree+IQ-TREE+BEAST</t>
  </si>
  <si>
    <t>MinSpan+MaxLik+Bayes</t>
  </si>
  <si>
    <t>Cui</t>
  </si>
  <si>
    <t>pnas</t>
  </si>
  <si>
    <t>1922-2006</t>
  </si>
  <si>
    <t>Yersinia_pestis</t>
  </si>
  <si>
    <t>Yersinia</t>
  </si>
  <si>
    <t>SOAPaligner+MUMmer</t>
  </si>
  <si>
    <t>Bionumerics+PhyML+BEAST</t>
  </si>
  <si>
    <t>NeiJo+MaxLik+Bayes</t>
  </si>
  <si>
    <t>Vogler</t>
  </si>
  <si>
    <t>Madagascar</t>
  </si>
  <si>
    <t>1991-1999</t>
  </si>
  <si>
    <t>Yan</t>
  </si>
  <si>
    <t>1956-2009</t>
  </si>
  <si>
    <t>In-house_phe/chl/sds</t>
  </si>
  <si>
    <t>MEGA+PhyML+RAxML</t>
  </si>
  <si>
    <t>SPECIFIC_VIRUS</t>
  </si>
  <si>
    <t>EXCLUSION_REASONS</t>
  </si>
  <si>
    <t>Brucella_spp.</t>
  </si>
  <si>
    <t>No sampling within the study</t>
  </si>
  <si>
    <t>Abdelbary</t>
  </si>
  <si>
    <t>No NGS methods within the study</t>
  </si>
  <si>
    <t>Alaoui_Amine</t>
  </si>
  <si>
    <t>virus_genes</t>
  </si>
  <si>
    <t>Rotavirus_genus</t>
  </si>
  <si>
    <t>Amarasinghe</t>
  </si>
  <si>
    <t>Mononegavirales_order</t>
  </si>
  <si>
    <t>No</t>
  </si>
  <si>
    <t>Review and update of the state-of-the-art</t>
  </si>
  <si>
    <t>Arais</t>
  </si>
  <si>
    <t>vet_microbiol</t>
  </si>
  <si>
    <t>Auda</t>
  </si>
  <si>
    <t>j_aoac_int</t>
  </si>
  <si>
    <t>Pseudomonas_aeruginosa</t>
  </si>
  <si>
    <t>Azam</t>
  </si>
  <si>
    <t>int_j_genomics</t>
  </si>
  <si>
    <t>Only domestic ruminants NGS-sequenced within the study</t>
  </si>
  <si>
    <t>Beck</t>
  </si>
  <si>
    <t>Flavivirus_genus</t>
  </si>
  <si>
    <t>Bennett</t>
  </si>
  <si>
    <t>nature</t>
  </si>
  <si>
    <t>Rubivirus_genus</t>
  </si>
  <si>
    <t>Only non-human vertebrates NGS-sequenced within the study</t>
  </si>
  <si>
    <t>Bondaryuk</t>
  </si>
  <si>
    <t>mol_phylo_evol</t>
  </si>
  <si>
    <t>Borucki</t>
  </si>
  <si>
    <t>Bothelo</t>
  </si>
  <si>
    <t>Only humans NGS-sequenced within the study</t>
  </si>
  <si>
    <t>Bruce</t>
  </si>
  <si>
    <t>Rhadinovirus_genus</t>
  </si>
  <si>
    <t>Rhadinovirus_2</t>
  </si>
  <si>
    <t>Busch</t>
  </si>
  <si>
    <t>Butt</t>
  </si>
  <si>
    <t>epidemiol_inf</t>
  </si>
  <si>
    <t>Cadar</t>
  </si>
  <si>
    <t>Orthobornavirus_genus</t>
  </si>
  <si>
    <t>Mammalian_2</t>
  </si>
  <si>
    <t>Canuti</t>
  </si>
  <si>
    <t>Flaviviridae_family</t>
  </si>
  <si>
    <t>Only non-human primates NGS-sequenced within the study</t>
  </si>
  <si>
    <t>Carrillo</t>
  </si>
  <si>
    <t>Campylobacter_spp.</t>
  </si>
  <si>
    <t>Casimiro_Soriguer</t>
  </si>
  <si>
    <t>Chaintoutis</t>
  </si>
  <si>
    <t>mol_cell_probes</t>
  </si>
  <si>
    <t>No cross-domain transmission models within the study</t>
  </si>
  <si>
    <t>Chapman</t>
  </si>
  <si>
    <t>Klebsiella_michiganensis</t>
  </si>
  <si>
    <t>Pathogen not zoonotic</t>
  </si>
  <si>
    <t>Chastagner</t>
  </si>
  <si>
    <t>Alphainfluenzavirus_genus</t>
  </si>
  <si>
    <t>Only domestic pigs and cats NGS-sequenced within the study</t>
  </si>
  <si>
    <t>Chattaway</t>
  </si>
  <si>
    <t>Salmonella_enterica_adjame</t>
  </si>
  <si>
    <t>j_gen_virol</t>
  </si>
  <si>
    <t>Rotavirus_G</t>
  </si>
  <si>
    <t>Only poultry NGS-sequenced within the study</t>
  </si>
  <si>
    <t>Lyssavirus_genus</t>
  </si>
  <si>
    <t>Rabies</t>
  </si>
  <si>
    <t>Cook</t>
  </si>
  <si>
    <t>Cosseddu</t>
  </si>
  <si>
    <t>Phlebovirus_genus</t>
  </si>
  <si>
    <t>Rift_Valley_Fever</t>
  </si>
  <si>
    <t>Only domestic and wild ruminants NGS-sequenced within the study</t>
  </si>
  <si>
    <t>Cowley</t>
  </si>
  <si>
    <t>Cunha</t>
  </si>
  <si>
    <t>Dall'Agnol</t>
  </si>
  <si>
    <t>rev_bras_parasitol_vet</t>
  </si>
  <si>
    <t>Anaplasma_marginale</t>
  </si>
  <si>
    <t>Davis</t>
  </si>
  <si>
    <t>j_clin_virol</t>
  </si>
  <si>
    <t>Orthohepevirus_genus</t>
  </si>
  <si>
    <t>Hepatitis_E</t>
  </si>
  <si>
    <t>de_Castro</t>
  </si>
  <si>
    <t>virol_j</t>
  </si>
  <si>
    <t>Dengue</t>
  </si>
  <si>
    <t>De_Sabato</t>
  </si>
  <si>
    <t>transbound_emerg_dis</t>
  </si>
  <si>
    <t>Only wild boars NGS-sequenced within the study</t>
  </si>
  <si>
    <t>Decano</t>
  </si>
  <si>
    <t>den_Bakker</t>
  </si>
  <si>
    <t>Di_Bartolo</t>
  </si>
  <si>
    <t>Diakoudi</t>
  </si>
  <si>
    <t>Kobuvirus_genus</t>
  </si>
  <si>
    <t>Aichivirus_F</t>
  </si>
  <si>
    <t>Only bats NGS-sequenced within the study</t>
  </si>
  <si>
    <t>Díaz</t>
  </si>
  <si>
    <t>arch_med_res</t>
  </si>
  <si>
    <t>Dinçer</t>
  </si>
  <si>
    <t>Jingmen</t>
  </si>
  <si>
    <t>Only ticks sequenced within the study</t>
  </si>
  <si>
    <t>Doan</t>
  </si>
  <si>
    <t>Rotavirus_C</t>
  </si>
  <si>
    <t>Dóró</t>
  </si>
  <si>
    <t>acta_microbiol_immunol_hung</t>
  </si>
  <si>
    <t>Only wastewater NGS-sequenced within the study</t>
  </si>
  <si>
    <t>Emond-Rheault</t>
  </si>
  <si>
    <t>Salmonella_spp.</t>
  </si>
  <si>
    <t>Review and update of the taxonomy/nomenclature</t>
  </si>
  <si>
    <t>Engel</t>
  </si>
  <si>
    <t>Usutu</t>
  </si>
  <si>
    <t>Eroshenko</t>
  </si>
  <si>
    <t>Only wild rodents and ectoparasites NGS-sequenced within the study</t>
  </si>
  <si>
    <t>Fagerlund</t>
  </si>
  <si>
    <t>Only materials from processing plants NGS-sequenced within the study</t>
  </si>
  <si>
    <t>Feng</t>
  </si>
  <si>
    <t>virology</t>
  </si>
  <si>
    <t>Orthoreovirus_genus</t>
  </si>
  <si>
    <t>Flores</t>
  </si>
  <si>
    <t>Founou</t>
  </si>
  <si>
    <t>Only domestic pigs NGS-sequenced within the study</t>
  </si>
  <si>
    <t>Franz</t>
  </si>
  <si>
    <t>Gamage</t>
  </si>
  <si>
    <t>Leptospira_spp.</t>
  </si>
  <si>
    <t>Only irrigration water NGS-sequenced within the study</t>
  </si>
  <si>
    <t>Ghouila</t>
  </si>
  <si>
    <t>Leishmania_major</t>
  </si>
  <si>
    <t>Gömer</t>
  </si>
  <si>
    <t>Hepacivirus_genus</t>
  </si>
  <si>
    <t>Gómez</t>
  </si>
  <si>
    <t>Gori</t>
  </si>
  <si>
    <t>Salmonella_enterica_napoli</t>
  </si>
  <si>
    <t>No humans NGS-sequenced within the study</t>
  </si>
  <si>
    <t>Gray</t>
  </si>
  <si>
    <t>mol_phylogenet_evol</t>
  </si>
  <si>
    <t>Guan</t>
  </si>
  <si>
    <t>Only wild birds NGS-sequenced within the study</t>
  </si>
  <si>
    <t>Guerra</t>
  </si>
  <si>
    <t>Gupta</t>
  </si>
  <si>
    <t>genes_genom</t>
  </si>
  <si>
    <t>Hai</t>
  </si>
  <si>
    <t>Hennart</t>
  </si>
  <si>
    <t>Hiley</t>
  </si>
  <si>
    <t>Hoang</t>
  </si>
  <si>
    <t>Hu</t>
  </si>
  <si>
    <t>Salmonella_enterica_gallinarum</t>
  </si>
  <si>
    <t>Ikemori</t>
  </si>
  <si>
    <t>Bandavirus_genus</t>
  </si>
  <si>
    <t>Dabie_bandavirus</t>
  </si>
  <si>
    <t>Inlamea</t>
  </si>
  <si>
    <t>Mycobacterium_tubercolosis_bovis</t>
  </si>
  <si>
    <t>bacterium_N/A</t>
  </si>
  <si>
    <t>Inns</t>
  </si>
  <si>
    <t>epidemiol_infect</t>
  </si>
  <si>
    <t>Jackson</t>
  </si>
  <si>
    <t>Jamnikar-Ciglenecki</t>
  </si>
  <si>
    <t>Only wild ruminants NGS-sequenced within the study</t>
  </si>
  <si>
    <t>bmc_vet_res</t>
  </si>
  <si>
    <t>Jenkins</t>
  </si>
  <si>
    <t>Jia</t>
  </si>
  <si>
    <t>Joseph</t>
  </si>
  <si>
    <t>Kawase</t>
  </si>
  <si>
    <t>curr_microbiol</t>
  </si>
  <si>
    <t>Kidsley</t>
  </si>
  <si>
    <t>Only domestic cats NGS-sequenced within the study</t>
  </si>
  <si>
    <t>Only domestic dogs NGS-sequenced within the study</t>
  </si>
  <si>
    <t>Kikuchi</t>
  </si>
  <si>
    <t>Betacoronavirus_genus</t>
  </si>
  <si>
    <t>MERS_CoV</t>
  </si>
  <si>
    <t>Kitikoon</t>
  </si>
  <si>
    <t>Kolawole</t>
  </si>
  <si>
    <t>jmir_res_protoc</t>
  </si>
  <si>
    <t>Mammarenavirus_genus</t>
  </si>
  <si>
    <t>Lassa</t>
  </si>
  <si>
    <t>Laleye</t>
  </si>
  <si>
    <t>Lara</t>
  </si>
  <si>
    <t>Laurimäe</t>
  </si>
  <si>
    <t>Echinococcus_granulosus</t>
  </si>
  <si>
    <t>platyhelminthes</t>
  </si>
  <si>
    <t>Le_Gall</t>
  </si>
  <si>
    <t>Letizia</t>
  </si>
  <si>
    <t>Lipworth</t>
  </si>
  <si>
    <t>Mycobacterium_tubercolosis</t>
  </si>
  <si>
    <t>Liu</t>
  </si>
  <si>
    <t>vector_borne_zoonotic_dis</t>
  </si>
  <si>
    <t>Japanese_encephalitis</t>
  </si>
  <si>
    <t>front_vet_sci</t>
  </si>
  <si>
    <t>Lopez_Martinez</t>
  </si>
  <si>
    <t>Salmonella_enterica_paratyphi</t>
  </si>
  <si>
    <t>Luk</t>
  </si>
  <si>
    <t>SARS_CoV</t>
  </si>
  <si>
    <t>Ma</t>
  </si>
  <si>
    <t>Madera</t>
  </si>
  <si>
    <t>Henipavirus_genus</t>
  </si>
  <si>
    <t>Angavokely</t>
  </si>
  <si>
    <t>Majeau</t>
  </si>
  <si>
    <t>pathogens</t>
  </si>
  <si>
    <t>Trypanosoma_cruzi</t>
  </si>
  <si>
    <t>Makungo</t>
  </si>
  <si>
    <t>s_afr_j_infect_dis</t>
  </si>
  <si>
    <t>Martinez</t>
  </si>
  <si>
    <t>n_engl_j_med</t>
  </si>
  <si>
    <t>Orthohantavirus_genus</t>
  </si>
  <si>
    <t>Andes</t>
  </si>
  <si>
    <t>Mather</t>
  </si>
  <si>
    <t>McGinnis</t>
  </si>
  <si>
    <t>Medvecky</t>
  </si>
  <si>
    <t>Meseko</t>
  </si>
  <si>
    <t>infect_ecol_epidemiol</t>
  </si>
  <si>
    <t>Mokoena</t>
  </si>
  <si>
    <t>Moore</t>
  </si>
  <si>
    <t>Morozova</t>
  </si>
  <si>
    <t>philos_trans_r_soc_lond_b_biol_sci</t>
  </si>
  <si>
    <t>Nader</t>
  </si>
  <si>
    <t>Cryptosporidium_spp.</t>
  </si>
  <si>
    <t>Nandhini</t>
  </si>
  <si>
    <t>indian_j_med_microbiol</t>
  </si>
  <si>
    <t>Napier</t>
  </si>
  <si>
    <t>genome_med</t>
  </si>
  <si>
    <t>Oldrieve</t>
  </si>
  <si>
    <t>Trypanosoma_brucei</t>
  </si>
  <si>
    <t>Ortiz</t>
  </si>
  <si>
    <t>Only domestic ruminants and cheese NGS-sequenced within the study</t>
  </si>
  <si>
    <t>Otto</t>
  </si>
  <si>
    <t>Plasmodium_spp.</t>
  </si>
  <si>
    <t>Pandya</t>
  </si>
  <si>
    <t>Francisella_spp.</t>
  </si>
  <si>
    <t>Patino</t>
  </si>
  <si>
    <t>Leishmania_braziliensis</t>
  </si>
  <si>
    <t>Pearce</t>
  </si>
  <si>
    <t>int_j_food_microbiol</t>
  </si>
  <si>
    <t>Pérez</t>
  </si>
  <si>
    <t>res_vet_sci</t>
  </si>
  <si>
    <t>Plenderleith</t>
  </si>
  <si>
    <t>Plasmodium_falciparum</t>
  </si>
  <si>
    <t>nat_commun</t>
  </si>
  <si>
    <t>Plasmodium_malariae</t>
  </si>
  <si>
    <t>Santiago</t>
  </si>
  <si>
    <t>Silva</t>
  </si>
  <si>
    <t>Singh</t>
  </si>
  <si>
    <t>front_med</t>
  </si>
  <si>
    <t>Smith</t>
  </si>
  <si>
    <t>Song</t>
  </si>
  <si>
    <t>food_environ_virol</t>
  </si>
  <si>
    <t>Sapovirus_genus</t>
  </si>
  <si>
    <t>Only sewage NGS-sequenced within the study</t>
  </si>
  <si>
    <t>Sudeep</t>
  </si>
  <si>
    <t>Nipah</t>
  </si>
  <si>
    <t>Brucella_melitensis</t>
  </si>
  <si>
    <t>Takatsuki</t>
  </si>
  <si>
    <t>Tan</t>
  </si>
  <si>
    <t>Alphavirus_genus</t>
  </si>
  <si>
    <t>Eastern_equine_encephalitis</t>
  </si>
  <si>
    <t>Than</t>
  </si>
  <si>
    <t>Theze</t>
  </si>
  <si>
    <t>cell_host_microbe</t>
  </si>
  <si>
    <t>Hepacivirus-Pegivirus</t>
  </si>
  <si>
    <t>Tomaiuolo</t>
  </si>
  <si>
    <t>Ul-Rahman</t>
  </si>
  <si>
    <t>Orthoavulavirus_genus</t>
  </si>
  <si>
    <t>Avian_avulavirus_1</t>
  </si>
  <si>
    <t>Vairo</t>
  </si>
  <si>
    <t>Chikungunya</t>
  </si>
  <si>
    <t>Valley-Omar</t>
  </si>
  <si>
    <t>Van_Ert</t>
  </si>
  <si>
    <t>Vázquez-Chacón</t>
  </si>
  <si>
    <t>Viana</t>
  </si>
  <si>
    <t>Corynebacterium_spp.</t>
  </si>
  <si>
    <t>Vincent</t>
  </si>
  <si>
    <t>Only environment NGS-sequenced within the study</t>
  </si>
  <si>
    <t>Waman</t>
  </si>
  <si>
    <t>Only animal-derived foods NGS-sequenced within the study</t>
  </si>
  <si>
    <t>Wanzala</t>
  </si>
  <si>
    <t>Wei</t>
  </si>
  <si>
    <t>Wysocka</t>
  </si>
  <si>
    <t>j_glob_antimicrob_resist</t>
  </si>
  <si>
    <t>Xiao</t>
  </si>
  <si>
    <t>Xu</t>
  </si>
  <si>
    <t>Yadav</t>
  </si>
  <si>
    <t>Yin</t>
  </si>
  <si>
    <t>acta_trop</t>
  </si>
  <si>
    <t>Schistosoma_japonicum</t>
  </si>
  <si>
    <t>Only freshwater snails NGS-sequenced within the study</t>
  </si>
  <si>
    <t>Zheng</t>
  </si>
  <si>
    <t>Zhgenti</t>
  </si>
  <si>
    <t>arch_microbiol</t>
  </si>
  <si>
    <t>Yersinia_spp.</t>
  </si>
  <si>
    <t>NA</t>
  </si>
  <si>
    <t>Zuo</t>
  </si>
  <si>
    <r>
      <t>FIRST_AUTHOR</t>
    </r>
    <r>
      <rPr>
        <sz val="11"/>
        <color theme="1"/>
        <rFont val="Calibri"/>
        <family val="2"/>
        <scheme val="minor"/>
      </rPr>
      <t xml:space="preserve"> = last name (use _ instead of space)</t>
    </r>
  </si>
  <si>
    <t>LIST OF ABBREVIATIONS FOR NUCLEIC_ACID_EXT:</t>
  </si>
  <si>
    <r>
      <t>PUBLICATION_YEAR</t>
    </r>
    <r>
      <rPr>
        <sz val="11"/>
        <color theme="1"/>
        <rFont val="Calibri"/>
        <family val="2"/>
        <scheme val="minor"/>
      </rPr>
      <t xml:space="preserve"> = year of publication as listed in journal</t>
    </r>
  </si>
  <si>
    <t>Manufacturer</t>
  </si>
  <si>
    <t>Product</t>
  </si>
  <si>
    <t>Abbreviation</t>
  </si>
  <si>
    <r>
      <t>JOURNAL</t>
    </r>
    <r>
      <rPr>
        <sz val="11"/>
        <color theme="1"/>
        <rFont val="Calibri"/>
        <family val="2"/>
        <scheme val="minor"/>
      </rPr>
      <t xml:space="preserve"> = ISO4 abbreviation</t>
    </r>
  </si>
  <si>
    <t>Ambion</t>
  </si>
  <si>
    <t>TRI Reagent Solution</t>
  </si>
  <si>
    <t>TRIreagent</t>
  </si>
  <si>
    <r>
      <t>SAMPLING_GEO</t>
    </r>
    <r>
      <rPr>
        <sz val="11"/>
        <color theme="1"/>
        <rFont val="Calibri"/>
        <family val="2"/>
        <scheme val="minor"/>
      </rPr>
      <t xml:space="preserve"> = country - wider geographical region (e.g., Southeast Asia, West Africa, and Polynesia) - continent - globe</t>
    </r>
  </si>
  <si>
    <t>Applied Biosystems</t>
  </si>
  <si>
    <t>MagMAX RNA Isolation Kits</t>
  </si>
  <si>
    <t>MagMAX</t>
  </si>
  <si>
    <r>
      <rPr>
        <b/>
        <sz val="11"/>
        <color rgb="FF000000"/>
        <rFont val="Calibri"/>
        <family val="2"/>
        <scheme val="minor"/>
      </rPr>
      <t>LIC_LMIC</t>
    </r>
    <r>
      <rPr>
        <sz val="11"/>
        <color rgb="FF000000"/>
        <rFont val="Calibri"/>
        <family val="2"/>
        <scheme val="minor"/>
      </rPr>
      <t xml:space="preserve"> = sampling was executed in country(ies) classified as LIC or LMIC by the World Bank in 2022 https://www.oecd.org/dac/financing-sustainable-development/development-finance-standards/daclist.htm</t>
    </r>
  </si>
  <si>
    <t>bioMerieux</t>
  </si>
  <si>
    <t>NUCLISENS easyMAG</t>
  </si>
  <si>
    <t>NucliSENSeasyMAG</t>
  </si>
  <si>
    <r>
      <rPr>
        <b/>
        <sz val="11"/>
        <color rgb="FF000000"/>
        <rFont val="Calibri"/>
        <family val="2"/>
        <scheme val="minor"/>
      </rPr>
      <t>UMIC_HIC</t>
    </r>
    <r>
      <rPr>
        <sz val="11"/>
        <color rgb="FF000000"/>
        <rFont val="Calibri"/>
        <family val="2"/>
        <scheme val="minor"/>
      </rPr>
      <t xml:space="preserve"> = sampling was executed in country(ies) classified as UMIC or HIC by the World Bank in 2022 https://www.oecd.org/dac/financing-sustainable-development/development-finance-standards/daclist.htm</t>
    </r>
  </si>
  <si>
    <t>GeneAll</t>
  </si>
  <si>
    <t>Hybrid-R</t>
  </si>
  <si>
    <t>HybridR</t>
  </si>
  <si>
    <r>
      <t>NGS_GEO</t>
    </r>
    <r>
      <rPr>
        <sz val="11"/>
        <color theme="1"/>
        <rFont val="Calibri"/>
        <family val="2"/>
        <scheme val="minor"/>
      </rPr>
      <t xml:space="preserve"> = country where specimens were sequenced (N/S if not directly specified within the study)</t>
    </r>
  </si>
  <si>
    <t>Invitrogen</t>
  </si>
  <si>
    <t>Easy-DNA Purification Kit</t>
  </si>
  <si>
    <t>Easy</t>
  </si>
  <si>
    <r>
      <t>SAMPLING_YEAR(S) including FIRST_SAMPLE_DATE and LAST_SAMPLE_DATE</t>
    </r>
    <r>
      <rPr>
        <sz val="11"/>
        <color theme="1"/>
        <rFont val="Calibri"/>
        <family val="2"/>
        <scheme val="minor"/>
      </rPr>
      <t xml:space="preserve"> = years of collection from oldest to most recent sample</t>
    </r>
  </si>
  <si>
    <t>PureLink Genomic DNA Kit</t>
  </si>
  <si>
    <t>PureLink</t>
  </si>
  <si>
    <r>
      <rPr>
        <b/>
        <sz val="11"/>
        <color rgb="FF000000"/>
        <rFont val="Calibri"/>
        <scheme val="minor"/>
      </rPr>
      <t>ZOONOTIC_AGENT including AGENT_GENUS and TAXONOMIC_LEVEL</t>
    </r>
    <r>
      <rPr>
        <sz val="11"/>
        <color rgb="FF000000"/>
        <rFont val="Calibri"/>
        <scheme val="minor"/>
      </rPr>
      <t xml:space="preserve"> = pathogen(s) involved in the study and taxonomic level of identification</t>
    </r>
  </si>
  <si>
    <t>Lucigen/EpiCentre</t>
  </si>
  <si>
    <t>MasterPure Complete DNA and RNA Purification Kit</t>
  </si>
  <si>
    <t>MasterPureComplete</t>
  </si>
  <si>
    <r>
      <t>AGENT_TYPE</t>
    </r>
    <r>
      <rPr>
        <sz val="11"/>
        <color theme="1"/>
        <rFont val="Calibri"/>
        <family val="2"/>
        <scheme val="minor"/>
      </rPr>
      <t xml:space="preserve"> = nematoda - platyhelminthes - protozoa - ascomycota - gram-positive bacterium - gram-negative bacterium - double-stranded DNA virus (dsDNA) - double-stranded RNA virus (dsRNA) - single-stranded RNA virus (ssRNA)</t>
    </r>
  </si>
  <si>
    <t>MasterPure Gram Positive DNA Purification Kit</t>
  </si>
  <si>
    <t>MasterPureGram+</t>
  </si>
  <si>
    <r>
      <rPr>
        <b/>
        <sz val="11"/>
        <color rgb="FF000000"/>
        <rFont val="Calibri"/>
        <scheme val="minor"/>
      </rPr>
      <t>AGENT_HSE_CAT including AGENT_SAPO</t>
    </r>
    <r>
      <rPr>
        <sz val="11"/>
        <color rgb="FF000000"/>
        <rFont val="Calibri"/>
        <scheme val="minor"/>
      </rPr>
      <t xml:space="preserve"> = </t>
    </r>
  </si>
  <si>
    <t>Merck</t>
  </si>
  <si>
    <t>GenElute Bacterial Genomic DNA Kits</t>
  </si>
  <si>
    <t>GenEluteBac</t>
  </si>
  <si>
    <r>
      <t>STUDY_AIM_1</t>
    </r>
    <r>
      <rPr>
        <sz val="11"/>
        <color theme="1"/>
        <rFont val="Calibri (Body)"/>
      </rPr>
      <t xml:space="preserve"> = cross-domain_transmission - diagnostics_development_surveillance - genomic_diversity_evolution - GWAS_pathogenicity_AMR - outbreak_epidemiology (determined after reading the Introduction's final paragraph and the Conclusions)</t>
    </r>
  </si>
  <si>
    <t>MoBio</t>
  </si>
  <si>
    <t>PowerFood Microbial DNA Isolation Kit</t>
  </si>
  <si>
    <t>PowerFood</t>
  </si>
  <si>
    <r>
      <t>STUDY_AIM_2</t>
    </r>
    <r>
      <rPr>
        <sz val="11"/>
        <color theme="1"/>
        <rFont val="Calibri (Body)"/>
      </rPr>
      <t xml:space="preserve"> = included only if the study as an additional study aim (determined after reading the Introduction's final paragraph and the Conclusions)</t>
    </r>
  </si>
  <si>
    <t>PowerSoil DNA Isolation Kit</t>
  </si>
  <si>
    <t>PowerSoil</t>
  </si>
  <si>
    <r>
      <t>HUM_SAMPLE_SIZE</t>
    </r>
    <r>
      <rPr>
        <sz val="11"/>
        <color theme="1"/>
        <rFont val="Calibri"/>
        <family val="2"/>
        <scheme val="minor"/>
      </rPr>
      <t xml:space="preserve"> = this group includes counts of biological samples of human origin collected and/or analysed by the study (only samples undergoing NGS are counted)</t>
    </r>
  </si>
  <si>
    <t>UltraClean Microbial DNA Isolation Kit</t>
  </si>
  <si>
    <t>UltraCleanMicrobial</t>
  </si>
  <si>
    <r>
      <t>ANI_MULTISPECIES</t>
    </r>
    <r>
      <rPr>
        <sz val="11"/>
        <color theme="1"/>
        <rFont val="Calibri"/>
        <family val="2"/>
        <scheme val="minor"/>
      </rPr>
      <t xml:space="preserve"> = yes - no - N/A (whether samples from only one or various vertebrate species were analysed within the study; N/A if ANI_SAMPLE_SIZE is 0)</t>
    </r>
  </si>
  <si>
    <t>Omega Bio-tek</t>
  </si>
  <si>
    <t>E.Z.N.A. Bacterial DNA Kit</t>
  </si>
  <si>
    <t>EZNAbac</t>
  </si>
  <si>
    <r>
      <t>ANI_SAMPLE_SIZE</t>
    </r>
    <r>
      <rPr>
        <sz val="11"/>
        <color theme="1"/>
        <rFont val="Calibri"/>
        <family val="2"/>
        <scheme val="minor"/>
      </rPr>
      <t xml:space="preserve"> = this group includes counts of samples from any non-human vertebrates, animal product at harvest, and at retail post-processing, collected and/or analysed by the study (only samples undergoing NGS are counted)</t>
    </r>
  </si>
  <si>
    <t>Perkin elmer</t>
  </si>
  <si>
    <t>chemagic Kits</t>
  </si>
  <si>
    <t>chemagic</t>
  </si>
  <si>
    <r>
      <t>LIVESTOCK_SAMPLE_SIZE</t>
    </r>
    <r>
      <rPr>
        <sz val="11"/>
        <color theme="1"/>
        <rFont val="Calibri"/>
        <family val="2"/>
        <scheme val="minor"/>
      </rPr>
      <t xml:space="preserve"> = domestic pigs, cattle, small ruminants, horses, fish (and their derived products such as milk and meat)</t>
    </r>
  </si>
  <si>
    <t>Promega</t>
  </si>
  <si>
    <t>Maxwell 16 LEV Blood DNA Kit</t>
  </si>
  <si>
    <t>MaxwellLEVblood</t>
  </si>
  <si>
    <r>
      <t>PET_SAMPLE_SIZE</t>
    </r>
    <r>
      <rPr>
        <sz val="11"/>
        <color theme="1"/>
        <rFont val="Calibri"/>
        <family val="2"/>
        <scheme val="minor"/>
      </rPr>
      <t xml:space="preserve"> = domestic dogs, cats, pet birds, exotic pets, pet rodents</t>
    </r>
  </si>
  <si>
    <t>Wizard Genomic DNA Purification Kit</t>
  </si>
  <si>
    <t>WizardPurification</t>
  </si>
  <si>
    <r>
      <t>POULTRY_SAMPLE_SIZE</t>
    </r>
    <r>
      <rPr>
        <sz val="11"/>
        <color theme="1"/>
        <rFont val="Calibri"/>
        <family val="2"/>
        <scheme val="minor"/>
      </rPr>
      <t xml:space="preserve"> = farmed chickens, ducks, geese, guinea fowl, turkeys (and their derived products such as eggs and meat)</t>
    </r>
  </si>
  <si>
    <t>QIAGEN</t>
  </si>
  <si>
    <t>BioRobot EZ Workstation</t>
  </si>
  <si>
    <t>BioRobot</t>
  </si>
  <si>
    <r>
      <t>WILDLIFE_SAMPLE_SIZE</t>
    </r>
    <r>
      <rPr>
        <sz val="11"/>
        <color theme="1"/>
        <rFont val="Calibri"/>
        <family val="2"/>
        <scheme val="minor"/>
      </rPr>
      <t xml:space="preserve"> = any non-domesticated vertebrates (and their derived products such as roe, skin, meat)</t>
    </r>
  </si>
  <si>
    <t>DNeasy Blood &amp; Tissue Kits</t>
  </si>
  <si>
    <t>DNeasyb&amp;t</t>
  </si>
  <si>
    <r>
      <t>ENV_DOMAIN</t>
    </r>
    <r>
      <rPr>
        <sz val="11"/>
        <color theme="1"/>
        <rFont val="Calibri"/>
        <family val="2"/>
        <scheme val="minor"/>
      </rPr>
      <t xml:space="preserve"> = this group includes counts of samples from biotic (subgrouped into Arachnida, Insecta, Biotic) and abiotic sources collected and/or analysed by the study (only samples undergoing NGS are counted)</t>
    </r>
  </si>
  <si>
    <t>DNeasy Plant Mini Kit</t>
  </si>
  <si>
    <t>DNeasyPlant</t>
  </si>
  <si>
    <r>
      <t>ARACHNIDA_SAMPLE_SIZE</t>
    </r>
    <r>
      <rPr>
        <sz val="11"/>
        <color theme="1"/>
        <rFont val="Calibri"/>
        <family val="2"/>
        <scheme val="minor"/>
      </rPr>
      <t xml:space="preserve"> = ticks and mites</t>
    </r>
  </si>
  <si>
    <t>EZ1 Advanced XL</t>
  </si>
  <si>
    <t>EZ1</t>
  </si>
  <si>
    <r>
      <t>INSECTA_SAMPLE_SIZE</t>
    </r>
    <r>
      <rPr>
        <sz val="11"/>
        <color theme="1"/>
        <rFont val="Calibri"/>
        <family val="2"/>
        <scheme val="minor"/>
      </rPr>
      <t xml:space="preserve"> = mosquitoes, flies, fleas, and lice</t>
    </r>
  </si>
  <si>
    <t>Genomic-tips</t>
  </si>
  <si>
    <t>GenomicTips</t>
  </si>
  <si>
    <r>
      <t>BIOTIC_SAMPLE_SIZE</t>
    </r>
    <r>
      <rPr>
        <sz val="11"/>
        <color theme="1"/>
        <rFont val="Calibri"/>
        <family val="2"/>
        <scheme val="minor"/>
      </rPr>
      <t xml:space="preserve"> = faecal matter from the environment, vegetation, animal feed, unspecified food and items for human consumption of non-animal origin</t>
    </r>
  </si>
  <si>
    <t>Gentra Puregene Kits</t>
  </si>
  <si>
    <t>GentraPuregene</t>
  </si>
  <si>
    <r>
      <t>ABIOTIC_SAMPLE_SIZE</t>
    </r>
    <r>
      <rPr>
        <sz val="11"/>
        <color theme="1"/>
        <rFont val="Calibri"/>
        <family val="2"/>
        <scheme val="minor"/>
      </rPr>
      <t xml:space="preserve"> = water, soil, air, wastewater, housing/transport/market/slaughterhouse environment, and unspecified environmental samples</t>
    </r>
  </si>
  <si>
    <t>QIAamp DNA Microbiome Kit</t>
  </si>
  <si>
    <t>QIAampDNAmicrobiome</t>
  </si>
  <si>
    <r>
      <t>PRE-NGS_CULTURE</t>
    </r>
    <r>
      <rPr>
        <sz val="11"/>
        <color theme="1"/>
        <rFont val="Calibri"/>
        <family val="2"/>
        <scheme val="minor"/>
      </rPr>
      <t xml:space="preserve"> = yes - no - N/S (N/S if not directly specified within the study)</t>
    </r>
  </si>
  <si>
    <t>QIAamp DNA Mini Kit</t>
  </si>
  <si>
    <t>QIAampDNAmini</t>
  </si>
  <si>
    <r>
      <t>PRE-NGS_ANALYSIS</t>
    </r>
    <r>
      <rPr>
        <sz val="11"/>
        <color theme="1"/>
        <rFont val="Calibri"/>
        <family val="2"/>
        <scheme val="minor"/>
      </rPr>
      <t xml:space="preserve"> = PCR - qPCR - genotyping - N/S (N/S if not directly specified within the study)</t>
    </r>
  </si>
  <si>
    <t>QIAamp PowerFecal DNA Kits</t>
  </si>
  <si>
    <t>QIAampPowerFecal</t>
  </si>
  <si>
    <r>
      <t>NUCLEIC_ACID</t>
    </r>
    <r>
      <rPr>
        <sz val="11"/>
        <color theme="1"/>
        <rFont val="Calibri"/>
        <family val="2"/>
        <scheme val="minor"/>
      </rPr>
      <t xml:space="preserve"> = DNA - RNA</t>
    </r>
  </si>
  <si>
    <t>QIAamp DNA Stool Kits</t>
  </si>
  <si>
    <t>QIAampStool</t>
  </si>
  <si>
    <r>
      <t>NUCLEIC_ACID_EXT</t>
    </r>
    <r>
      <rPr>
        <sz val="11"/>
        <color theme="1"/>
        <rFont val="Calibri"/>
        <family val="2"/>
        <scheme val="minor"/>
      </rPr>
      <t xml:space="preserve"> = manufacturer_kit - N/S (N/S if not directly specified within the study)</t>
    </r>
  </si>
  <si>
    <t>QIAamp Viral RNA Mini Kit</t>
  </si>
  <si>
    <t xml:space="preserve">QIAampViralRNAmini </t>
  </si>
  <si>
    <r>
      <t>NUCLEIC_ACID_EXT_TYPE</t>
    </r>
    <r>
      <rPr>
        <sz val="11"/>
        <color theme="1"/>
        <rFont val="Calibri"/>
        <family val="2"/>
        <scheme val="minor"/>
      </rPr>
      <t xml:space="preserve"> = automated - manual - N/S (N/S if not directly specified within the study)</t>
    </r>
  </si>
  <si>
    <t>QIAamp 96 DNA QIAcube HT Kit</t>
  </si>
  <si>
    <t>QIAampQIAcube</t>
  </si>
  <si>
    <r>
      <t>LIBRARY_PREP</t>
    </r>
    <r>
      <rPr>
        <sz val="11"/>
        <color theme="1"/>
        <rFont val="Calibri"/>
        <family val="2"/>
        <scheme val="minor"/>
      </rPr>
      <t xml:space="preserve"> = manufacturer_kit - N/S (N/S if not directly specified within the study)</t>
    </r>
  </si>
  <si>
    <t>RNeasy (unspecified kit)</t>
  </si>
  <si>
    <t>RNeasy</t>
  </si>
  <si>
    <r>
      <rPr>
        <b/>
        <sz val="11"/>
        <color rgb="FF000000"/>
        <rFont val="Calibri"/>
        <family val="2"/>
        <scheme val="minor"/>
      </rPr>
      <t>NGS_PLATFORM_SHORT</t>
    </r>
    <r>
      <rPr>
        <sz val="11"/>
        <color rgb="FF000000"/>
        <rFont val="Calibri"/>
        <family val="2"/>
        <scheme val="minor"/>
      </rPr>
      <t xml:space="preserve"> = Illumina_machine - BGI_machine - Roche_machine - IonTorrent_machine - no - N/S (main company and sequencer used within the study; N/S if not directly specified within the study</t>
    </r>
  </si>
  <si>
    <t>QIAsymphony SP/AS systems</t>
  </si>
  <si>
    <t>QIAsymphony</t>
  </si>
  <si>
    <r>
      <t>NGS_PLATFORM_LONG</t>
    </r>
    <r>
      <rPr>
        <sz val="11"/>
        <color theme="1"/>
        <rFont val="Calibri"/>
        <family val="2"/>
        <scheme val="minor"/>
      </rPr>
      <t xml:space="preserve"> = PacBio_RSII - ONT_machine - no</t>
    </r>
  </si>
  <si>
    <t>Roche</t>
  </si>
  <si>
    <t>MagNA Pure Compact System</t>
  </si>
  <si>
    <t xml:space="preserve">MagNAPureCompact </t>
  </si>
  <si>
    <r>
      <rPr>
        <b/>
        <sz val="11"/>
        <color rgb="FF000000"/>
        <rFont val="Calibri"/>
        <family val="2"/>
        <scheme val="minor"/>
      </rPr>
      <t>NGS_PLATFORM_PRIMARY</t>
    </r>
    <r>
      <rPr>
        <sz val="11"/>
        <color rgb="FF000000"/>
        <rFont val="Calibri"/>
        <family val="2"/>
        <scheme val="minor"/>
      </rPr>
      <t xml:space="preserve"> = the main sequencing platform (producing either short or long reads) used by the study</t>
    </r>
  </si>
  <si>
    <t>MagNA Pure 96 System</t>
  </si>
  <si>
    <t>MagNAPure96</t>
  </si>
  <si>
    <r>
      <rPr>
        <b/>
        <sz val="11"/>
        <color rgb="FF000000"/>
        <rFont val="Calibri"/>
        <family val="2"/>
        <scheme val="minor"/>
      </rPr>
      <t>NGS_PLATFORM_COMPLEMENT</t>
    </r>
    <r>
      <rPr>
        <sz val="11"/>
        <color rgb="FF000000"/>
        <rFont val="Calibri"/>
        <family val="2"/>
        <scheme val="minor"/>
      </rPr>
      <t xml:space="preserve"> = the main sequencing platform (producing long reads only) used by the study to complement short read data</t>
    </r>
  </si>
  <si>
    <t>High Pure PCR Template Preparation Kit</t>
  </si>
  <si>
    <t>HighPure</t>
  </si>
  <si>
    <r>
      <t>ASSEMBLY/MAPPING_SOFTWARE</t>
    </r>
    <r>
      <rPr>
        <sz val="11"/>
        <color theme="1"/>
        <rFont val="Calibri"/>
        <family val="2"/>
        <scheme val="minor"/>
      </rPr>
      <t xml:space="preserve"> = the software used to assemble reads into contigs, then contigs into scaffolds, by tiling them onto reference sequence(s) or by organising them de novo (N/S if not directly specified within the study)</t>
    </r>
  </si>
  <si>
    <t>Syntol</t>
  </si>
  <si>
    <t>K-Sorb Extraction Kit</t>
  </si>
  <si>
    <t>K-Sorb</t>
  </si>
  <si>
    <r>
      <rPr>
        <b/>
        <sz val="11"/>
        <color rgb="FF000000"/>
        <rFont val="Calibri"/>
        <family val="2"/>
        <scheme val="minor"/>
      </rPr>
      <t>ASSEMBLY/MAPPING_LICENSE</t>
    </r>
    <r>
      <rPr>
        <sz val="11"/>
        <color rgb="FF000000"/>
        <rFont val="Calibri"/>
        <family val="2"/>
        <scheme val="minor"/>
      </rPr>
      <t xml:space="preserve"> = whether all aspects of a study's analysis pipeline use freely available (independently of their license status) software and packages</t>
    </r>
  </si>
  <si>
    <t>TIANGEN</t>
  </si>
  <si>
    <t>TIANamp Micro DNA Kit</t>
  </si>
  <si>
    <t>TIANamp</t>
  </si>
  <si>
    <r>
      <t>ASSEMBLY_TYPE</t>
    </r>
    <r>
      <rPr>
        <sz val="11"/>
        <color theme="1"/>
        <rFont val="Calibri"/>
        <family val="2"/>
        <scheme val="minor"/>
      </rPr>
      <t xml:space="preserve"> = de novo - reference genome (N/S if not directly specified within the study)</t>
    </r>
  </si>
  <si>
    <t>Zymo Research</t>
  </si>
  <si>
    <t>Quick DNA Miniprep Plus Kit</t>
  </si>
  <si>
    <t>MiniPrep</t>
  </si>
  <si>
    <r>
      <t>ALIGNMENT_SOFTWARE</t>
    </r>
    <r>
      <rPr>
        <sz val="11"/>
        <color theme="1"/>
        <rFont val="Calibri"/>
        <family val="2"/>
        <scheme val="minor"/>
      </rPr>
      <t xml:space="preserve"> = the software used to produce an alignment after scaffolds are joined into consensus sequences (N/S if not directly specified within the study)</t>
    </r>
  </si>
  <si>
    <r>
      <t>PHYLO_SOFTWARE</t>
    </r>
    <r>
      <rPr>
        <sz val="11"/>
        <color theme="1"/>
        <rFont val="Calibri"/>
        <family val="2"/>
        <scheme val="minor"/>
      </rPr>
      <t xml:space="preserve"> = the software used to construct phylogenetic inferences (not to be confused with tree visualisation software; N/S if not directly specified within the study)</t>
    </r>
  </si>
  <si>
    <r>
      <rPr>
        <b/>
        <sz val="11"/>
        <color rgb="FF000000"/>
        <rFont val="Calibri"/>
        <family val="2"/>
        <scheme val="minor"/>
      </rPr>
      <t>PHYLO_LICENSE</t>
    </r>
    <r>
      <rPr>
        <sz val="11"/>
        <color rgb="FF000000"/>
        <rFont val="Calibri"/>
        <family val="2"/>
        <scheme val="minor"/>
      </rPr>
      <t xml:space="preserve"> = whether all aspects of a study's analysis pipeline use freely available (independently of their license status) software and packages</t>
    </r>
  </si>
  <si>
    <t>LIST OF ABBREVIATIONS FOR LIBRARY_PREP:</t>
  </si>
  <si>
    <r>
      <t>PHYLO_MODEL</t>
    </r>
    <r>
      <rPr>
        <sz val="11"/>
        <color theme="1"/>
        <rFont val="Calibri"/>
        <family val="2"/>
        <scheme val="minor"/>
      </rPr>
      <t xml:space="preserve"> = neighbour-joining (Nei-Jo) - maximum parsimony (MaxPar) - maximum likelihood (MaxLik) - bayesian inference (Bayes) - N/S (N/S if not directly specified within the study)</t>
    </r>
  </si>
  <si>
    <r>
      <t>PHYLO_RESULTS</t>
    </r>
    <r>
      <rPr>
        <sz val="11"/>
        <color theme="1"/>
        <rFont val="Calibri"/>
        <family val="2"/>
        <scheme val="minor"/>
      </rPr>
      <t xml:space="preserve"> = genetic_distance - relatedness - temporally-resolved</t>
    </r>
  </si>
  <si>
    <t>Agilent</t>
  </si>
  <si>
    <t>SureSelectXT Reagent Kits</t>
  </si>
  <si>
    <t>SureSelectXT</t>
  </si>
  <si>
    <r>
      <rPr>
        <b/>
        <sz val="11"/>
        <color theme="1"/>
        <rFont val="Calibri"/>
        <family val="2"/>
        <scheme val="minor"/>
      </rPr>
      <t>RECOMBINATION_EST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color theme="1"/>
        <rFont val="Calibri (Body)"/>
      </rPr>
      <t>the software used to estimate recombination events (no if not directly specified within the study)</t>
    </r>
  </si>
  <si>
    <t>Cytiva</t>
  </si>
  <si>
    <t>Illustra GenomiPhi V2 DNA Amplification Kit</t>
  </si>
  <si>
    <t>GenomiPhi</t>
  </si>
  <si>
    <r>
      <t>PUBLIC_ARCHIVE</t>
    </r>
    <r>
      <rPr>
        <sz val="11"/>
        <color theme="1"/>
        <rFont val="Calibri"/>
        <family val="2"/>
        <scheme val="minor"/>
      </rPr>
      <t xml:space="preserve"> = the generated genomic data are into a public repository (e.g., ENA, DDBJ/EMBL/NCBI)</t>
    </r>
  </si>
  <si>
    <t>Illumina</t>
  </si>
  <si>
    <t>Nextera XT DNA Library Preparation Kit</t>
  </si>
  <si>
    <t>NexteraXT</t>
  </si>
  <si>
    <r>
      <t>PUBLIC_DATA</t>
    </r>
    <r>
      <rPr>
        <sz val="11"/>
        <color theme="1"/>
        <rFont val="Calibri"/>
        <family val="2"/>
        <scheme val="minor"/>
      </rPr>
      <t xml:space="preserve"> = raw reads - genome_assemblies - consensus_sequences</t>
    </r>
  </si>
  <si>
    <t>Nextera DNA Flex Library Preparation Kit</t>
  </si>
  <si>
    <t>NexteraFlex</t>
  </si>
  <si>
    <r>
      <t>PUBLIC_CODE</t>
    </r>
    <r>
      <rPr>
        <sz val="11"/>
        <color theme="1"/>
        <rFont val="Calibri"/>
        <family val="2"/>
        <scheme val="minor"/>
      </rPr>
      <t xml:space="preserve"> = yes - N/S (if accessibility to the computational pipelines developed by the study is not directly specified within the study)</t>
    </r>
  </si>
  <si>
    <t>TruSeq DNA PCR-Free Library Prep Kit</t>
  </si>
  <si>
    <t>TruSeqDNAFree</t>
  </si>
  <si>
    <t>TruSeq Nano DNA Library Prep Kit</t>
  </si>
  <si>
    <t>TruSeqNano</t>
  </si>
  <si>
    <r>
      <rPr>
        <b/>
        <sz val="11"/>
        <color theme="1"/>
        <rFont val="Calibri"/>
        <family val="2"/>
        <scheme val="minor"/>
      </rPr>
      <t>N/S</t>
    </r>
    <r>
      <rPr>
        <sz val="11"/>
        <color theme="1"/>
        <rFont val="Calibri"/>
        <family val="2"/>
        <scheme val="minor"/>
      </rPr>
      <t xml:space="preserve"> = not specified</t>
    </r>
  </si>
  <si>
    <t>TruSeq SBS</t>
  </si>
  <si>
    <t>TruSeqSBS</t>
  </si>
  <si>
    <r>
      <rPr>
        <b/>
        <sz val="11"/>
        <color theme="1"/>
        <rFont val="Calibri"/>
        <family val="2"/>
        <scheme val="minor"/>
      </rPr>
      <t>N/A</t>
    </r>
    <r>
      <rPr>
        <sz val="11"/>
        <color theme="1"/>
        <rFont val="Calibri"/>
        <family val="2"/>
        <scheme val="minor"/>
      </rPr>
      <t xml:space="preserve"> = not applicable</t>
    </r>
  </si>
  <si>
    <t>Ion Torrent</t>
  </si>
  <si>
    <t>Ion PGM Hi-Q View OT2 Kit</t>
  </si>
  <si>
    <t>OT2</t>
  </si>
  <si>
    <t>Ion PGM Sequencing 400 Kit</t>
  </si>
  <si>
    <t>PGM400</t>
  </si>
  <si>
    <t>Ion Xpress Plus Fragment Library Kit</t>
  </si>
  <si>
    <t>IonXpress</t>
  </si>
  <si>
    <t>Lucigen</t>
  </si>
  <si>
    <t>NxSeq AmpFREE Low DNA Library Kit</t>
  </si>
  <si>
    <t>NxSeqAmpFREE</t>
  </si>
  <si>
    <t>MGI</t>
  </si>
  <si>
    <t>DNA Library Prep Kits</t>
  </si>
  <si>
    <t>DNAprep</t>
  </si>
  <si>
    <t>New England BioLabs</t>
  </si>
  <si>
    <t>NEBNext Ultra II DNA Library Prep Kit</t>
  </si>
  <si>
    <t>NEBNextUltra</t>
  </si>
  <si>
    <t>Oxford Nanopore Technologies</t>
  </si>
  <si>
    <t>Ligation Sequencing Kit SQK-LSK108</t>
  </si>
  <si>
    <t>SQK-LSK108</t>
  </si>
  <si>
    <t>Native Barcoding Expansion EXP-NBD103</t>
  </si>
  <si>
    <t>EXP-NBD103</t>
  </si>
  <si>
    <t>Rapid Barcoding Kit SQK-RBK001</t>
  </si>
  <si>
    <t>SQK-RBK001</t>
  </si>
  <si>
    <t>Pacific Biosciences</t>
  </si>
  <si>
    <t>SMRTbell Prep Kits</t>
  </si>
  <si>
    <t>SMRTbell</t>
  </si>
  <si>
    <t>GS FLX Titanium Library Preparation Kit</t>
  </si>
  <si>
    <t>GSFLX</t>
  </si>
  <si>
    <t>NimbleGen SeqCap EZ Library Kits</t>
  </si>
  <si>
    <t>NimbleGenEZ</t>
  </si>
  <si>
    <t>KAPA HyperPlus Kits</t>
  </si>
  <si>
    <t>Takara</t>
  </si>
  <si>
    <t>Low Input Library Preparation Kits</t>
  </si>
  <si>
    <t>LowInput</t>
  </si>
  <si>
    <t>Tecan</t>
  </si>
  <si>
    <t>Ovation Ultralow V2 DNA-Seq Library Preparation Kit</t>
  </si>
  <si>
    <t>Ovation</t>
  </si>
  <si>
    <t>Note: when 2 extraction kits were used by the same study I counted each as 0.5</t>
  </si>
  <si>
    <t>Note: when 2 softwares were used by the same study I counted each  as 0.5; when they were 3, I counted each as 0.33</t>
  </si>
  <si>
    <t>Count of SAMPLING_GEO</t>
  </si>
  <si>
    <t>STUDY_AIMS</t>
  </si>
  <si>
    <t>Count of STUDY_AIM_1</t>
  </si>
  <si>
    <t>Count of STUDY_AIM_2</t>
  </si>
  <si>
    <t>MANUFACTURER</t>
  </si>
  <si>
    <t>Count of NUCLEIC_ACID_EXT</t>
  </si>
  <si>
    <t>Count of MANUAL</t>
  </si>
  <si>
    <t>Count of AUTOMATED</t>
  </si>
  <si>
    <t>NGS_PLATFORMS</t>
  </si>
  <si>
    <t>Count of NGS_PLATFORM_SHORT_PRIMARY</t>
  </si>
  <si>
    <t>Studies also using PacBio_RSII</t>
  </si>
  <si>
    <t>Studies also using ONT_MinION</t>
  </si>
  <si>
    <t>Count</t>
  </si>
  <si>
    <t>Qiagen</t>
  </si>
  <si>
    <t>Qiagen_RNeasy</t>
  </si>
  <si>
    <t>Grand Total</t>
  </si>
  <si>
    <t>Count of AGENT_TYPE</t>
  </si>
  <si>
    <t>Qiagen_QIAampStool</t>
  </si>
  <si>
    <t>r8s</t>
  </si>
  <si>
    <t>Qiagen_BioRobot</t>
  </si>
  <si>
    <t>Partial Total</t>
  </si>
  <si>
    <t>EnteroBase</t>
  </si>
  <si>
    <t>Note: when 2 softwares were used by the same study I counted each  as 0.5</t>
  </si>
  <si>
    <t>Count of ASSEMBLY/MAPPING_SOFTWARE</t>
  </si>
  <si>
    <t>Count of DE_NOVO</t>
  </si>
  <si>
    <t>Count of REF_GENOME</t>
  </si>
  <si>
    <t>DNA-RNA</t>
  </si>
  <si>
    <t>Count of ZOONOTIC_AGENT</t>
  </si>
  <si>
    <t>MoBio_PowerSoil</t>
  </si>
  <si>
    <t>MoBio_PowerFood</t>
  </si>
  <si>
    <t>BAPS</t>
  </si>
  <si>
    <t>TreeTime</t>
  </si>
  <si>
    <t>Invitrogen_Easy</t>
  </si>
  <si>
    <t>Invitrogen_PureLink</t>
  </si>
  <si>
    <t>Enterobacteriaceae_family</t>
  </si>
  <si>
    <t>TCS</t>
  </si>
  <si>
    <t>Tiangen</t>
  </si>
  <si>
    <t>Omega</t>
  </si>
  <si>
    <t>Mycobacterium_spp.</t>
  </si>
  <si>
    <t>Zymo</t>
  </si>
  <si>
    <t>GrapeTree</t>
  </si>
  <si>
    <t>Streptococcus_spp.</t>
  </si>
  <si>
    <t>Enterococcus_spp.</t>
  </si>
  <si>
    <t>Minimap2</t>
  </si>
  <si>
    <t>AB</t>
  </si>
  <si>
    <t>CeleraAssembler</t>
  </si>
  <si>
    <t>Count of PRE-NGS_CULTURE</t>
  </si>
  <si>
    <t>Clostridium_spp.</t>
  </si>
  <si>
    <t>Syntol_K-Sorb</t>
  </si>
  <si>
    <t>PEAR</t>
  </si>
  <si>
    <t>Perkin</t>
  </si>
  <si>
    <t>PerkinElmer_chemagic</t>
  </si>
  <si>
    <t>≃114</t>
  </si>
  <si>
    <t>Note: when 2 library prep kits were used by the same study I counted each as 0.5</t>
  </si>
  <si>
    <t>Count of PUBLIC_DATA</t>
  </si>
  <si>
    <t>Count of LIBRARY_PREP_MAIN</t>
  </si>
  <si>
    <t>Count of NUCLEIC_ACID</t>
  </si>
  <si>
    <t>Count of PUBLIC_CODE</t>
  </si>
  <si>
    <t>Roche_KAPAhyperplus</t>
  </si>
  <si>
    <t>Sporothrix_spp.</t>
  </si>
  <si>
    <t>Ion</t>
  </si>
  <si>
    <t>NEB</t>
  </si>
  <si>
    <t>PacBio</t>
  </si>
  <si>
    <t>ONT</t>
  </si>
  <si>
    <t>Tecan_Ovation</t>
  </si>
  <si>
    <t>Lucigen_NxSeqAmpFREE</t>
  </si>
  <si>
    <t>Pathogen</t>
  </si>
  <si>
    <t>HSE_cat</t>
  </si>
  <si>
    <t>confident?</t>
  </si>
  <si>
    <t>HSE_notes</t>
  </si>
  <si>
    <t>SAPO_Sch1</t>
  </si>
  <si>
    <t>SAPO_Sch1_notes</t>
  </si>
  <si>
    <t>not listed - assuming 1</t>
  </si>
  <si>
    <t>all species in the one paper are HG2</t>
  </si>
  <si>
    <t>with the exception of non-pathogenic strains; E. coli verocytotoxigenic
strains (eg O157:H7 or O103) is HG3*</t>
  </si>
  <si>
    <t>depends on which species - separate out? WNV (1) = 3 + SAPO; Zika (1) = 2, Yellow Fever = 3</t>
  </si>
  <si>
    <t>aka Type B</t>
  </si>
  <si>
    <t>Avian influenza viruses that are —
(a)uncharacterised;
(b)Type A viruses which have an intravenous pathogenicity index in six-week-old chickens of greater than 1.2; or
(c)Type A viruses H5 or H7 subtype for which nucleotide sequencing has demonstrated multiple basic amino acids at the cleavage site of hæmagglutinin</t>
  </si>
  <si>
    <t>* only Leptospira interrogans, but paper include L interrogans</t>
  </si>
  <si>
    <t>see notes</t>
  </si>
  <si>
    <t>depends on which species</t>
  </si>
  <si>
    <t>Paper includes Bhanja virus and related</t>
  </si>
  <si>
    <t>paper on Plasmodium simium &gt; rated as HG2 (Plasmodium species)</t>
  </si>
  <si>
    <t>Mycobacterium_leprae/lepromatosis</t>
  </si>
  <si>
    <t>Rickettsia japonicum not listed but Rickettsia spp = 3</t>
  </si>
  <si>
    <t>only serovar enteritidis and typhimurium 2 listed; not all of these are listed as high path</t>
  </si>
  <si>
    <t>only schenckii species listed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</si>
</sst>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4141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Times"/>
    </font>
    <font>
      <sz val="11"/>
      <name val="Calibri"/>
      <family val="2"/>
      <scheme val="minor"/>
    </font>
    <font>
      <sz val="11"/>
      <color rgb="FF272827"/>
      <name val="Calibri"/>
      <family val="2"/>
      <scheme val="minor"/>
    </font>
    <font>
      <sz val="11"/>
      <color theme="1"/>
      <name val="Calibri (Body)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charset val="1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/>
    <xf numFmtId="0" fontId="0" fillId="0" borderId="0" xfId="0" pivotButton="1"/>
    <xf numFmtId="0" fontId="12" fillId="2" borderId="1" xfId="0" applyFont="1" applyFill="1" applyBorder="1"/>
    <xf numFmtId="0" fontId="12" fillId="2" borderId="2" xfId="0" applyFont="1" applyFill="1" applyBorder="1"/>
    <xf numFmtId="0" fontId="0" fillId="0" borderId="0" xfId="0" applyAlignment="1">
      <alignment horizontal="right" vertical="center"/>
    </xf>
    <xf numFmtId="0" fontId="12" fillId="2" borderId="2" xfId="0" applyFont="1" applyFill="1" applyBorder="1" applyAlignment="1">
      <alignment horizontal="right" vertical="center"/>
    </xf>
    <xf numFmtId="0" fontId="12" fillId="2" borderId="2" xfId="0" applyFont="1" applyFill="1" applyBorder="1" applyAlignment="1">
      <alignment horizontal="right"/>
    </xf>
    <xf numFmtId="0" fontId="0" fillId="0" borderId="0" xfId="0" applyAlignment="1">
      <alignment horizontal="left" vertical="center"/>
    </xf>
    <xf numFmtId="0" fontId="0" fillId="4" borderId="0" xfId="0" applyFill="1"/>
    <xf numFmtId="0" fontId="12" fillId="5" borderId="1" xfId="0" applyFont="1" applyFill="1" applyBorder="1"/>
    <xf numFmtId="0" fontId="13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12" fillId="0" borderId="0" xfId="0" applyFont="1"/>
    <xf numFmtId="0" fontId="14" fillId="0" borderId="0" xfId="0" applyFont="1"/>
    <xf numFmtId="0" fontId="15" fillId="0" borderId="0" xfId="0" applyFont="1" applyAlignment="1">
      <alignment horizontal="left" vertical="center"/>
    </xf>
    <xf numFmtId="0" fontId="16" fillId="6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3" borderId="0" xfId="0" applyFill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3" borderId="0" xfId="0" applyFill="1" applyAlignment="1"/>
  </cellXfs>
  <cellStyles count="1">
    <cellStyle name="Normal" xfId="0" builtinId="0"/>
  </cellStyles>
  <dxfs count="2"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 Catalano" refreshedDate="45091.49883773148" createdVersion="8" refreshedVersion="8" minRefreshableVersion="3" recordCount="114" xr:uid="{8DA4DC7B-81D6-6D41-8BEB-95A44808F5EA}">
  <cacheSource type="worksheet">
    <worksheetSource ref="D1:D115" sheet="Included fulltext"/>
  </cacheSource>
  <cacheFields count="1">
    <cacheField name="SAMPLING_GEO" numFmtId="0">
      <sharedItems count="41">
        <s v="Globe"/>
        <s v="Japan"/>
        <s v="Europe"/>
        <s v="Brazil"/>
        <s v="Germany"/>
        <s v="Singapore"/>
        <s v="UK+Ireland"/>
        <s v="Nigeria"/>
        <s v="Colombia"/>
        <s v="NewZealand"/>
        <s v="Australia"/>
        <s v="Oceania"/>
        <s v="USA"/>
        <s v="Netherlands"/>
        <s v="USA+Mauritius"/>
        <s v="China"/>
        <s v="Senegal"/>
        <s v="Ghana"/>
        <s v="Italy"/>
        <s v="Canada"/>
        <s v="Russia"/>
        <s v="SouthEastAsia"/>
        <s v="Zambia"/>
        <s v="UK"/>
        <s v="Denmark"/>
        <s v="Pakistan"/>
        <s v="N/S"/>
        <s v="Cambodia"/>
        <s v="Serbia"/>
        <s v="SouthKorea"/>
        <s v="Israel"/>
        <s v="Vietnam"/>
        <s v="France"/>
        <s v="Bangladesh"/>
        <s v="NorthAmerica"/>
        <s v="Africa"/>
        <s v="India"/>
        <s v="Sweden"/>
        <s v="N/A"/>
        <s v="Madagascar"/>
        <s v="Switzerla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 Catalano" refreshedDate="45091.505657407404" createdVersion="8" refreshedVersion="8" minRefreshableVersion="3" recordCount="114" xr:uid="{041E29EE-ADC3-0849-AD17-CFDF01B82E80}">
  <cacheSource type="worksheet">
    <worksheetSource ref="Q1:Q115" sheet="Included fulltext"/>
  </cacheSource>
  <cacheFields count="1">
    <cacheField name="STUDY_AIM_1" numFmtId="0">
      <sharedItems count="5">
        <s v="diagnostics_development_surveillance"/>
        <s v="genomic_diversity_evolution"/>
        <s v="GWAS_pathogenicity_AMR"/>
        <s v="outbreak_epidemiology"/>
        <s v="cross-domain_transmiss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 Catalano" refreshedDate="45091.612582986112" createdVersion="8" refreshedVersion="8" minRefreshableVersion="3" recordCount="114" xr:uid="{ECE99573-F6EE-574D-B876-306A3D02315C}">
  <cacheSource type="worksheet">
    <worksheetSource ref="N1:N115" sheet="Included fulltext"/>
  </cacheSource>
  <cacheFields count="1">
    <cacheField name="AGENT_TYPE" numFmtId="0">
      <sharedItems count="8">
        <s v="bacterium_gram+"/>
        <s v="bacterium_gram-"/>
        <s v="virus_dsDNA"/>
        <s v="virus_ssRNA"/>
        <s v="protozoa"/>
        <s v="nematoda"/>
        <s v="virus_dsRNA"/>
        <s v="ascomycot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 Catalano" refreshedDate="45091.621653472219" createdVersion="8" refreshedVersion="8" minRefreshableVersion="3" recordCount="114" xr:uid="{6C9232B7-5EDF-594F-AF52-20B66FE9AAA5}">
  <cacheSource type="worksheet">
    <worksheetSource ref="AG1:AG115" sheet="Included fulltext"/>
  </cacheSource>
  <cacheFields count="1">
    <cacheField name="NUCLEIC_ACID" numFmtId="0">
      <sharedItems count="2">
        <s v="DNA"/>
        <s v="R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 Catalano" refreshedDate="45091.625106018517" createdVersion="8" refreshedVersion="8" minRefreshableVersion="3" recordCount="114" xr:uid="{36EE063A-8BDB-B944-B512-E8DB36FD0D95}">
  <cacheSource type="worksheet">
    <worksheetSource ref="AE1:AE115" sheet="Included fulltext"/>
  </cacheSource>
  <cacheFields count="1">
    <cacheField name="PRE-NGS_CULTURE" numFmtId="0">
      <sharedItems count="3">
        <s v="N/S"/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 Catalano" refreshedDate="45092.597116087964" createdVersion="8" refreshedVersion="8" minRefreshableVersion="3" recordCount="114" xr:uid="{0CA7BE8D-05CC-1347-BC0F-9D13DFBBDC90}">
  <cacheSource type="worksheet">
    <worksheetSource ref="AX1:AY115" sheet="Included fulltext"/>
  </cacheSource>
  <cacheFields count="2">
    <cacheField name="PUBLIC_ARCHIVE" numFmtId="0">
      <sharedItems count="6">
        <s v="NCBI"/>
        <s v="ENA"/>
        <s v="no"/>
        <s v="ENA+NCBI"/>
        <s v="DDBJ"/>
        <s v="GISAID"/>
      </sharedItems>
    </cacheField>
    <cacheField name="PUBLIC_DATA" numFmtId="0">
      <sharedItems count="4">
        <s v="raw_reads"/>
        <s v="genome_assemblies"/>
        <s v="consensus_sequences"/>
        <s v="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 Catalano" refreshedDate="45092.598210995369" createdVersion="8" refreshedVersion="8" minRefreshableVersion="3" recordCount="114" xr:uid="{4ACADAEE-B42C-174B-8526-57D72B8A846D}">
  <cacheSource type="worksheet">
    <worksheetSource ref="AZ1:AZ115" sheet="Included fulltext"/>
  </cacheSource>
  <cacheFields count="1">
    <cacheField name="PUBLIC_CODE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x v="0"/>
  </r>
  <r>
    <x v="1"/>
  </r>
  <r>
    <x v="2"/>
  </r>
  <r>
    <x v="0"/>
  </r>
  <r>
    <x v="3"/>
  </r>
  <r>
    <x v="4"/>
  </r>
  <r>
    <x v="4"/>
  </r>
  <r>
    <x v="5"/>
  </r>
  <r>
    <x v="6"/>
  </r>
  <r>
    <x v="7"/>
  </r>
  <r>
    <x v="8"/>
  </r>
  <r>
    <x v="9"/>
  </r>
  <r>
    <x v="10"/>
  </r>
  <r>
    <x v="0"/>
  </r>
  <r>
    <x v="11"/>
  </r>
  <r>
    <x v="12"/>
  </r>
  <r>
    <x v="12"/>
  </r>
  <r>
    <x v="12"/>
  </r>
  <r>
    <x v="0"/>
  </r>
  <r>
    <x v="0"/>
  </r>
  <r>
    <x v="4"/>
  </r>
  <r>
    <x v="13"/>
  </r>
  <r>
    <x v="14"/>
  </r>
  <r>
    <x v="15"/>
  </r>
  <r>
    <x v="16"/>
  </r>
  <r>
    <x v="17"/>
  </r>
  <r>
    <x v="15"/>
  </r>
  <r>
    <x v="18"/>
  </r>
  <r>
    <x v="19"/>
  </r>
  <r>
    <x v="20"/>
  </r>
  <r>
    <x v="7"/>
  </r>
  <r>
    <x v="21"/>
  </r>
  <r>
    <x v="10"/>
  </r>
  <r>
    <x v="9"/>
  </r>
  <r>
    <x v="22"/>
  </r>
  <r>
    <x v="3"/>
  </r>
  <r>
    <x v="0"/>
  </r>
  <r>
    <x v="23"/>
  </r>
  <r>
    <x v="10"/>
  </r>
  <r>
    <x v="0"/>
  </r>
  <r>
    <x v="24"/>
  </r>
  <r>
    <x v="23"/>
  </r>
  <r>
    <x v="25"/>
  </r>
  <r>
    <x v="10"/>
  </r>
  <r>
    <x v="0"/>
  </r>
  <r>
    <x v="26"/>
  </r>
  <r>
    <x v="15"/>
  </r>
  <r>
    <x v="12"/>
  </r>
  <r>
    <x v="4"/>
  </r>
  <r>
    <x v="27"/>
  </r>
  <r>
    <x v="15"/>
  </r>
  <r>
    <x v="12"/>
  </r>
  <r>
    <x v="28"/>
  </r>
  <r>
    <x v="4"/>
  </r>
  <r>
    <x v="23"/>
  </r>
  <r>
    <x v="0"/>
  </r>
  <r>
    <x v="10"/>
  </r>
  <r>
    <x v="29"/>
  </r>
  <r>
    <x v="29"/>
  </r>
  <r>
    <x v="29"/>
  </r>
  <r>
    <x v="10"/>
  </r>
  <r>
    <x v="0"/>
  </r>
  <r>
    <x v="15"/>
  </r>
  <r>
    <x v="30"/>
  </r>
  <r>
    <x v="31"/>
  </r>
  <r>
    <x v="0"/>
  </r>
  <r>
    <x v="32"/>
  </r>
  <r>
    <x v="23"/>
  </r>
  <r>
    <x v="10"/>
  </r>
  <r>
    <x v="18"/>
  </r>
  <r>
    <x v="33"/>
  </r>
  <r>
    <x v="3"/>
  </r>
  <r>
    <x v="4"/>
  </r>
  <r>
    <x v="34"/>
  </r>
  <r>
    <x v="35"/>
  </r>
  <r>
    <x v="1"/>
  </r>
  <r>
    <x v="4"/>
  </r>
  <r>
    <x v="18"/>
  </r>
  <r>
    <x v="10"/>
  </r>
  <r>
    <x v="0"/>
  </r>
  <r>
    <x v="12"/>
  </r>
  <r>
    <x v="0"/>
  </r>
  <r>
    <x v="0"/>
  </r>
  <r>
    <x v="30"/>
  </r>
  <r>
    <x v="9"/>
  </r>
  <r>
    <x v="36"/>
  </r>
  <r>
    <x v="12"/>
  </r>
  <r>
    <x v="23"/>
  </r>
  <r>
    <x v="24"/>
  </r>
  <r>
    <x v="4"/>
  </r>
  <r>
    <x v="37"/>
  </r>
  <r>
    <x v="23"/>
  </r>
  <r>
    <x v="15"/>
  </r>
  <r>
    <x v="38"/>
  </r>
  <r>
    <x v="20"/>
  </r>
  <r>
    <x v="19"/>
  </r>
  <r>
    <x v="0"/>
  </r>
  <r>
    <x v="13"/>
  </r>
  <r>
    <x v="18"/>
  </r>
  <r>
    <x v="39"/>
  </r>
  <r>
    <x v="31"/>
  </r>
  <r>
    <x v="15"/>
  </r>
  <r>
    <x v="15"/>
  </r>
  <r>
    <x v="10"/>
  </r>
  <r>
    <x v="12"/>
  </r>
  <r>
    <x v="40"/>
  </r>
  <r>
    <x v="15"/>
  </r>
  <r>
    <x v="15"/>
  </r>
  <r>
    <x v="15"/>
  </r>
  <r>
    <x v="15"/>
  </r>
  <r>
    <x v="15"/>
  </r>
  <r>
    <x v="15"/>
  </r>
  <r>
    <x v="15"/>
  </r>
  <r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x v="0"/>
  </r>
  <r>
    <x v="1"/>
  </r>
  <r>
    <x v="1"/>
  </r>
  <r>
    <x v="2"/>
  </r>
  <r>
    <x v="2"/>
  </r>
  <r>
    <x v="3"/>
  </r>
  <r>
    <x v="1"/>
  </r>
  <r>
    <x v="4"/>
  </r>
  <r>
    <x v="1"/>
  </r>
  <r>
    <x v="2"/>
  </r>
  <r>
    <x v="1"/>
  </r>
  <r>
    <x v="3"/>
  </r>
  <r>
    <x v="4"/>
  </r>
  <r>
    <x v="1"/>
  </r>
  <r>
    <x v="1"/>
  </r>
  <r>
    <x v="1"/>
  </r>
  <r>
    <x v="3"/>
  </r>
  <r>
    <x v="3"/>
  </r>
  <r>
    <x v="1"/>
  </r>
  <r>
    <x v="1"/>
  </r>
  <r>
    <x v="3"/>
  </r>
  <r>
    <x v="2"/>
  </r>
  <r>
    <x v="0"/>
  </r>
  <r>
    <x v="3"/>
  </r>
  <r>
    <x v="3"/>
  </r>
  <r>
    <x v="3"/>
  </r>
  <r>
    <x v="3"/>
  </r>
  <r>
    <x v="3"/>
  </r>
  <r>
    <x v="2"/>
  </r>
  <r>
    <x v="1"/>
  </r>
  <r>
    <x v="2"/>
  </r>
  <r>
    <x v="1"/>
  </r>
  <r>
    <x v="4"/>
  </r>
  <r>
    <x v="2"/>
  </r>
  <r>
    <x v="1"/>
  </r>
  <r>
    <x v="1"/>
  </r>
  <r>
    <x v="0"/>
  </r>
  <r>
    <x v="4"/>
  </r>
  <r>
    <x v="1"/>
  </r>
  <r>
    <x v="1"/>
  </r>
  <r>
    <x v="3"/>
  </r>
  <r>
    <x v="4"/>
  </r>
  <r>
    <x v="4"/>
  </r>
  <r>
    <x v="1"/>
  </r>
  <r>
    <x v="3"/>
  </r>
  <r>
    <x v="1"/>
  </r>
  <r>
    <x v="4"/>
  </r>
  <r>
    <x v="3"/>
  </r>
  <r>
    <x v="3"/>
  </r>
  <r>
    <x v="4"/>
  </r>
  <r>
    <x v="3"/>
  </r>
  <r>
    <x v="4"/>
  </r>
  <r>
    <x v="4"/>
  </r>
  <r>
    <x v="3"/>
  </r>
  <r>
    <x v="3"/>
  </r>
  <r>
    <x v="0"/>
  </r>
  <r>
    <x v="1"/>
  </r>
  <r>
    <x v="4"/>
  </r>
  <r>
    <x v="1"/>
  </r>
  <r>
    <x v="4"/>
  </r>
  <r>
    <x v="0"/>
  </r>
  <r>
    <x v="1"/>
  </r>
  <r>
    <x v="1"/>
  </r>
  <r>
    <x v="4"/>
  </r>
  <r>
    <x v="1"/>
  </r>
  <r>
    <x v="1"/>
  </r>
  <r>
    <x v="3"/>
  </r>
  <r>
    <x v="3"/>
  </r>
  <r>
    <x v="3"/>
  </r>
  <r>
    <x v="3"/>
  </r>
  <r>
    <x v="4"/>
  </r>
  <r>
    <x v="1"/>
  </r>
  <r>
    <x v="0"/>
  </r>
  <r>
    <x v="2"/>
  </r>
  <r>
    <x v="1"/>
  </r>
  <r>
    <x v="1"/>
  </r>
  <r>
    <x v="4"/>
  </r>
  <r>
    <x v="1"/>
  </r>
  <r>
    <x v="1"/>
  </r>
  <r>
    <x v="1"/>
  </r>
  <r>
    <x v="4"/>
  </r>
  <r>
    <x v="1"/>
  </r>
  <r>
    <x v="1"/>
  </r>
  <r>
    <x v="4"/>
  </r>
  <r>
    <x v="4"/>
  </r>
  <r>
    <x v="3"/>
  </r>
  <r>
    <x v="3"/>
  </r>
  <r>
    <x v="2"/>
  </r>
  <r>
    <x v="4"/>
  </r>
  <r>
    <x v="0"/>
  </r>
  <r>
    <x v="3"/>
  </r>
  <r>
    <x v="4"/>
  </r>
  <r>
    <x v="1"/>
  </r>
  <r>
    <x v="1"/>
  </r>
  <r>
    <x v="1"/>
  </r>
  <r>
    <x v="4"/>
  </r>
  <r>
    <x v="1"/>
  </r>
  <r>
    <x v="4"/>
  </r>
  <r>
    <x v="3"/>
  </r>
  <r>
    <x v="1"/>
  </r>
  <r>
    <x v="2"/>
  </r>
  <r>
    <x v="1"/>
  </r>
  <r>
    <x v="4"/>
  </r>
  <r>
    <x v="1"/>
  </r>
  <r>
    <x v="3"/>
  </r>
  <r>
    <x v="4"/>
  </r>
  <r>
    <x v="3"/>
  </r>
  <r>
    <x v="3"/>
  </r>
  <r>
    <x v="3"/>
  </r>
  <r>
    <x v="3"/>
  </r>
  <r>
    <x v="1"/>
  </r>
  <r>
    <x v="1"/>
  </r>
  <r>
    <x v="1"/>
  </r>
  <r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x v="0"/>
  </r>
  <r>
    <x v="1"/>
  </r>
  <r>
    <x v="1"/>
  </r>
  <r>
    <x v="1"/>
  </r>
  <r>
    <x v="1"/>
  </r>
  <r>
    <x v="2"/>
  </r>
  <r>
    <x v="1"/>
  </r>
  <r>
    <x v="1"/>
  </r>
  <r>
    <x v="0"/>
  </r>
  <r>
    <x v="1"/>
  </r>
  <r>
    <x v="3"/>
  </r>
  <r>
    <x v="1"/>
  </r>
  <r>
    <x v="1"/>
  </r>
  <r>
    <x v="0"/>
  </r>
  <r>
    <x v="0"/>
  </r>
  <r>
    <x v="4"/>
  </r>
  <r>
    <x v="0"/>
  </r>
  <r>
    <x v="0"/>
  </r>
  <r>
    <x v="1"/>
  </r>
  <r>
    <x v="1"/>
  </r>
  <r>
    <x v="1"/>
  </r>
  <r>
    <x v="1"/>
  </r>
  <r>
    <x v="1"/>
  </r>
  <r>
    <x v="1"/>
  </r>
  <r>
    <x v="3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5"/>
  </r>
  <r>
    <x v="1"/>
  </r>
  <r>
    <x v="1"/>
  </r>
  <r>
    <x v="1"/>
  </r>
  <r>
    <x v="1"/>
  </r>
  <r>
    <x v="1"/>
  </r>
  <r>
    <x v="1"/>
  </r>
  <r>
    <x v="0"/>
  </r>
  <r>
    <x v="3"/>
  </r>
  <r>
    <x v="3"/>
  </r>
  <r>
    <x v="3"/>
  </r>
  <r>
    <x v="0"/>
  </r>
  <r>
    <x v="1"/>
  </r>
  <r>
    <x v="0"/>
  </r>
  <r>
    <x v="1"/>
  </r>
  <r>
    <x v="3"/>
  </r>
  <r>
    <x v="3"/>
  </r>
  <r>
    <x v="0"/>
  </r>
  <r>
    <x v="0"/>
  </r>
  <r>
    <x v="1"/>
  </r>
  <r>
    <x v="1"/>
  </r>
  <r>
    <x v="1"/>
  </r>
  <r>
    <x v="4"/>
  </r>
  <r>
    <x v="0"/>
  </r>
  <r>
    <x v="1"/>
  </r>
  <r>
    <x v="6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3"/>
  </r>
  <r>
    <x v="1"/>
  </r>
  <r>
    <x v="1"/>
  </r>
  <r>
    <x v="0"/>
  </r>
  <r>
    <x v="1"/>
  </r>
  <r>
    <x v="1"/>
  </r>
  <r>
    <x v="1"/>
  </r>
  <r>
    <x v="3"/>
  </r>
  <r>
    <x v="7"/>
  </r>
  <r>
    <x v="0"/>
  </r>
  <r>
    <x v="4"/>
  </r>
  <r>
    <x v="0"/>
  </r>
  <r>
    <x v="1"/>
  </r>
  <r>
    <x v="3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3"/>
  </r>
  <r>
    <x v="3"/>
  </r>
  <r>
    <x v="0"/>
  </r>
  <r>
    <x v="0"/>
  </r>
  <r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x v="0"/>
  </r>
  <r>
    <x v="1"/>
  </r>
  <r>
    <x v="0"/>
  </r>
  <r>
    <x v="1"/>
  </r>
  <r>
    <x v="0"/>
  </r>
  <r>
    <x v="1"/>
  </r>
  <r>
    <x v="1"/>
  </r>
  <r>
    <x v="1"/>
  </r>
  <r>
    <x v="2"/>
  </r>
  <r>
    <x v="1"/>
  </r>
  <r>
    <x v="0"/>
  </r>
  <r>
    <x v="2"/>
  </r>
  <r>
    <x v="1"/>
  </r>
  <r>
    <x v="1"/>
  </r>
  <r>
    <x v="1"/>
  </r>
  <r>
    <x v="2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2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2"/>
  </r>
  <r>
    <x v="1"/>
  </r>
  <r>
    <x v="0"/>
  </r>
  <r>
    <x v="2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x v="0"/>
    <x v="0"/>
  </r>
  <r>
    <x v="0"/>
    <x v="0"/>
  </r>
  <r>
    <x v="1"/>
    <x v="0"/>
  </r>
  <r>
    <x v="0"/>
    <x v="0"/>
  </r>
  <r>
    <x v="0"/>
    <x v="1"/>
  </r>
  <r>
    <x v="0"/>
    <x v="1"/>
  </r>
  <r>
    <x v="1"/>
    <x v="0"/>
  </r>
  <r>
    <x v="0"/>
    <x v="0"/>
  </r>
  <r>
    <x v="0"/>
    <x v="0"/>
  </r>
  <r>
    <x v="0"/>
    <x v="1"/>
  </r>
  <r>
    <x v="0"/>
    <x v="2"/>
  </r>
  <r>
    <x v="1"/>
    <x v="0"/>
  </r>
  <r>
    <x v="0"/>
    <x v="1"/>
  </r>
  <r>
    <x v="1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1"/>
  </r>
  <r>
    <x v="2"/>
    <x v="3"/>
  </r>
  <r>
    <x v="2"/>
    <x v="3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2"/>
    <x v="3"/>
  </r>
  <r>
    <x v="0"/>
    <x v="0"/>
  </r>
  <r>
    <x v="0"/>
    <x v="0"/>
  </r>
  <r>
    <x v="3"/>
    <x v="0"/>
  </r>
  <r>
    <x v="0"/>
    <x v="0"/>
  </r>
  <r>
    <x v="2"/>
    <x v="3"/>
  </r>
  <r>
    <x v="0"/>
    <x v="1"/>
  </r>
  <r>
    <x v="1"/>
    <x v="0"/>
  </r>
  <r>
    <x v="0"/>
    <x v="0"/>
  </r>
  <r>
    <x v="0"/>
    <x v="0"/>
  </r>
  <r>
    <x v="0"/>
    <x v="1"/>
  </r>
  <r>
    <x v="0"/>
    <x v="2"/>
  </r>
  <r>
    <x v="0"/>
    <x v="2"/>
  </r>
  <r>
    <x v="0"/>
    <x v="2"/>
  </r>
  <r>
    <x v="1"/>
    <x v="0"/>
  </r>
  <r>
    <x v="1"/>
    <x v="0"/>
  </r>
  <r>
    <x v="0"/>
    <x v="1"/>
  </r>
  <r>
    <x v="2"/>
    <x v="3"/>
  </r>
  <r>
    <x v="0"/>
    <x v="2"/>
  </r>
  <r>
    <x v="0"/>
    <x v="2"/>
  </r>
  <r>
    <x v="0"/>
    <x v="1"/>
  </r>
  <r>
    <x v="2"/>
    <x v="3"/>
  </r>
  <r>
    <x v="0"/>
    <x v="0"/>
  </r>
  <r>
    <x v="0"/>
    <x v="1"/>
  </r>
  <r>
    <x v="1"/>
    <x v="0"/>
  </r>
  <r>
    <x v="1"/>
    <x v="0"/>
  </r>
  <r>
    <x v="0"/>
    <x v="0"/>
  </r>
  <r>
    <x v="2"/>
    <x v="3"/>
  </r>
  <r>
    <x v="0"/>
    <x v="2"/>
  </r>
  <r>
    <x v="4"/>
    <x v="0"/>
  </r>
  <r>
    <x v="1"/>
    <x v="0"/>
  </r>
  <r>
    <x v="0"/>
    <x v="0"/>
  </r>
  <r>
    <x v="0"/>
    <x v="0"/>
  </r>
  <r>
    <x v="2"/>
    <x v="3"/>
  </r>
  <r>
    <x v="0"/>
    <x v="1"/>
  </r>
  <r>
    <x v="2"/>
    <x v="3"/>
  </r>
  <r>
    <x v="1"/>
    <x v="0"/>
  </r>
  <r>
    <x v="2"/>
    <x v="3"/>
  </r>
  <r>
    <x v="0"/>
    <x v="1"/>
  </r>
  <r>
    <x v="2"/>
    <x v="3"/>
  </r>
  <r>
    <x v="2"/>
    <x v="3"/>
  </r>
  <r>
    <x v="0"/>
    <x v="0"/>
  </r>
  <r>
    <x v="1"/>
    <x v="0"/>
  </r>
  <r>
    <x v="2"/>
    <x v="3"/>
  </r>
  <r>
    <x v="1"/>
    <x v="0"/>
  </r>
  <r>
    <x v="2"/>
    <x v="3"/>
  </r>
  <r>
    <x v="5"/>
    <x v="2"/>
  </r>
  <r>
    <x v="0"/>
    <x v="1"/>
  </r>
  <r>
    <x v="0"/>
    <x v="0"/>
  </r>
  <r>
    <x v="0"/>
    <x v="1"/>
  </r>
  <r>
    <x v="1"/>
    <x v="0"/>
  </r>
  <r>
    <x v="1"/>
    <x v="0"/>
  </r>
  <r>
    <x v="2"/>
    <x v="3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5"/>
    <x v="2"/>
  </r>
  <r>
    <x v="5"/>
    <x v="2"/>
  </r>
  <r>
    <x v="0"/>
    <x v="0"/>
  </r>
  <r>
    <x v="0"/>
    <x v="1"/>
  </r>
  <r>
    <x v="0"/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10414E-E0AD-364E-BB85-1962DB4A8BE9}" name="PivotTable9" cacheId="63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L52:S58" firstHeaderRow="1" firstDataRow="2" firstDataCol="1"/>
  <pivotFields count="2">
    <pivotField axis="axisCol" compact="0" outline="0" showAll="0" sortType="descending">
      <items count="7">
        <item x="4"/>
        <item x="1"/>
        <item x="3"/>
        <item x="5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compact="0" outline="0" showAll="0" sortType="descending">
      <items count="5"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5">
    <i>
      <x v="3"/>
    </i>
    <i>
      <x v="1"/>
    </i>
    <i>
      <x v="2"/>
    </i>
    <i>
      <x/>
    </i>
    <i t="grand">
      <x/>
    </i>
  </rowItems>
  <colFields count="1">
    <field x="0"/>
  </colFields>
  <colItems count="7">
    <i>
      <x v="4"/>
    </i>
    <i>
      <x v="1"/>
    </i>
    <i>
      <x v="5"/>
    </i>
    <i>
      <x v="3"/>
    </i>
    <i>
      <x/>
    </i>
    <i>
      <x v="2"/>
    </i>
    <i t="grand">
      <x/>
    </i>
  </colItems>
  <dataFields count="1">
    <dataField name="Count of PUBLIC_DAT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0BB3FE-CC16-D049-B978-D03E4545BE48}" name="PivotTable6" cacheId="62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12:E21" firstHeaderRow="1" firstDataRow="1" firstDataCol="1"/>
  <pivotFields count="1">
    <pivotField axis="axisRow" dataField="1" compact="0" outline="0" showAll="0" sortType="descending">
      <items count="9">
        <item x="7"/>
        <item x="1"/>
        <item x="0"/>
        <item x="5"/>
        <item x="4"/>
        <item x="2"/>
        <item x="6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9">
    <i>
      <x v="1"/>
    </i>
    <i>
      <x v="2"/>
    </i>
    <i>
      <x v="7"/>
    </i>
    <i>
      <x v="4"/>
    </i>
    <i>
      <x v="5"/>
    </i>
    <i>
      <x v="6"/>
    </i>
    <i>
      <x/>
    </i>
    <i>
      <x v="3"/>
    </i>
    <i t="grand">
      <x/>
    </i>
  </rowItems>
  <colItems count="1">
    <i/>
  </colItems>
  <dataFields count="1">
    <dataField name="Count of AGENT_TYPE" fld="0" subtotal="count" baseField="0" baseItem="0"/>
  </dataFields>
  <formats count="2">
    <format dxfId="0">
      <pivotArea field="0" type="button" dataOnly="0" labelOnly="1" outline="0" axis="axisRow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8A8F1C-EAB8-864C-81EE-A1EFC50CF4E7}" name="PivotTable10" cacheId="63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61:B64" firstHeaderRow="1" firstDataRow="1" firstDataCol="1"/>
  <pivotFields count="1">
    <pivotField axis="axisRow" dataField="1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PUBLIC_CO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54339A-1E2C-3C44-92AF-DB09E752C581}" name="PivotTable1" cacheId="629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45" firstHeaderRow="1" firstDataRow="1" firstDataCol="1"/>
  <pivotFields count="1">
    <pivotField axis="axisRow" dataField="1" compact="0" outline="0" showAll="0" sortType="descending">
      <items count="42">
        <item x="35"/>
        <item x="10"/>
        <item x="33"/>
        <item x="3"/>
        <item x="27"/>
        <item x="19"/>
        <item x="15"/>
        <item x="8"/>
        <item x="24"/>
        <item x="2"/>
        <item x="32"/>
        <item x="4"/>
        <item x="17"/>
        <item x="0"/>
        <item x="36"/>
        <item x="30"/>
        <item x="18"/>
        <item x="1"/>
        <item x="39"/>
        <item x="38"/>
        <item x="26"/>
        <item x="13"/>
        <item x="9"/>
        <item x="7"/>
        <item x="34"/>
        <item x="11"/>
        <item x="25"/>
        <item x="20"/>
        <item x="16"/>
        <item x="28"/>
        <item x="5"/>
        <item x="21"/>
        <item x="29"/>
        <item x="37"/>
        <item x="40"/>
        <item x="23"/>
        <item x="6"/>
        <item x="12"/>
        <item x="14"/>
        <item x="31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6"/>
    </i>
    <i>
      <x v="13"/>
    </i>
    <i>
      <x v="37"/>
    </i>
    <i>
      <x v="1"/>
    </i>
    <i>
      <x v="11"/>
    </i>
    <i>
      <x v="35"/>
    </i>
    <i>
      <x v="16"/>
    </i>
    <i>
      <x v="3"/>
    </i>
    <i>
      <x v="32"/>
    </i>
    <i>
      <x v="22"/>
    </i>
    <i>
      <x v="39"/>
    </i>
    <i>
      <x v="21"/>
    </i>
    <i>
      <x v="23"/>
    </i>
    <i>
      <x v="27"/>
    </i>
    <i>
      <x v="5"/>
    </i>
    <i>
      <x v="8"/>
    </i>
    <i>
      <x v="15"/>
    </i>
    <i>
      <x v="17"/>
    </i>
    <i>
      <x v="33"/>
    </i>
    <i>
      <x v="29"/>
    </i>
    <i>
      <x v="2"/>
    </i>
    <i>
      <x v="4"/>
    </i>
    <i>
      <x v="31"/>
    </i>
    <i>
      <x/>
    </i>
    <i>
      <x v="36"/>
    </i>
    <i>
      <x v="12"/>
    </i>
    <i>
      <x v="28"/>
    </i>
    <i>
      <x v="7"/>
    </i>
    <i>
      <x v="30"/>
    </i>
    <i>
      <x v="14"/>
    </i>
    <i>
      <x v="9"/>
    </i>
    <i>
      <x v="24"/>
    </i>
    <i>
      <x v="34"/>
    </i>
    <i>
      <x v="25"/>
    </i>
    <i>
      <x v="10"/>
    </i>
    <i>
      <x v="26"/>
    </i>
    <i>
      <x v="38"/>
    </i>
    <i>
      <x v="18"/>
    </i>
    <i>
      <x v="40"/>
    </i>
    <i>
      <x v="19"/>
    </i>
    <i>
      <x v="20"/>
    </i>
    <i t="grand">
      <x/>
    </i>
  </rowItems>
  <colItems count="1">
    <i/>
  </colItems>
  <dataFields count="1">
    <dataField name="Count of SAMPLING_GE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CB4EDE-8701-174F-8F01-8B502925009C}" name="PivotTable2" cacheId="62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3:E9" firstHeaderRow="1" firstDataRow="1" firstDataCol="1"/>
  <pivotFields count="1">
    <pivotField name="STUDY_AIMS" axis="axisRow" dataField="1" compact="0" outline="0" showAll="0" sortType="descending">
      <items count="6">
        <item x="4"/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">
    <i>
      <x v="2"/>
    </i>
    <i>
      <x v="4"/>
    </i>
    <i>
      <x/>
    </i>
    <i>
      <x v="3"/>
    </i>
    <i>
      <x v="1"/>
    </i>
    <i t="grand">
      <x/>
    </i>
  </rowItems>
  <colItems count="1">
    <i/>
  </colItems>
  <dataFields count="1">
    <dataField name="Count of STUDY_AIM_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F20B32-EB1A-3C48-AB80-7DB6686D718C}" name="PivotTable8" cacheId="63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55:B58" firstHeaderRow="1" firstDataRow="1" firstDataCol="1"/>
  <pivotFields count="1">
    <pivotField axis="axisRow" dataField="1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NUCLEIC_AC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D57A72-9517-7647-9F1C-E3000EC5426A}" name="PivotTable7" cacheId="63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48:B52" firstHeaderRow="1" firstDataRow="1" firstDataCol="1"/>
  <pivotFields count="1">
    <pivotField axis="axisRow" dataField="1" compact="0" outline="0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Count of PRE-NGS_CULTUR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AEFD1-F239-1442-969E-BBAD5885092C}">
  <dimension ref="A1:AZ115"/>
  <sheetViews>
    <sheetView showFormulas="1" tabSelected="1" topLeftCell="J1" zoomScale="120" zoomScaleNormal="120" workbookViewId="0">
      <pane ySplit="1" topLeftCell="J6" activePane="bottomLeft" state="frozen"/>
      <selection pane="bottomLeft" activeCell="K27" sqref="K27:R29"/>
      <selection activeCell="J1" sqref="J1"/>
    </sheetView>
  </sheetViews>
  <sheetFormatPr defaultColWidth="10.875" defaultRowHeight="15.75" customHeight="1"/>
  <cols>
    <col min="1" max="1" width="16" style="2" bestFit="1" customWidth="1"/>
    <col min="2" max="2" width="16.875" style="2" bestFit="1" customWidth="1"/>
    <col min="3" max="3" width="26.625" style="2" bestFit="1" customWidth="1"/>
    <col min="4" max="4" width="13.875" style="2" bestFit="1" customWidth="1"/>
    <col min="5" max="5" width="8.125" style="2" bestFit="1" customWidth="1"/>
    <col min="6" max="6" width="9" style="2" bestFit="1" customWidth="1"/>
    <col min="7" max="7" width="14.125" bestFit="1" customWidth="1"/>
    <col min="8" max="8" width="16.75" style="2" bestFit="1" customWidth="1"/>
    <col min="9" max="9" width="17.875" style="2" bestFit="1" customWidth="1"/>
    <col min="10" max="10" width="17.375" style="2" bestFit="1" customWidth="1"/>
    <col min="11" max="11" width="33" style="2" bestFit="1" customWidth="1"/>
    <col min="12" max="12" width="16.25" style="2" bestFit="1" customWidth="1"/>
    <col min="13" max="13" width="16.75" style="2" bestFit="1" customWidth="1"/>
    <col min="14" max="14" width="14.75" style="2" bestFit="1" customWidth="1"/>
    <col min="15" max="15" width="14.5" style="2" bestFit="1" customWidth="1"/>
    <col min="16" max="16" width="11.75" style="2" bestFit="1" customWidth="1"/>
    <col min="17" max="18" width="31.25" style="2" bestFit="1" customWidth="1"/>
    <col min="19" max="19" width="16.75" style="2" bestFit="1" customWidth="1"/>
    <col min="20" max="20" width="16.25" style="2" bestFit="1" customWidth="1"/>
    <col min="21" max="21" width="15.5" style="2" bestFit="1" customWidth="1"/>
    <col min="22" max="22" width="21.25" style="2" bestFit="1" customWidth="1"/>
    <col min="23" max="23" width="15.5" style="2" bestFit="1" customWidth="1"/>
    <col min="24" max="25" width="20" style="2" bestFit="1" customWidth="1"/>
    <col min="26" max="26" width="12.25" style="2" bestFit="1" customWidth="1"/>
    <col min="27" max="27" width="22.5" style="2" bestFit="1" customWidth="1"/>
    <col min="28" max="28" width="19.375" style="2" bestFit="1" customWidth="1"/>
    <col min="29" max="29" width="21.875" style="2" bestFit="1" customWidth="1"/>
    <col min="30" max="30" width="19.125" style="2" bestFit="1" customWidth="1"/>
    <col min="31" max="31" width="16.125" style="2" bestFit="1" customWidth="1"/>
    <col min="32" max="32" width="30.625" style="2" bestFit="1" customWidth="1"/>
    <col min="33" max="33" width="12.5" style="2" bestFit="1" customWidth="1"/>
    <col min="34" max="34" width="41.375" style="2" bestFit="1" customWidth="1"/>
    <col min="35" max="35" width="21.375" style="2" bestFit="1" customWidth="1"/>
    <col min="36" max="36" width="53.875" style="2" bestFit="1" customWidth="1"/>
    <col min="37" max="37" width="20.5" style="2" bestFit="1" customWidth="1"/>
    <col min="38" max="38" width="21.375" style="2" bestFit="1" customWidth="1"/>
    <col min="39" max="39" width="22.75" style="2" bestFit="1" customWidth="1"/>
    <col min="40" max="40" width="26.75" style="2" bestFit="1" customWidth="1"/>
    <col min="41" max="41" width="28.125" style="2" bestFit="1" customWidth="1"/>
    <col min="42" max="42" width="25.5" style="2" bestFit="1" customWidth="1"/>
    <col min="43" max="43" width="14.125" style="2" bestFit="1" customWidth="1"/>
    <col min="44" max="44" width="20.625" style="2" bestFit="1" customWidth="1"/>
    <col min="45" max="45" width="30" style="2" bestFit="1" customWidth="1"/>
    <col min="46" max="46" width="13.5" style="2" bestFit="1" customWidth="1"/>
    <col min="47" max="47" width="19.75" style="2" bestFit="1" customWidth="1"/>
    <col min="48" max="48" width="16.625" style="2" bestFit="1" customWidth="1"/>
    <col min="49" max="49" width="20.625" style="2" bestFit="1" customWidth="1"/>
    <col min="50" max="50" width="14.5" style="2" bestFit="1" customWidth="1"/>
    <col min="51" max="51" width="18.125" style="2" bestFit="1" customWidth="1"/>
    <col min="52" max="52" width="12" style="2" bestFit="1" customWidth="1"/>
    <col min="53" max="53" width="8" style="2" bestFit="1" customWidth="1"/>
    <col min="54" max="16384" width="10.875" style="2"/>
  </cols>
  <sheetData>
    <row r="1" spans="1:52" s="1" customFormat="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</row>
    <row r="2" spans="1:52" ht="15">
      <c r="A2" s="2" t="s">
        <v>52</v>
      </c>
      <c r="B2" s="2">
        <v>2020</v>
      </c>
      <c r="C2" s="2" t="s">
        <v>53</v>
      </c>
      <c r="D2" s="2" t="s">
        <v>54</v>
      </c>
      <c r="E2" s="2" t="s">
        <v>55</v>
      </c>
      <c r="F2" s="2" t="s">
        <v>56</v>
      </c>
      <c r="G2" s="2" t="s">
        <v>57</v>
      </c>
      <c r="H2" s="2" t="s">
        <v>58</v>
      </c>
      <c r="I2" s="2">
        <v>2018</v>
      </c>
      <c r="J2" s="2">
        <v>2019</v>
      </c>
      <c r="K2" s="2" t="s">
        <v>59</v>
      </c>
      <c r="L2" s="2" t="s">
        <v>60</v>
      </c>
      <c r="M2" s="2" t="s">
        <v>61</v>
      </c>
      <c r="N2" s="2" t="s">
        <v>62</v>
      </c>
      <c r="O2" s="2">
        <v>1</v>
      </c>
      <c r="P2" s="2">
        <v>0</v>
      </c>
      <c r="Q2" s="2" t="s">
        <v>63</v>
      </c>
      <c r="R2" s="8" t="s">
        <v>64</v>
      </c>
      <c r="S2" s="2">
        <v>5</v>
      </c>
      <c r="T2" s="2" t="s">
        <v>64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5</v>
      </c>
      <c r="AA2" s="2">
        <v>0</v>
      </c>
      <c r="AB2" s="2">
        <v>0</v>
      </c>
      <c r="AC2" s="2">
        <v>0</v>
      </c>
      <c r="AD2" s="2">
        <v>5</v>
      </c>
      <c r="AE2" s="2" t="s">
        <v>56</v>
      </c>
      <c r="AF2" s="2" t="s">
        <v>65</v>
      </c>
      <c r="AG2" s="2" t="s">
        <v>66</v>
      </c>
      <c r="AH2" s="2" t="s">
        <v>67</v>
      </c>
      <c r="AI2" s="2" t="s">
        <v>68</v>
      </c>
      <c r="AJ2" s="2" t="s">
        <v>69</v>
      </c>
      <c r="AK2" s="2" t="s">
        <v>70</v>
      </c>
      <c r="AL2" s="2" t="s">
        <v>55</v>
      </c>
      <c r="AM2" s="2" t="s">
        <v>70</v>
      </c>
      <c r="AN2" s="2" t="s">
        <v>55</v>
      </c>
      <c r="AO2" s="2" t="s">
        <v>71</v>
      </c>
      <c r="AP2" s="2" t="s">
        <v>72</v>
      </c>
      <c r="AQ2" s="2" t="s">
        <v>73</v>
      </c>
      <c r="AR2" s="2" t="s">
        <v>74</v>
      </c>
      <c r="AS2" s="2" t="s">
        <v>75</v>
      </c>
      <c r="AT2" s="2" t="s">
        <v>72</v>
      </c>
      <c r="AU2" s="2" t="s">
        <v>76</v>
      </c>
      <c r="AV2" s="2" t="s">
        <v>77</v>
      </c>
      <c r="AW2" s="2" t="s">
        <v>78</v>
      </c>
      <c r="AX2" s="2" t="s">
        <v>55</v>
      </c>
      <c r="AY2" s="2" t="s">
        <v>64</v>
      </c>
      <c r="AZ2" s="2" t="s">
        <v>55</v>
      </c>
    </row>
    <row r="3" spans="1:52" ht="15">
      <c r="A3" s="2" t="s">
        <v>79</v>
      </c>
      <c r="B3" s="2">
        <v>2021</v>
      </c>
      <c r="C3" s="2" t="s">
        <v>80</v>
      </c>
      <c r="D3" s="2" t="s">
        <v>81</v>
      </c>
      <c r="E3" s="2" t="s">
        <v>55</v>
      </c>
      <c r="F3" s="2" t="s">
        <v>56</v>
      </c>
      <c r="G3" s="2" t="s">
        <v>57</v>
      </c>
      <c r="H3" s="2" t="s">
        <v>82</v>
      </c>
      <c r="I3" s="2">
        <v>2013</v>
      </c>
      <c r="J3" s="2">
        <v>2017</v>
      </c>
      <c r="K3" s="2" t="s">
        <v>83</v>
      </c>
      <c r="L3" s="2" t="s">
        <v>84</v>
      </c>
      <c r="M3" s="2" t="s">
        <v>61</v>
      </c>
      <c r="N3" s="2" t="s">
        <v>85</v>
      </c>
      <c r="O3" s="2">
        <v>2</v>
      </c>
      <c r="P3" s="2">
        <v>0.5</v>
      </c>
      <c r="Q3" s="2" t="s">
        <v>86</v>
      </c>
      <c r="R3" s="8" t="s">
        <v>64</v>
      </c>
      <c r="S3" s="2">
        <v>121</v>
      </c>
      <c r="T3" s="2" t="s">
        <v>55</v>
      </c>
      <c r="U3" s="2">
        <v>3</v>
      </c>
      <c r="V3" s="2">
        <v>0</v>
      </c>
      <c r="W3" s="2">
        <v>0</v>
      </c>
      <c r="X3" s="2">
        <v>3</v>
      </c>
      <c r="Y3" s="2">
        <v>0</v>
      </c>
      <c r="Z3" s="2">
        <v>30</v>
      </c>
      <c r="AA3" s="2">
        <v>0</v>
      </c>
      <c r="AB3" s="2">
        <v>0</v>
      </c>
      <c r="AC3" s="2">
        <v>0</v>
      </c>
      <c r="AD3" s="2">
        <v>30</v>
      </c>
      <c r="AE3" s="2" t="s">
        <v>57</v>
      </c>
      <c r="AF3" s="2" t="s">
        <v>87</v>
      </c>
      <c r="AG3" s="2" t="s">
        <v>88</v>
      </c>
      <c r="AH3" s="2" t="s">
        <v>89</v>
      </c>
      <c r="AI3" s="2" t="s">
        <v>68</v>
      </c>
      <c r="AJ3" s="2" t="s">
        <v>90</v>
      </c>
      <c r="AK3" s="2" t="s">
        <v>91</v>
      </c>
      <c r="AL3" s="2" t="s">
        <v>55</v>
      </c>
      <c r="AM3" s="2" t="s">
        <v>91</v>
      </c>
      <c r="AN3" s="2" t="s">
        <v>55</v>
      </c>
      <c r="AO3" s="2" t="s">
        <v>92</v>
      </c>
      <c r="AP3" s="2" t="s">
        <v>93</v>
      </c>
      <c r="AQ3" s="2" t="s">
        <v>94</v>
      </c>
      <c r="AR3" s="2" t="s">
        <v>95</v>
      </c>
      <c r="AS3" s="2" t="s">
        <v>75</v>
      </c>
      <c r="AT3" s="2" t="s">
        <v>72</v>
      </c>
      <c r="AU3" s="2" t="s">
        <v>76</v>
      </c>
      <c r="AV3" s="2" t="s">
        <v>77</v>
      </c>
      <c r="AW3" s="2" t="s">
        <v>55</v>
      </c>
      <c r="AX3" s="2" t="s">
        <v>96</v>
      </c>
      <c r="AY3" s="2" t="s">
        <v>97</v>
      </c>
      <c r="AZ3" s="2" t="s">
        <v>55</v>
      </c>
    </row>
    <row r="4" spans="1:52" ht="15">
      <c r="A4" s="2" t="s">
        <v>98</v>
      </c>
      <c r="B4" s="2">
        <v>2019</v>
      </c>
      <c r="C4" s="2" t="s">
        <v>99</v>
      </c>
      <c r="D4" s="2" t="s">
        <v>81</v>
      </c>
      <c r="E4" s="2" t="s">
        <v>55</v>
      </c>
      <c r="F4" s="2" t="s">
        <v>56</v>
      </c>
      <c r="G4" s="2" t="s">
        <v>57</v>
      </c>
      <c r="H4" s="2">
        <v>2017</v>
      </c>
      <c r="I4" s="2">
        <v>2017</v>
      </c>
      <c r="J4" s="2">
        <v>2017</v>
      </c>
      <c r="K4" s="2" t="s">
        <v>83</v>
      </c>
      <c r="L4" s="2" t="s">
        <v>84</v>
      </c>
      <c r="M4" s="2" t="s">
        <v>61</v>
      </c>
      <c r="N4" s="2" t="s">
        <v>85</v>
      </c>
      <c r="O4" s="2">
        <v>2</v>
      </c>
      <c r="P4" s="2">
        <v>0.5</v>
      </c>
      <c r="Q4" s="2" t="s">
        <v>63</v>
      </c>
      <c r="R4" s="2" t="s">
        <v>86</v>
      </c>
      <c r="S4" s="2">
        <v>1</v>
      </c>
      <c r="T4" s="2" t="s">
        <v>64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7</v>
      </c>
      <c r="AA4" s="2">
        <v>0</v>
      </c>
      <c r="AB4" s="2">
        <v>0</v>
      </c>
      <c r="AC4" s="2" t="s">
        <v>57</v>
      </c>
      <c r="AD4" s="2" t="s">
        <v>57</v>
      </c>
      <c r="AE4" s="2" t="s">
        <v>56</v>
      </c>
      <c r="AF4" s="2" t="s">
        <v>87</v>
      </c>
      <c r="AG4" s="2" t="s">
        <v>88</v>
      </c>
      <c r="AH4" s="2" t="s">
        <v>100</v>
      </c>
      <c r="AI4" s="2" t="s">
        <v>68</v>
      </c>
      <c r="AJ4" s="2" t="s">
        <v>57</v>
      </c>
      <c r="AK4" s="2" t="s">
        <v>101</v>
      </c>
      <c r="AL4" s="2" t="s">
        <v>55</v>
      </c>
      <c r="AM4" s="2" t="s">
        <v>101</v>
      </c>
      <c r="AN4" s="2" t="s">
        <v>55</v>
      </c>
      <c r="AO4" s="2" t="s">
        <v>102</v>
      </c>
      <c r="AP4" s="2" t="s">
        <v>93</v>
      </c>
      <c r="AQ4" s="2" t="s">
        <v>73</v>
      </c>
      <c r="AR4" s="2" t="s">
        <v>95</v>
      </c>
      <c r="AS4" s="2" t="s">
        <v>75</v>
      </c>
      <c r="AT4" s="2" t="s">
        <v>72</v>
      </c>
      <c r="AU4" s="2" t="s">
        <v>76</v>
      </c>
      <c r="AV4" s="2" t="s">
        <v>77</v>
      </c>
      <c r="AW4" s="2" t="s">
        <v>55</v>
      </c>
      <c r="AX4" s="2" t="s">
        <v>96</v>
      </c>
      <c r="AY4" s="2" t="s">
        <v>97</v>
      </c>
      <c r="AZ4" s="2" t="s">
        <v>55</v>
      </c>
    </row>
    <row r="5" spans="1:52" ht="15">
      <c r="A5" s="2" t="s">
        <v>98</v>
      </c>
      <c r="B5" s="2">
        <v>2022</v>
      </c>
      <c r="C5" s="2" t="s">
        <v>103</v>
      </c>
      <c r="D5" s="2" t="s">
        <v>81</v>
      </c>
      <c r="E5" s="2" t="s">
        <v>55</v>
      </c>
      <c r="F5" s="2" t="s">
        <v>56</v>
      </c>
      <c r="G5" s="2" t="s">
        <v>57</v>
      </c>
      <c r="H5" s="2" t="s">
        <v>104</v>
      </c>
      <c r="I5" s="2">
        <v>2021</v>
      </c>
      <c r="J5" s="2">
        <v>2022</v>
      </c>
      <c r="K5" s="2" t="s">
        <v>83</v>
      </c>
      <c r="L5" s="2" t="s">
        <v>84</v>
      </c>
      <c r="M5" s="2" t="s">
        <v>61</v>
      </c>
      <c r="N5" s="2" t="s">
        <v>85</v>
      </c>
      <c r="O5" s="2">
        <v>2</v>
      </c>
      <c r="P5" s="2">
        <v>0.5</v>
      </c>
      <c r="Q5" s="2" t="s">
        <v>86</v>
      </c>
      <c r="R5" s="2" t="s">
        <v>105</v>
      </c>
      <c r="S5" s="2">
        <v>1</v>
      </c>
      <c r="T5" s="2" t="s">
        <v>55</v>
      </c>
      <c r="U5" s="2">
        <v>15</v>
      </c>
      <c r="V5" s="2">
        <v>0</v>
      </c>
      <c r="W5" s="2">
        <v>15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 t="s">
        <v>57</v>
      </c>
      <c r="AF5" s="2" t="s">
        <v>87</v>
      </c>
      <c r="AG5" s="2" t="s">
        <v>88</v>
      </c>
      <c r="AH5" s="2" t="s">
        <v>89</v>
      </c>
      <c r="AI5" s="2" t="s">
        <v>68</v>
      </c>
      <c r="AJ5" s="2" t="s">
        <v>57</v>
      </c>
      <c r="AK5" s="2" t="s">
        <v>57</v>
      </c>
      <c r="AL5" s="2" t="s">
        <v>57</v>
      </c>
      <c r="AM5" s="2" t="s">
        <v>57</v>
      </c>
      <c r="AN5" s="2" t="s">
        <v>57</v>
      </c>
      <c r="AO5" s="2" t="s">
        <v>57</v>
      </c>
      <c r="AP5" s="2" t="s">
        <v>57</v>
      </c>
      <c r="AQ5" s="2" t="s">
        <v>57</v>
      </c>
      <c r="AR5" s="2" t="s">
        <v>95</v>
      </c>
      <c r="AS5" s="2" t="s">
        <v>106</v>
      </c>
      <c r="AT5" s="2" t="s">
        <v>72</v>
      </c>
      <c r="AU5" s="2" t="s">
        <v>107</v>
      </c>
      <c r="AV5" s="2" t="s">
        <v>108</v>
      </c>
      <c r="AW5" s="2" t="s">
        <v>55</v>
      </c>
      <c r="AX5" s="2" t="s">
        <v>96</v>
      </c>
      <c r="AY5" s="2" t="s">
        <v>97</v>
      </c>
      <c r="AZ5" s="2" t="s">
        <v>55</v>
      </c>
    </row>
    <row r="6" spans="1:52" ht="15">
      <c r="A6" s="2" t="s">
        <v>109</v>
      </c>
      <c r="B6" s="2">
        <v>2016</v>
      </c>
      <c r="C6" s="2" t="s">
        <v>110</v>
      </c>
      <c r="D6" s="2" t="s">
        <v>54</v>
      </c>
      <c r="E6" s="2" t="s">
        <v>55</v>
      </c>
      <c r="F6" s="2" t="s">
        <v>56</v>
      </c>
      <c r="G6" s="2" t="s">
        <v>57</v>
      </c>
      <c r="H6" s="2" t="s">
        <v>111</v>
      </c>
      <c r="I6" s="2">
        <v>2011</v>
      </c>
      <c r="J6" s="2">
        <v>2014</v>
      </c>
      <c r="K6" s="2" t="s">
        <v>112</v>
      </c>
      <c r="L6" s="2" t="s">
        <v>113</v>
      </c>
      <c r="M6" s="2" t="s">
        <v>61</v>
      </c>
      <c r="N6" s="2" t="s">
        <v>114</v>
      </c>
      <c r="O6" s="2">
        <v>2</v>
      </c>
      <c r="P6" s="2">
        <v>0</v>
      </c>
      <c r="Q6" s="2" t="s">
        <v>86</v>
      </c>
      <c r="R6" s="8" t="s">
        <v>64</v>
      </c>
      <c r="S6" s="2">
        <v>11</v>
      </c>
      <c r="T6" s="2" t="s">
        <v>64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33</v>
      </c>
      <c r="AA6" s="2">
        <v>33</v>
      </c>
      <c r="AB6" s="2">
        <v>0</v>
      </c>
      <c r="AC6" s="2">
        <v>0</v>
      </c>
      <c r="AD6" s="2">
        <v>0</v>
      </c>
      <c r="AE6" s="2" t="s">
        <v>55</v>
      </c>
      <c r="AF6" s="2" t="s">
        <v>87</v>
      </c>
      <c r="AG6" s="2" t="s">
        <v>66</v>
      </c>
      <c r="AH6" s="2" t="s">
        <v>57</v>
      </c>
      <c r="AI6" s="2" t="s">
        <v>57</v>
      </c>
      <c r="AJ6" s="2" t="s">
        <v>115</v>
      </c>
      <c r="AK6" s="2" t="s">
        <v>116</v>
      </c>
      <c r="AL6" s="2" t="s">
        <v>55</v>
      </c>
      <c r="AM6" s="2" t="s">
        <v>116</v>
      </c>
      <c r="AN6" s="2" t="s">
        <v>55</v>
      </c>
      <c r="AO6" s="2" t="s">
        <v>57</v>
      </c>
      <c r="AP6" s="2" t="s">
        <v>57</v>
      </c>
      <c r="AQ6" s="2" t="s">
        <v>94</v>
      </c>
      <c r="AR6" s="2" t="s">
        <v>117</v>
      </c>
      <c r="AS6" s="2" t="s">
        <v>118</v>
      </c>
      <c r="AT6" s="2" t="s">
        <v>72</v>
      </c>
      <c r="AU6" s="2" t="s">
        <v>119</v>
      </c>
      <c r="AV6" s="2" t="s">
        <v>108</v>
      </c>
      <c r="AW6" s="2" t="s">
        <v>55</v>
      </c>
      <c r="AX6" s="13" t="s">
        <v>120</v>
      </c>
      <c r="AY6" s="2" t="s">
        <v>121</v>
      </c>
      <c r="AZ6" s="2" t="s">
        <v>55</v>
      </c>
    </row>
    <row r="7" spans="1:52" ht="15">
      <c r="A7" s="2" t="s">
        <v>122</v>
      </c>
      <c r="B7" s="2">
        <v>2021</v>
      </c>
      <c r="C7" s="2" t="s">
        <v>123</v>
      </c>
      <c r="D7" s="2" t="s">
        <v>124</v>
      </c>
      <c r="E7" s="2" t="s">
        <v>56</v>
      </c>
      <c r="F7" s="2" t="s">
        <v>56</v>
      </c>
      <c r="G7" s="2" t="s">
        <v>57</v>
      </c>
      <c r="H7" s="2" t="s">
        <v>125</v>
      </c>
      <c r="I7" s="2">
        <v>1917</v>
      </c>
      <c r="J7" s="2">
        <v>2013</v>
      </c>
      <c r="K7" s="2" t="s">
        <v>126</v>
      </c>
      <c r="L7" s="2" t="s">
        <v>127</v>
      </c>
      <c r="M7" s="2" t="s">
        <v>61</v>
      </c>
      <c r="N7" s="2" t="s">
        <v>128</v>
      </c>
      <c r="O7" s="2">
        <v>3</v>
      </c>
      <c r="P7" s="2">
        <v>1</v>
      </c>
      <c r="Q7" s="8" t="s">
        <v>129</v>
      </c>
      <c r="R7" s="8" t="s">
        <v>64</v>
      </c>
      <c r="S7" s="2">
        <v>1</v>
      </c>
      <c r="T7" s="2" t="s">
        <v>56</v>
      </c>
      <c r="U7" s="2">
        <v>42</v>
      </c>
      <c r="V7" s="2">
        <v>42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 t="s">
        <v>57</v>
      </c>
      <c r="AF7" s="2" t="s">
        <v>130</v>
      </c>
      <c r="AG7" s="2" t="s">
        <v>66</v>
      </c>
      <c r="AH7" s="2" t="s">
        <v>131</v>
      </c>
      <c r="AI7" s="2" t="s">
        <v>68</v>
      </c>
      <c r="AJ7" s="2" t="s">
        <v>69</v>
      </c>
      <c r="AK7" s="2" t="s">
        <v>101</v>
      </c>
      <c r="AL7" s="2" t="s">
        <v>55</v>
      </c>
      <c r="AM7" s="2" t="s">
        <v>101</v>
      </c>
      <c r="AN7" s="2" t="s">
        <v>55</v>
      </c>
      <c r="AO7" s="2" t="s">
        <v>132</v>
      </c>
      <c r="AP7" s="2" t="s">
        <v>72</v>
      </c>
      <c r="AQ7" s="2" t="s">
        <v>73</v>
      </c>
      <c r="AR7" s="2" t="s">
        <v>133</v>
      </c>
      <c r="AS7" s="2" t="s">
        <v>134</v>
      </c>
      <c r="AT7" s="2" t="s">
        <v>93</v>
      </c>
      <c r="AU7" s="2" t="s">
        <v>135</v>
      </c>
      <c r="AV7" s="2" t="s">
        <v>77</v>
      </c>
      <c r="AW7" s="2" t="s">
        <v>78</v>
      </c>
      <c r="AX7" s="13" t="s">
        <v>120</v>
      </c>
      <c r="AY7" s="2" t="s">
        <v>121</v>
      </c>
      <c r="AZ7" s="2" t="s">
        <v>56</v>
      </c>
    </row>
    <row r="8" spans="1:52" ht="15">
      <c r="A8" s="2" t="s">
        <v>136</v>
      </c>
      <c r="B8" s="2">
        <v>2021</v>
      </c>
      <c r="C8" s="2" t="s">
        <v>137</v>
      </c>
      <c r="D8" s="2" t="s">
        <v>138</v>
      </c>
      <c r="E8" s="2" t="s">
        <v>55</v>
      </c>
      <c r="F8" s="2" t="s">
        <v>56</v>
      </c>
      <c r="G8" s="2" t="s">
        <v>57</v>
      </c>
      <c r="H8" s="2" t="s">
        <v>139</v>
      </c>
      <c r="I8" s="2">
        <v>1935</v>
      </c>
      <c r="J8" s="2">
        <v>2019</v>
      </c>
      <c r="K8" s="2" t="s">
        <v>126</v>
      </c>
      <c r="L8" s="2" t="s">
        <v>127</v>
      </c>
      <c r="M8" s="2" t="s">
        <v>61</v>
      </c>
      <c r="N8" s="2" t="s">
        <v>128</v>
      </c>
      <c r="O8" s="2">
        <v>3</v>
      </c>
      <c r="P8" s="2">
        <v>1</v>
      </c>
      <c r="Q8" s="2" t="s">
        <v>86</v>
      </c>
      <c r="R8" s="8" t="s">
        <v>64</v>
      </c>
      <c r="S8" s="2">
        <v>29</v>
      </c>
      <c r="T8" s="2" t="s">
        <v>56</v>
      </c>
      <c r="U8" s="2">
        <v>19</v>
      </c>
      <c r="V8" s="2">
        <v>17</v>
      </c>
      <c r="W8" s="2">
        <v>0</v>
      </c>
      <c r="X8" s="2">
        <v>0</v>
      </c>
      <c r="Y8" s="2">
        <v>2</v>
      </c>
      <c r="Z8" s="2">
        <v>16</v>
      </c>
      <c r="AA8" s="2">
        <v>0</v>
      </c>
      <c r="AB8" s="2">
        <v>1</v>
      </c>
      <c r="AC8" s="2">
        <v>1</v>
      </c>
      <c r="AD8" s="2">
        <v>14</v>
      </c>
      <c r="AE8" s="2" t="s">
        <v>56</v>
      </c>
      <c r="AF8" s="2" t="s">
        <v>87</v>
      </c>
      <c r="AG8" s="2" t="s">
        <v>66</v>
      </c>
      <c r="AH8" s="2" t="s">
        <v>67</v>
      </c>
      <c r="AI8" s="2" t="s">
        <v>68</v>
      </c>
      <c r="AJ8" s="2" t="s">
        <v>140</v>
      </c>
      <c r="AK8" s="2" t="s">
        <v>91</v>
      </c>
      <c r="AL8" s="10" t="s">
        <v>55</v>
      </c>
      <c r="AM8" s="2" t="s">
        <v>91</v>
      </c>
      <c r="AN8" s="10" t="s">
        <v>55</v>
      </c>
      <c r="AO8" s="2" t="s">
        <v>141</v>
      </c>
      <c r="AP8" s="2" t="s">
        <v>72</v>
      </c>
      <c r="AQ8" s="2" t="s">
        <v>73</v>
      </c>
      <c r="AR8" s="2" t="s">
        <v>133</v>
      </c>
      <c r="AS8" s="2" t="s">
        <v>142</v>
      </c>
      <c r="AT8" s="2" t="s">
        <v>72</v>
      </c>
      <c r="AU8" s="2" t="s">
        <v>76</v>
      </c>
      <c r="AV8" s="2" t="s">
        <v>77</v>
      </c>
      <c r="AW8" s="2" t="s">
        <v>55</v>
      </c>
      <c r="AX8" s="2" t="s">
        <v>55</v>
      </c>
      <c r="AY8" s="2" t="s">
        <v>64</v>
      </c>
      <c r="AZ8" s="2" t="s">
        <v>55</v>
      </c>
    </row>
    <row r="9" spans="1:52" ht="15">
      <c r="A9" s="2" t="s">
        <v>143</v>
      </c>
      <c r="B9" s="2">
        <v>2018</v>
      </c>
      <c r="C9" s="2" t="s">
        <v>144</v>
      </c>
      <c r="D9" s="2" t="s">
        <v>145</v>
      </c>
      <c r="E9" s="2" t="s">
        <v>56</v>
      </c>
      <c r="F9" s="2" t="s">
        <v>55</v>
      </c>
      <c r="G9" s="2" t="s">
        <v>57</v>
      </c>
      <c r="H9" s="2" t="s">
        <v>146</v>
      </c>
      <c r="I9" s="2">
        <v>2011</v>
      </c>
      <c r="J9" s="2">
        <v>2016</v>
      </c>
      <c r="K9" s="2" t="s">
        <v>126</v>
      </c>
      <c r="L9" s="2" t="s">
        <v>127</v>
      </c>
      <c r="M9" s="2" t="s">
        <v>61</v>
      </c>
      <c r="N9" s="2" t="s">
        <v>128</v>
      </c>
      <c r="O9" s="2">
        <v>3</v>
      </c>
      <c r="P9" s="2">
        <v>1</v>
      </c>
      <c r="Q9" s="2" t="s">
        <v>86</v>
      </c>
      <c r="R9" s="8" t="s">
        <v>64</v>
      </c>
      <c r="S9" s="2">
        <v>1</v>
      </c>
      <c r="T9" s="2" t="s">
        <v>56</v>
      </c>
      <c r="U9" s="2">
        <v>9</v>
      </c>
      <c r="V9" s="2">
        <v>2</v>
      </c>
      <c r="W9" s="2">
        <v>0</v>
      </c>
      <c r="X9" s="2">
        <v>0</v>
      </c>
      <c r="Y9" s="2">
        <v>7</v>
      </c>
      <c r="Z9" s="2">
        <v>4</v>
      </c>
      <c r="AA9" s="2">
        <v>0</v>
      </c>
      <c r="AB9" s="2">
        <v>0</v>
      </c>
      <c r="AC9" s="2">
        <v>0</v>
      </c>
      <c r="AD9" s="2">
        <v>4</v>
      </c>
      <c r="AE9" s="2" t="s">
        <v>56</v>
      </c>
      <c r="AF9" s="2" t="s">
        <v>147</v>
      </c>
      <c r="AG9" s="2" t="s">
        <v>66</v>
      </c>
      <c r="AH9" s="2" t="s">
        <v>148</v>
      </c>
      <c r="AI9" s="2" t="s">
        <v>68</v>
      </c>
      <c r="AJ9" s="2" t="s">
        <v>149</v>
      </c>
      <c r="AK9" s="2" t="s">
        <v>101</v>
      </c>
      <c r="AL9" s="2" t="s">
        <v>150</v>
      </c>
      <c r="AM9" s="2" t="s">
        <v>101</v>
      </c>
      <c r="AN9" s="2" t="s">
        <v>151</v>
      </c>
      <c r="AO9" s="2" t="s">
        <v>152</v>
      </c>
      <c r="AP9" s="2" t="s">
        <v>72</v>
      </c>
      <c r="AQ9" s="2" t="s">
        <v>94</v>
      </c>
      <c r="AR9" s="2" t="s">
        <v>133</v>
      </c>
      <c r="AS9" s="2" t="s">
        <v>142</v>
      </c>
      <c r="AT9" s="2" t="s">
        <v>72</v>
      </c>
      <c r="AU9" s="2" t="s">
        <v>153</v>
      </c>
      <c r="AV9" s="2" t="s">
        <v>77</v>
      </c>
      <c r="AW9" s="2" t="s">
        <v>55</v>
      </c>
      <c r="AX9" s="13" t="s">
        <v>120</v>
      </c>
      <c r="AY9" s="2" t="s">
        <v>121</v>
      </c>
      <c r="AZ9" s="2" t="s">
        <v>55</v>
      </c>
    </row>
    <row r="10" spans="1:52" ht="15">
      <c r="A10" s="2" t="s">
        <v>154</v>
      </c>
      <c r="B10" s="2">
        <v>2019</v>
      </c>
      <c r="C10" s="2" t="s">
        <v>155</v>
      </c>
      <c r="D10" s="2" t="s">
        <v>138</v>
      </c>
      <c r="E10" s="2" t="s">
        <v>55</v>
      </c>
      <c r="F10" s="2" t="s">
        <v>56</v>
      </c>
      <c r="G10" s="2" t="s">
        <v>138</v>
      </c>
      <c r="H10" s="2" t="s">
        <v>156</v>
      </c>
      <c r="I10" s="2">
        <v>2015</v>
      </c>
      <c r="J10" s="2">
        <v>2016</v>
      </c>
      <c r="K10" s="2" t="s">
        <v>126</v>
      </c>
      <c r="L10" s="2" t="s">
        <v>127</v>
      </c>
      <c r="M10" s="2" t="s">
        <v>61</v>
      </c>
      <c r="N10" s="2" t="s">
        <v>128</v>
      </c>
      <c r="O10" s="2">
        <v>3</v>
      </c>
      <c r="P10" s="2">
        <v>1</v>
      </c>
      <c r="Q10" s="2" t="s">
        <v>86</v>
      </c>
      <c r="R10" s="8" t="s">
        <v>64</v>
      </c>
      <c r="S10" s="2">
        <v>1</v>
      </c>
      <c r="T10" s="2" t="s">
        <v>55</v>
      </c>
      <c r="U10" s="2">
        <v>1</v>
      </c>
      <c r="V10" s="2">
        <v>0</v>
      </c>
      <c r="W10" s="2">
        <v>0</v>
      </c>
      <c r="X10" s="2">
        <v>0</v>
      </c>
      <c r="Y10" s="2">
        <v>1</v>
      </c>
      <c r="Z10" s="2">
        <v>5</v>
      </c>
      <c r="AA10" s="2">
        <v>0</v>
      </c>
      <c r="AB10" s="2">
        <v>0</v>
      </c>
      <c r="AC10" s="2">
        <v>0</v>
      </c>
      <c r="AD10" s="2">
        <v>5</v>
      </c>
      <c r="AE10" s="2" t="s">
        <v>56</v>
      </c>
      <c r="AF10" s="2" t="s">
        <v>87</v>
      </c>
      <c r="AG10" s="2" t="s">
        <v>66</v>
      </c>
      <c r="AH10" s="2" t="s">
        <v>157</v>
      </c>
      <c r="AI10" s="2" t="s">
        <v>68</v>
      </c>
      <c r="AJ10" s="2" t="s">
        <v>158</v>
      </c>
      <c r="AK10" s="2" t="s">
        <v>91</v>
      </c>
      <c r="AL10" s="2" t="s">
        <v>55</v>
      </c>
      <c r="AM10" s="2" t="s">
        <v>91</v>
      </c>
      <c r="AN10" s="2" t="s">
        <v>55</v>
      </c>
      <c r="AO10" s="2" t="s">
        <v>159</v>
      </c>
      <c r="AP10" s="2" t="s">
        <v>93</v>
      </c>
      <c r="AQ10" s="2" t="s">
        <v>94</v>
      </c>
      <c r="AR10" s="2" t="s">
        <v>159</v>
      </c>
      <c r="AS10" s="2" t="s">
        <v>57</v>
      </c>
      <c r="AT10" s="2" t="s">
        <v>57</v>
      </c>
      <c r="AU10" s="2" t="s">
        <v>160</v>
      </c>
      <c r="AV10" s="2" t="s">
        <v>161</v>
      </c>
      <c r="AW10" s="2" t="s">
        <v>78</v>
      </c>
      <c r="AX10" s="2" t="s">
        <v>120</v>
      </c>
      <c r="AY10" s="2" t="s">
        <v>121</v>
      </c>
      <c r="AZ10" s="2" t="s">
        <v>55</v>
      </c>
    </row>
    <row r="11" spans="1:52" ht="15" customHeight="1">
      <c r="A11" s="2" t="s">
        <v>162</v>
      </c>
      <c r="B11" s="2">
        <v>2019</v>
      </c>
      <c r="C11" s="2" t="s">
        <v>163</v>
      </c>
      <c r="D11" s="2" t="s">
        <v>54</v>
      </c>
      <c r="E11" s="2" t="s">
        <v>55</v>
      </c>
      <c r="F11" s="2" t="s">
        <v>56</v>
      </c>
      <c r="G11" s="2" t="s">
        <v>54</v>
      </c>
      <c r="H11" s="2">
        <v>2016</v>
      </c>
      <c r="I11" s="2">
        <v>2016</v>
      </c>
      <c r="J11" s="2">
        <v>2016</v>
      </c>
      <c r="K11" s="2" t="s">
        <v>164</v>
      </c>
      <c r="L11" s="2" t="s">
        <v>127</v>
      </c>
      <c r="M11" s="2" t="s">
        <v>61</v>
      </c>
      <c r="N11" s="2" t="s">
        <v>128</v>
      </c>
      <c r="O11" s="2">
        <v>2</v>
      </c>
      <c r="P11" s="2">
        <v>0</v>
      </c>
      <c r="Q11" s="8" t="s">
        <v>63</v>
      </c>
      <c r="R11" s="8" t="s">
        <v>64</v>
      </c>
      <c r="S11" s="2">
        <v>7</v>
      </c>
      <c r="T11" s="2" t="s">
        <v>64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26</v>
      </c>
      <c r="AA11" s="2">
        <v>0</v>
      </c>
      <c r="AB11" s="2">
        <v>0</v>
      </c>
      <c r="AC11" s="2">
        <v>26</v>
      </c>
      <c r="AD11" s="2">
        <v>0</v>
      </c>
      <c r="AE11" s="2" t="s">
        <v>56</v>
      </c>
      <c r="AF11" s="2" t="s">
        <v>130</v>
      </c>
      <c r="AG11" s="2" t="s">
        <v>66</v>
      </c>
      <c r="AH11" s="2" t="s">
        <v>165</v>
      </c>
      <c r="AI11" s="2" t="s">
        <v>68</v>
      </c>
      <c r="AJ11" s="2" t="s">
        <v>69</v>
      </c>
      <c r="AK11" s="2" t="s">
        <v>166</v>
      </c>
      <c r="AL11" s="2" t="s">
        <v>55</v>
      </c>
      <c r="AM11" s="2" t="s">
        <v>166</v>
      </c>
      <c r="AN11" s="2" t="s">
        <v>55</v>
      </c>
      <c r="AO11" s="2" t="s">
        <v>71</v>
      </c>
      <c r="AP11" s="2" t="s">
        <v>72</v>
      </c>
      <c r="AQ11" s="2" t="s">
        <v>73</v>
      </c>
      <c r="AR11" s="2" t="s">
        <v>74</v>
      </c>
      <c r="AS11" s="2" t="s">
        <v>75</v>
      </c>
      <c r="AT11" s="2" t="s">
        <v>72</v>
      </c>
      <c r="AU11" s="2" t="s">
        <v>76</v>
      </c>
      <c r="AV11" s="2" t="s">
        <v>77</v>
      </c>
      <c r="AW11" s="2" t="s">
        <v>78</v>
      </c>
      <c r="AX11" s="13" t="s">
        <v>120</v>
      </c>
      <c r="AY11" s="2" t="s">
        <v>121</v>
      </c>
      <c r="AZ11" s="2" t="s">
        <v>56</v>
      </c>
    </row>
    <row r="12" spans="1:52" s="11" customFormat="1" ht="15" customHeight="1">
      <c r="A12" s="2" t="s">
        <v>167</v>
      </c>
      <c r="B12" s="2">
        <v>2019</v>
      </c>
      <c r="C12" s="2" t="s">
        <v>168</v>
      </c>
      <c r="D12" s="2" t="s">
        <v>169</v>
      </c>
      <c r="E12" s="2" t="s">
        <v>55</v>
      </c>
      <c r="F12" s="2" t="s">
        <v>56</v>
      </c>
      <c r="G12" s="2" t="s">
        <v>57</v>
      </c>
      <c r="H12" s="2" t="s">
        <v>170</v>
      </c>
      <c r="I12" s="2">
        <v>2009</v>
      </c>
      <c r="J12" s="2">
        <v>2018</v>
      </c>
      <c r="K12" s="2" t="s">
        <v>164</v>
      </c>
      <c r="L12" s="2" t="s">
        <v>127</v>
      </c>
      <c r="M12" s="2" t="s">
        <v>61</v>
      </c>
      <c r="N12" s="2" t="s">
        <v>128</v>
      </c>
      <c r="O12" s="2">
        <v>2</v>
      </c>
      <c r="P12" s="2">
        <v>0</v>
      </c>
      <c r="Q12" s="2" t="s">
        <v>86</v>
      </c>
      <c r="R12" s="2" t="s">
        <v>105</v>
      </c>
      <c r="S12" s="2">
        <v>5</v>
      </c>
      <c r="T12" s="2" t="s">
        <v>56</v>
      </c>
      <c r="U12" s="2">
        <v>10</v>
      </c>
      <c r="V12" s="2">
        <v>9</v>
      </c>
      <c r="W12" s="2">
        <v>0</v>
      </c>
      <c r="X12" s="2">
        <v>0</v>
      </c>
      <c r="Y12" s="2">
        <v>1</v>
      </c>
      <c r="Z12" s="2">
        <v>25</v>
      </c>
      <c r="AA12" s="2">
        <v>0</v>
      </c>
      <c r="AB12" s="2">
        <v>0</v>
      </c>
      <c r="AC12" s="2">
        <v>0</v>
      </c>
      <c r="AD12" s="2">
        <v>25</v>
      </c>
      <c r="AE12" s="2" t="s">
        <v>56</v>
      </c>
      <c r="AF12" s="2" t="s">
        <v>147</v>
      </c>
      <c r="AG12" s="2" t="s">
        <v>66</v>
      </c>
      <c r="AH12" s="2" t="s">
        <v>57</v>
      </c>
      <c r="AI12" s="2" t="s">
        <v>57</v>
      </c>
      <c r="AJ12" s="2" t="s">
        <v>171</v>
      </c>
      <c r="AK12" s="2" t="s">
        <v>101</v>
      </c>
      <c r="AL12" s="2" t="s">
        <v>55</v>
      </c>
      <c r="AM12" s="2" t="s">
        <v>101</v>
      </c>
      <c r="AN12" s="2" t="s">
        <v>55</v>
      </c>
      <c r="AO12" s="2" t="s">
        <v>102</v>
      </c>
      <c r="AP12" s="2" t="s">
        <v>93</v>
      </c>
      <c r="AQ12" s="2" t="s">
        <v>73</v>
      </c>
      <c r="AR12" s="2" t="s">
        <v>133</v>
      </c>
      <c r="AS12" s="2" t="s">
        <v>142</v>
      </c>
      <c r="AT12" s="2" t="s">
        <v>72</v>
      </c>
      <c r="AU12" s="2" t="s">
        <v>76</v>
      </c>
      <c r="AV12" s="2" t="s">
        <v>77</v>
      </c>
      <c r="AW12" s="2" t="s">
        <v>55</v>
      </c>
      <c r="AX12" s="2" t="s">
        <v>172</v>
      </c>
      <c r="AY12" s="2" t="s">
        <v>121</v>
      </c>
      <c r="AZ12" s="2" t="s">
        <v>55</v>
      </c>
    </row>
    <row r="13" spans="1:52" ht="15">
      <c r="A13" s="2" t="s">
        <v>173</v>
      </c>
      <c r="B13" s="2">
        <v>2017</v>
      </c>
      <c r="C13" s="2" t="s">
        <v>174</v>
      </c>
      <c r="D13" s="2" t="s">
        <v>124</v>
      </c>
      <c r="E13" s="2" t="s">
        <v>56</v>
      </c>
      <c r="F13" s="2" t="s">
        <v>56</v>
      </c>
      <c r="G13" s="2" t="s">
        <v>57</v>
      </c>
      <c r="H13" s="2" t="s">
        <v>175</v>
      </c>
      <c r="I13" s="2">
        <v>1935</v>
      </c>
      <c r="J13" s="2">
        <v>2013</v>
      </c>
      <c r="K13" s="3" t="s">
        <v>176</v>
      </c>
      <c r="L13" s="3" t="s">
        <v>177</v>
      </c>
      <c r="M13" s="2" t="s">
        <v>61</v>
      </c>
      <c r="N13" s="2" t="s">
        <v>62</v>
      </c>
      <c r="O13" s="2">
        <v>3</v>
      </c>
      <c r="P13" s="2">
        <v>0</v>
      </c>
      <c r="Q13" s="2" t="s">
        <v>86</v>
      </c>
      <c r="R13" s="8" t="s">
        <v>64</v>
      </c>
      <c r="S13" s="2" t="s">
        <v>57</v>
      </c>
      <c r="T13" s="2" t="s">
        <v>64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 t="s">
        <v>57</v>
      </c>
      <c r="AA13" s="2">
        <v>0</v>
      </c>
      <c r="AB13" s="2">
        <v>0</v>
      </c>
      <c r="AC13" s="2" t="s">
        <v>57</v>
      </c>
      <c r="AD13" s="2" t="s">
        <v>57</v>
      </c>
      <c r="AE13" s="2" t="s">
        <v>57</v>
      </c>
      <c r="AF13" s="2" t="s">
        <v>57</v>
      </c>
      <c r="AG13" s="2" t="s">
        <v>66</v>
      </c>
      <c r="AH13" s="2" t="s">
        <v>57</v>
      </c>
      <c r="AI13" s="2" t="s">
        <v>57</v>
      </c>
      <c r="AJ13" s="2" t="s">
        <v>57</v>
      </c>
      <c r="AK13" s="2" t="s">
        <v>116</v>
      </c>
      <c r="AL13" s="2" t="s">
        <v>55</v>
      </c>
      <c r="AM13" s="2" t="s">
        <v>116</v>
      </c>
      <c r="AN13" s="2" t="s">
        <v>55</v>
      </c>
      <c r="AO13" s="2" t="s">
        <v>178</v>
      </c>
      <c r="AP13" s="2" t="s">
        <v>72</v>
      </c>
      <c r="AQ13" s="2" t="s">
        <v>73</v>
      </c>
      <c r="AR13" s="2" t="s">
        <v>179</v>
      </c>
      <c r="AS13" s="2" t="s">
        <v>180</v>
      </c>
      <c r="AT13" s="2" t="s">
        <v>72</v>
      </c>
      <c r="AU13" s="2" t="s">
        <v>107</v>
      </c>
      <c r="AV13" s="2" t="s">
        <v>108</v>
      </c>
      <c r="AW13" s="2" t="s">
        <v>78</v>
      </c>
      <c r="AX13" s="2" t="s">
        <v>181</v>
      </c>
      <c r="AY13" s="2" t="s">
        <v>121</v>
      </c>
      <c r="AZ13" s="2" t="s">
        <v>55</v>
      </c>
    </row>
    <row r="14" spans="1:52" ht="15">
      <c r="A14" s="2" t="s">
        <v>182</v>
      </c>
      <c r="B14" s="2">
        <v>2021</v>
      </c>
      <c r="C14" s="2" t="s">
        <v>183</v>
      </c>
      <c r="D14" s="2" t="s">
        <v>184</v>
      </c>
      <c r="E14" s="2" t="s">
        <v>55</v>
      </c>
      <c r="F14" s="2" t="s">
        <v>56</v>
      </c>
      <c r="G14" s="2" t="s">
        <v>57</v>
      </c>
      <c r="H14" s="2" t="s">
        <v>185</v>
      </c>
      <c r="I14" s="2">
        <v>2003</v>
      </c>
      <c r="J14" s="2">
        <v>2015</v>
      </c>
      <c r="K14" s="3" t="s">
        <v>176</v>
      </c>
      <c r="L14" s="3" t="s">
        <v>177</v>
      </c>
      <c r="M14" s="2" t="s">
        <v>61</v>
      </c>
      <c r="N14" s="2" t="s">
        <v>62</v>
      </c>
      <c r="O14" s="2">
        <v>3</v>
      </c>
      <c r="P14" s="2">
        <v>0</v>
      </c>
      <c r="Q14" s="2" t="s">
        <v>86</v>
      </c>
      <c r="R14" s="8" t="s">
        <v>64</v>
      </c>
      <c r="S14" s="2">
        <v>25</v>
      </c>
      <c r="T14" s="2" t="s">
        <v>64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12</v>
      </c>
      <c r="AA14" s="2">
        <v>0</v>
      </c>
      <c r="AB14" s="2">
        <v>0</v>
      </c>
      <c r="AC14" s="2">
        <v>0</v>
      </c>
      <c r="AD14" s="2">
        <v>12</v>
      </c>
      <c r="AE14" s="2" t="s">
        <v>57</v>
      </c>
      <c r="AF14" s="2" t="s">
        <v>57</v>
      </c>
      <c r="AG14" s="2" t="s">
        <v>66</v>
      </c>
      <c r="AH14" s="2" t="s">
        <v>186</v>
      </c>
      <c r="AI14" s="2" t="s">
        <v>68</v>
      </c>
      <c r="AJ14" s="2" t="s">
        <v>57</v>
      </c>
      <c r="AK14" s="2" t="s">
        <v>101</v>
      </c>
      <c r="AL14" s="2" t="s">
        <v>55</v>
      </c>
      <c r="AM14" s="2" t="s">
        <v>101</v>
      </c>
      <c r="AN14" s="2" t="s">
        <v>55</v>
      </c>
      <c r="AO14" s="2" t="s">
        <v>187</v>
      </c>
      <c r="AP14" s="2" t="s">
        <v>72</v>
      </c>
      <c r="AQ14" s="2" t="s">
        <v>57</v>
      </c>
      <c r="AR14" s="2" t="s">
        <v>133</v>
      </c>
      <c r="AS14" s="2" t="s">
        <v>188</v>
      </c>
      <c r="AT14" s="2" t="s">
        <v>72</v>
      </c>
      <c r="AU14" s="2" t="s">
        <v>76</v>
      </c>
      <c r="AV14" s="2" t="s">
        <v>77</v>
      </c>
      <c r="AW14" s="2" t="s">
        <v>189</v>
      </c>
      <c r="AX14" s="13" t="s">
        <v>120</v>
      </c>
      <c r="AY14" s="2" t="s">
        <v>121</v>
      </c>
      <c r="AZ14" s="2" t="s">
        <v>55</v>
      </c>
    </row>
    <row r="15" spans="1:52" ht="15">
      <c r="A15" s="2" t="s">
        <v>190</v>
      </c>
      <c r="B15" s="2">
        <v>2015</v>
      </c>
      <c r="C15" s="2" t="s">
        <v>123</v>
      </c>
      <c r="D15" s="2" t="s">
        <v>191</v>
      </c>
      <c r="E15" s="2" t="s">
        <v>55</v>
      </c>
      <c r="F15" s="2" t="s">
        <v>56</v>
      </c>
      <c r="G15" s="2" t="s">
        <v>192</v>
      </c>
      <c r="H15" s="2" t="s">
        <v>193</v>
      </c>
      <c r="I15" s="2">
        <v>1994</v>
      </c>
      <c r="J15" s="2">
        <v>2014</v>
      </c>
      <c r="K15" s="2" t="s">
        <v>176</v>
      </c>
      <c r="L15" s="3" t="s">
        <v>177</v>
      </c>
      <c r="M15" s="2" t="s">
        <v>61</v>
      </c>
      <c r="N15" s="2" t="s">
        <v>62</v>
      </c>
      <c r="O15" s="2">
        <v>3</v>
      </c>
      <c r="P15" s="2">
        <v>0</v>
      </c>
      <c r="Q15" s="2" t="s">
        <v>63</v>
      </c>
      <c r="R15" s="8" t="s">
        <v>64</v>
      </c>
      <c r="S15" s="2">
        <v>7</v>
      </c>
      <c r="T15" s="2" t="s">
        <v>64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6</v>
      </c>
      <c r="AA15" s="2">
        <v>0</v>
      </c>
      <c r="AB15" s="2">
        <v>0</v>
      </c>
      <c r="AC15" s="2">
        <v>0</v>
      </c>
      <c r="AD15" s="2">
        <v>6</v>
      </c>
      <c r="AE15" s="2" t="s">
        <v>56</v>
      </c>
      <c r="AF15" s="2" t="s">
        <v>194</v>
      </c>
      <c r="AG15" s="2" t="s">
        <v>66</v>
      </c>
      <c r="AH15" s="2" t="s">
        <v>195</v>
      </c>
      <c r="AI15" s="2" t="s">
        <v>68</v>
      </c>
      <c r="AJ15" s="2" t="s">
        <v>57</v>
      </c>
      <c r="AK15" s="2" t="s">
        <v>116</v>
      </c>
      <c r="AL15" s="2" t="s">
        <v>55</v>
      </c>
      <c r="AM15" s="2" t="s">
        <v>116</v>
      </c>
      <c r="AN15" s="2" t="s">
        <v>55</v>
      </c>
      <c r="AO15" s="2" t="s">
        <v>57</v>
      </c>
      <c r="AP15" s="2" t="s">
        <v>57</v>
      </c>
      <c r="AQ15" s="2" t="s">
        <v>57</v>
      </c>
      <c r="AR15" s="2" t="s">
        <v>196</v>
      </c>
      <c r="AS15" s="2" t="s">
        <v>197</v>
      </c>
      <c r="AT15" s="2" t="s">
        <v>72</v>
      </c>
      <c r="AU15" s="2" t="s">
        <v>198</v>
      </c>
      <c r="AV15" s="2" t="s">
        <v>77</v>
      </c>
      <c r="AW15" s="2" t="s">
        <v>55</v>
      </c>
      <c r="AX15" s="13" t="s">
        <v>120</v>
      </c>
      <c r="AY15" s="2" t="s">
        <v>121</v>
      </c>
      <c r="AZ15" s="2" t="s">
        <v>55</v>
      </c>
    </row>
    <row r="16" spans="1:52" ht="15">
      <c r="A16" s="2" t="s">
        <v>199</v>
      </c>
      <c r="B16" s="2">
        <v>2016</v>
      </c>
      <c r="C16" s="2" t="s">
        <v>200</v>
      </c>
      <c r="D16" s="2" t="s">
        <v>191</v>
      </c>
      <c r="E16" s="2" t="s">
        <v>55</v>
      </c>
      <c r="F16" s="2" t="s">
        <v>56</v>
      </c>
      <c r="G16" s="2" t="s">
        <v>201</v>
      </c>
      <c r="H16" s="2" t="s">
        <v>202</v>
      </c>
      <c r="I16" s="2">
        <v>1989</v>
      </c>
      <c r="J16" s="2">
        <v>2014</v>
      </c>
      <c r="K16" s="3" t="s">
        <v>176</v>
      </c>
      <c r="L16" s="3" t="s">
        <v>177</v>
      </c>
      <c r="M16" s="2" t="s">
        <v>61</v>
      </c>
      <c r="N16" s="2" t="s">
        <v>62</v>
      </c>
      <c r="O16" s="2">
        <v>3</v>
      </c>
      <c r="P16" s="2">
        <v>0</v>
      </c>
      <c r="Q16" s="2" t="s">
        <v>86</v>
      </c>
      <c r="R16" s="8" t="s">
        <v>64</v>
      </c>
      <c r="S16" s="2">
        <v>278</v>
      </c>
      <c r="T16" s="2" t="s">
        <v>56</v>
      </c>
      <c r="U16" s="2">
        <v>9</v>
      </c>
      <c r="V16" s="2">
        <v>9</v>
      </c>
      <c r="W16" s="2">
        <v>0</v>
      </c>
      <c r="X16" s="2">
        <v>0</v>
      </c>
      <c r="Y16" s="2">
        <v>0</v>
      </c>
      <c r="Z16" s="2">
        <v>29</v>
      </c>
      <c r="AA16" s="2">
        <v>0</v>
      </c>
      <c r="AB16" s="2">
        <v>0</v>
      </c>
      <c r="AC16" s="2">
        <v>0</v>
      </c>
      <c r="AD16" s="2">
        <v>29</v>
      </c>
      <c r="AE16" s="2" t="s">
        <v>56</v>
      </c>
      <c r="AF16" s="2" t="s">
        <v>57</v>
      </c>
      <c r="AG16" s="2" t="s">
        <v>66</v>
      </c>
      <c r="AH16" s="2" t="s">
        <v>57</v>
      </c>
      <c r="AI16" s="2" t="s">
        <v>57</v>
      </c>
      <c r="AJ16" s="2" t="s">
        <v>57</v>
      </c>
      <c r="AK16" s="2" t="s">
        <v>116</v>
      </c>
      <c r="AL16" s="2" t="s">
        <v>55</v>
      </c>
      <c r="AM16" s="2" t="s">
        <v>116</v>
      </c>
      <c r="AN16" s="2" t="s">
        <v>55</v>
      </c>
      <c r="AO16" s="2" t="s">
        <v>196</v>
      </c>
      <c r="AP16" s="2" t="s">
        <v>72</v>
      </c>
      <c r="AQ16" s="2" t="s">
        <v>57</v>
      </c>
      <c r="AR16" s="2" t="s">
        <v>196</v>
      </c>
      <c r="AS16" s="2" t="s">
        <v>203</v>
      </c>
      <c r="AT16" s="2" t="s">
        <v>72</v>
      </c>
      <c r="AU16" s="2" t="s">
        <v>204</v>
      </c>
      <c r="AV16" s="2" t="s">
        <v>77</v>
      </c>
      <c r="AW16" s="2" t="s">
        <v>78</v>
      </c>
      <c r="AX16" s="13" t="s">
        <v>120</v>
      </c>
      <c r="AY16" s="2" t="s">
        <v>121</v>
      </c>
      <c r="AZ16" s="2" t="s">
        <v>55</v>
      </c>
    </row>
    <row r="17" spans="1:52" ht="15">
      <c r="A17" s="2" t="s">
        <v>205</v>
      </c>
      <c r="B17" s="2">
        <v>2022</v>
      </c>
      <c r="C17" s="2" t="s">
        <v>123</v>
      </c>
      <c r="D17" s="2" t="s">
        <v>191</v>
      </c>
      <c r="E17" s="2" t="s">
        <v>55</v>
      </c>
      <c r="F17" s="2" t="s">
        <v>56</v>
      </c>
      <c r="G17" s="2" t="s">
        <v>57</v>
      </c>
      <c r="H17" s="2" t="s">
        <v>206</v>
      </c>
      <c r="I17" s="2">
        <v>2000</v>
      </c>
      <c r="J17" s="2">
        <v>2019</v>
      </c>
      <c r="K17" s="2" t="s">
        <v>176</v>
      </c>
      <c r="L17" s="3" t="s">
        <v>177</v>
      </c>
      <c r="M17" s="2" t="s">
        <v>61</v>
      </c>
      <c r="N17" s="2" t="s">
        <v>62</v>
      </c>
      <c r="O17" s="2">
        <v>3</v>
      </c>
      <c r="P17" s="2">
        <v>0</v>
      </c>
      <c r="Q17" s="2" t="s">
        <v>86</v>
      </c>
      <c r="R17" s="2" t="s">
        <v>129</v>
      </c>
      <c r="S17" s="2">
        <v>51</v>
      </c>
      <c r="T17" s="2" t="s">
        <v>64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75</v>
      </c>
      <c r="AA17" s="2">
        <v>0</v>
      </c>
      <c r="AB17" s="2">
        <v>0</v>
      </c>
      <c r="AC17" s="2">
        <v>0</v>
      </c>
      <c r="AD17" s="2">
        <v>75</v>
      </c>
      <c r="AE17" s="2" t="s">
        <v>56</v>
      </c>
      <c r="AF17" s="2" t="s">
        <v>194</v>
      </c>
      <c r="AG17" s="2" t="s">
        <v>66</v>
      </c>
      <c r="AH17" s="2" t="s">
        <v>57</v>
      </c>
      <c r="AI17" s="2" t="s">
        <v>57</v>
      </c>
      <c r="AJ17" s="2" t="s">
        <v>57</v>
      </c>
      <c r="AK17" s="2" t="s">
        <v>166</v>
      </c>
      <c r="AL17" s="2" t="s">
        <v>55</v>
      </c>
      <c r="AM17" s="2" t="s">
        <v>166</v>
      </c>
      <c r="AN17" s="2" t="s">
        <v>55</v>
      </c>
      <c r="AO17" s="2" t="s">
        <v>207</v>
      </c>
      <c r="AP17" s="2" t="s">
        <v>72</v>
      </c>
      <c r="AQ17" s="2" t="s">
        <v>57</v>
      </c>
      <c r="AR17" s="2" t="s">
        <v>196</v>
      </c>
      <c r="AS17" s="2" t="s">
        <v>197</v>
      </c>
      <c r="AT17" s="2" t="s">
        <v>72</v>
      </c>
      <c r="AU17" s="2" t="s">
        <v>198</v>
      </c>
      <c r="AV17" s="2" t="s">
        <v>77</v>
      </c>
      <c r="AW17" s="2" t="s">
        <v>55</v>
      </c>
      <c r="AX17" s="2" t="s">
        <v>120</v>
      </c>
      <c r="AY17" s="2" t="s">
        <v>121</v>
      </c>
      <c r="AZ17" s="2" t="s">
        <v>55</v>
      </c>
    </row>
    <row r="18" spans="1:52" ht="15">
      <c r="A18" s="2" t="s">
        <v>208</v>
      </c>
      <c r="B18" s="2">
        <v>2019</v>
      </c>
      <c r="C18" s="2" t="s">
        <v>209</v>
      </c>
      <c r="D18" s="2" t="s">
        <v>210</v>
      </c>
      <c r="E18" s="2" t="s">
        <v>55</v>
      </c>
      <c r="F18" s="2" t="s">
        <v>56</v>
      </c>
      <c r="G18" s="2" t="s">
        <v>57</v>
      </c>
      <c r="H18" s="2" t="s">
        <v>211</v>
      </c>
      <c r="I18" s="2">
        <v>2014</v>
      </c>
      <c r="J18" s="2">
        <v>2016</v>
      </c>
      <c r="K18" s="2" t="s">
        <v>212</v>
      </c>
      <c r="L18" s="2" t="s">
        <v>213</v>
      </c>
      <c r="M18" s="2" t="s">
        <v>61</v>
      </c>
      <c r="N18" s="2" t="s">
        <v>62</v>
      </c>
      <c r="O18" s="2">
        <v>2</v>
      </c>
      <c r="P18" s="2">
        <v>0</v>
      </c>
      <c r="Q18" s="2" t="s">
        <v>214</v>
      </c>
      <c r="R18" s="8" t="s">
        <v>64</v>
      </c>
      <c r="S18" s="2">
        <v>7</v>
      </c>
      <c r="T18" s="2" t="s">
        <v>55</v>
      </c>
      <c r="U18" s="2">
        <v>34</v>
      </c>
      <c r="V18" s="2">
        <v>0</v>
      </c>
      <c r="W18" s="2">
        <v>0</v>
      </c>
      <c r="X18" s="2">
        <v>34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 t="s">
        <v>56</v>
      </c>
      <c r="AF18" s="2" t="s">
        <v>57</v>
      </c>
      <c r="AG18" s="2" t="s">
        <v>66</v>
      </c>
      <c r="AH18" s="2" t="s">
        <v>215</v>
      </c>
      <c r="AI18" s="2" t="s">
        <v>216</v>
      </c>
      <c r="AJ18" s="2" t="s">
        <v>217</v>
      </c>
      <c r="AK18" s="2" t="s">
        <v>218</v>
      </c>
      <c r="AL18" s="2" t="s">
        <v>151</v>
      </c>
      <c r="AM18" s="2" t="s">
        <v>218</v>
      </c>
      <c r="AN18" s="2" t="s">
        <v>151</v>
      </c>
      <c r="AO18" s="2" t="s">
        <v>71</v>
      </c>
      <c r="AP18" s="2" t="s">
        <v>72</v>
      </c>
      <c r="AQ18" s="2" t="s">
        <v>94</v>
      </c>
      <c r="AR18" s="2" t="s">
        <v>152</v>
      </c>
      <c r="AS18" s="2" t="s">
        <v>219</v>
      </c>
      <c r="AT18" s="2" t="s">
        <v>72</v>
      </c>
      <c r="AU18" s="2" t="s">
        <v>153</v>
      </c>
      <c r="AV18" s="2" t="s">
        <v>77</v>
      </c>
      <c r="AW18" s="2" t="s">
        <v>78</v>
      </c>
      <c r="AX18" s="13" t="s">
        <v>120</v>
      </c>
      <c r="AY18" s="2" t="s">
        <v>220</v>
      </c>
      <c r="AZ18" s="2" t="s">
        <v>55</v>
      </c>
    </row>
    <row r="19" spans="1:52" ht="15">
      <c r="A19" s="2" t="s">
        <v>221</v>
      </c>
      <c r="B19" s="2">
        <v>2018</v>
      </c>
      <c r="C19" s="2" t="s">
        <v>163</v>
      </c>
      <c r="D19" s="2" t="s">
        <v>222</v>
      </c>
      <c r="E19" s="2" t="s">
        <v>55</v>
      </c>
      <c r="F19" s="2" t="s">
        <v>56</v>
      </c>
      <c r="G19" s="2" t="s">
        <v>57</v>
      </c>
      <c r="H19" s="2" t="s">
        <v>223</v>
      </c>
      <c r="I19" s="2">
        <v>2003</v>
      </c>
      <c r="J19" s="2">
        <v>2012</v>
      </c>
      <c r="K19" s="2" t="s">
        <v>212</v>
      </c>
      <c r="L19" s="2" t="s">
        <v>213</v>
      </c>
      <c r="M19" s="2" t="s">
        <v>61</v>
      </c>
      <c r="N19" s="2" t="s">
        <v>62</v>
      </c>
      <c r="O19" s="2">
        <v>2</v>
      </c>
      <c r="P19" s="2">
        <v>0</v>
      </c>
      <c r="Q19" s="2" t="s">
        <v>105</v>
      </c>
      <c r="R19" s="2" t="s">
        <v>214</v>
      </c>
      <c r="S19" s="2">
        <v>239</v>
      </c>
      <c r="T19" s="2" t="s">
        <v>56</v>
      </c>
      <c r="U19" s="2">
        <v>23</v>
      </c>
      <c r="V19" s="2">
        <v>2</v>
      </c>
      <c r="W19" s="2">
        <v>0</v>
      </c>
      <c r="X19" s="2">
        <v>21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 t="s">
        <v>57</v>
      </c>
      <c r="AF19" s="2" t="s">
        <v>57</v>
      </c>
      <c r="AG19" s="2" t="s">
        <v>66</v>
      </c>
      <c r="AH19" s="2" t="s">
        <v>224</v>
      </c>
      <c r="AI19" s="2" t="s">
        <v>225</v>
      </c>
      <c r="AJ19" s="2" t="s">
        <v>69</v>
      </c>
      <c r="AK19" s="2" t="s">
        <v>166</v>
      </c>
      <c r="AL19" s="2" t="s">
        <v>55</v>
      </c>
      <c r="AM19" s="2" t="s">
        <v>166</v>
      </c>
      <c r="AN19" s="2" t="s">
        <v>55</v>
      </c>
      <c r="AO19" s="2" t="s">
        <v>71</v>
      </c>
      <c r="AP19" s="2" t="s">
        <v>72</v>
      </c>
      <c r="AQ19" s="2" t="s">
        <v>73</v>
      </c>
      <c r="AR19" s="2" t="s">
        <v>57</v>
      </c>
      <c r="AS19" s="2" t="s">
        <v>57</v>
      </c>
      <c r="AT19" s="2" t="s">
        <v>57</v>
      </c>
      <c r="AU19" s="2" t="s">
        <v>160</v>
      </c>
      <c r="AV19" s="2" t="s">
        <v>161</v>
      </c>
      <c r="AW19" s="2" t="s">
        <v>55</v>
      </c>
      <c r="AX19" s="2" t="s">
        <v>55</v>
      </c>
      <c r="AY19" s="2" t="s">
        <v>64</v>
      </c>
      <c r="AZ19" s="2" t="s">
        <v>55</v>
      </c>
    </row>
    <row r="20" spans="1:52" ht="15">
      <c r="A20" s="2" t="s">
        <v>226</v>
      </c>
      <c r="B20" s="2">
        <v>2021</v>
      </c>
      <c r="C20" s="2" t="s">
        <v>227</v>
      </c>
      <c r="D20" s="2" t="s">
        <v>54</v>
      </c>
      <c r="E20" s="2" t="s">
        <v>55</v>
      </c>
      <c r="F20" s="2" t="s">
        <v>56</v>
      </c>
      <c r="G20" s="2" t="s">
        <v>54</v>
      </c>
      <c r="H20" s="2" t="s">
        <v>228</v>
      </c>
      <c r="I20" s="2">
        <v>2002</v>
      </c>
      <c r="J20" s="2">
        <v>2021</v>
      </c>
      <c r="K20" s="2" t="s">
        <v>213</v>
      </c>
      <c r="L20" s="2" t="s">
        <v>213</v>
      </c>
      <c r="M20" s="2" t="s">
        <v>229</v>
      </c>
      <c r="N20" s="2" t="s">
        <v>62</v>
      </c>
      <c r="O20" s="2">
        <v>2</v>
      </c>
      <c r="P20" s="2">
        <v>0</v>
      </c>
      <c r="Q20" s="2" t="s">
        <v>63</v>
      </c>
      <c r="R20" s="2" t="s">
        <v>105</v>
      </c>
      <c r="S20" s="2">
        <v>1074</v>
      </c>
      <c r="T20" s="2" t="s">
        <v>56</v>
      </c>
      <c r="U20" s="2">
        <v>2004</v>
      </c>
      <c r="V20" s="2">
        <v>760</v>
      </c>
      <c r="W20" s="2">
        <v>2</v>
      </c>
      <c r="X20" s="2">
        <v>1244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 t="s">
        <v>57</v>
      </c>
      <c r="AF20" s="2" t="s">
        <v>57</v>
      </c>
      <c r="AG20" s="2" t="s">
        <v>66</v>
      </c>
      <c r="AH20" s="2" t="s">
        <v>195</v>
      </c>
      <c r="AI20" s="2" t="s">
        <v>68</v>
      </c>
      <c r="AJ20" s="2" t="s">
        <v>69</v>
      </c>
      <c r="AK20" s="2" t="s">
        <v>101</v>
      </c>
      <c r="AL20" s="2" t="s">
        <v>55</v>
      </c>
      <c r="AM20" s="2" t="s">
        <v>101</v>
      </c>
      <c r="AN20" s="2" t="s">
        <v>55</v>
      </c>
      <c r="AO20" s="2" t="s">
        <v>71</v>
      </c>
      <c r="AP20" s="2" t="s">
        <v>72</v>
      </c>
      <c r="AQ20" s="2" t="s">
        <v>57</v>
      </c>
      <c r="AR20" s="2" t="s">
        <v>57</v>
      </c>
      <c r="AS20" s="2" t="s">
        <v>142</v>
      </c>
      <c r="AT20" s="2" t="s">
        <v>72</v>
      </c>
      <c r="AU20" s="2" t="s">
        <v>153</v>
      </c>
      <c r="AV20" s="2" t="s">
        <v>77</v>
      </c>
      <c r="AW20" s="2" t="s">
        <v>55</v>
      </c>
      <c r="AX20" s="13" t="s">
        <v>120</v>
      </c>
      <c r="AY20" s="2" t="s">
        <v>121</v>
      </c>
      <c r="AZ20" s="2" t="s">
        <v>55</v>
      </c>
    </row>
    <row r="21" spans="1:52">
      <c r="A21" s="2" t="s">
        <v>230</v>
      </c>
      <c r="B21" s="2">
        <v>2016</v>
      </c>
      <c r="C21" s="2" t="s">
        <v>231</v>
      </c>
      <c r="D21" s="2" t="s">
        <v>191</v>
      </c>
      <c r="E21" s="2" t="s">
        <v>55</v>
      </c>
      <c r="F21" s="2" t="s">
        <v>56</v>
      </c>
      <c r="G21" s="2" t="s">
        <v>57</v>
      </c>
      <c r="H21" s="2" t="s">
        <v>223</v>
      </c>
      <c r="I21" s="2">
        <v>2003</v>
      </c>
      <c r="J21" s="2">
        <v>2012</v>
      </c>
      <c r="K21" s="2" t="s">
        <v>232</v>
      </c>
      <c r="L21" s="2" t="s">
        <v>233</v>
      </c>
      <c r="M21" s="2" t="s">
        <v>61</v>
      </c>
      <c r="N21" s="2" t="s">
        <v>62</v>
      </c>
      <c r="O21" s="2">
        <v>1</v>
      </c>
      <c r="P21" s="2">
        <v>0</v>
      </c>
      <c r="Q21" s="2" t="s">
        <v>105</v>
      </c>
      <c r="R21" s="8" t="s">
        <v>64</v>
      </c>
      <c r="S21" s="2">
        <v>6</v>
      </c>
      <c r="T21" t="s">
        <v>55</v>
      </c>
      <c r="U21" s="2">
        <v>1</v>
      </c>
      <c r="V21" s="2">
        <v>0</v>
      </c>
      <c r="W21" s="2">
        <v>0</v>
      </c>
      <c r="X21" s="2">
        <v>0</v>
      </c>
      <c r="Y21" s="2">
        <v>1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 t="s">
        <v>56</v>
      </c>
      <c r="AF21" s="2" t="s">
        <v>57</v>
      </c>
      <c r="AG21" s="2" t="s">
        <v>66</v>
      </c>
      <c r="AH21" s="2" t="s">
        <v>234</v>
      </c>
      <c r="AI21" s="2" t="s">
        <v>225</v>
      </c>
      <c r="AJ21" s="2" t="s">
        <v>235</v>
      </c>
      <c r="AK21" s="2" t="s">
        <v>116</v>
      </c>
      <c r="AL21" s="2" t="s">
        <v>55</v>
      </c>
      <c r="AM21" s="2" t="s">
        <v>116</v>
      </c>
      <c r="AN21" s="2" t="s">
        <v>55</v>
      </c>
      <c r="AO21" s="2" t="s">
        <v>71</v>
      </c>
      <c r="AP21" s="2" t="s">
        <v>72</v>
      </c>
      <c r="AQ21" s="2" t="s">
        <v>94</v>
      </c>
      <c r="AR21" s="2" t="s">
        <v>236</v>
      </c>
      <c r="AS21" s="2" t="s">
        <v>237</v>
      </c>
      <c r="AT21" s="11" t="s">
        <v>72</v>
      </c>
      <c r="AU21" s="2" t="s">
        <v>107</v>
      </c>
      <c r="AV21" s="2" t="s">
        <v>108</v>
      </c>
      <c r="AW21" s="2" t="s">
        <v>78</v>
      </c>
      <c r="AX21" s="13" t="s">
        <v>120</v>
      </c>
      <c r="AY21" s="2" t="s">
        <v>220</v>
      </c>
      <c r="AZ21" s="2" t="s">
        <v>55</v>
      </c>
    </row>
    <row r="22" spans="1:52" ht="15">
      <c r="A22" s="2" t="s">
        <v>238</v>
      </c>
      <c r="B22" s="2">
        <v>2017</v>
      </c>
      <c r="C22" s="2" t="s">
        <v>239</v>
      </c>
      <c r="D22" s="2" t="s">
        <v>240</v>
      </c>
      <c r="E22" s="2" t="s">
        <v>55</v>
      </c>
      <c r="F22" s="2" t="s">
        <v>56</v>
      </c>
      <c r="G22" s="2" t="s">
        <v>57</v>
      </c>
      <c r="H22" s="2">
        <v>2015</v>
      </c>
      <c r="I22" s="2">
        <v>2015</v>
      </c>
      <c r="J22" s="2">
        <v>2015</v>
      </c>
      <c r="K22" s="2" t="s">
        <v>241</v>
      </c>
      <c r="L22" s="2" t="s">
        <v>242</v>
      </c>
      <c r="M22" s="2" t="s">
        <v>61</v>
      </c>
      <c r="N22" s="2" t="s">
        <v>128</v>
      </c>
      <c r="O22" s="2">
        <v>2</v>
      </c>
      <c r="P22" s="2">
        <v>0</v>
      </c>
      <c r="Q22" s="2" t="s">
        <v>63</v>
      </c>
      <c r="R22" s="8" t="s">
        <v>64</v>
      </c>
      <c r="S22" s="2">
        <v>3</v>
      </c>
      <c r="T22" s="2" t="s">
        <v>55</v>
      </c>
      <c r="U22" s="2">
        <v>1</v>
      </c>
      <c r="V22" s="2">
        <v>1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 t="s">
        <v>56</v>
      </c>
      <c r="AF22" s="2" t="s">
        <v>243</v>
      </c>
      <c r="AG22" s="2" t="s">
        <v>66</v>
      </c>
      <c r="AH22" s="2" t="s">
        <v>244</v>
      </c>
      <c r="AI22" s="2" t="s">
        <v>68</v>
      </c>
      <c r="AJ22" s="2" t="s">
        <v>171</v>
      </c>
      <c r="AK22" s="2" t="s">
        <v>101</v>
      </c>
      <c r="AL22" s="2" t="s">
        <v>55</v>
      </c>
      <c r="AM22" s="2" t="s">
        <v>101</v>
      </c>
      <c r="AN22" s="2" t="s">
        <v>55</v>
      </c>
      <c r="AO22" s="2" t="s">
        <v>102</v>
      </c>
      <c r="AP22" s="2" t="s">
        <v>93</v>
      </c>
      <c r="AQ22" s="2" t="s">
        <v>57</v>
      </c>
      <c r="AR22" s="2" t="s">
        <v>245</v>
      </c>
      <c r="AS22" s="2" t="s">
        <v>188</v>
      </c>
      <c r="AT22" s="2" t="s">
        <v>72</v>
      </c>
      <c r="AU22" s="2" t="s">
        <v>76</v>
      </c>
      <c r="AV22" s="2" t="s">
        <v>77</v>
      </c>
      <c r="AW22" s="2" t="s">
        <v>55</v>
      </c>
      <c r="AX22" s="13" t="s">
        <v>120</v>
      </c>
      <c r="AY22" s="2" t="s">
        <v>220</v>
      </c>
      <c r="AZ22" s="2" t="s">
        <v>55</v>
      </c>
    </row>
    <row r="23" spans="1:52" ht="15">
      <c r="A23" s="2" t="s">
        <v>246</v>
      </c>
      <c r="B23" s="2">
        <v>2019</v>
      </c>
      <c r="C23" s="2" t="s">
        <v>247</v>
      </c>
      <c r="D23" s="2" t="s">
        <v>81</v>
      </c>
      <c r="E23" s="2" t="s">
        <v>55</v>
      </c>
      <c r="F23" s="2" t="s">
        <v>56</v>
      </c>
      <c r="G23" s="2" t="s">
        <v>57</v>
      </c>
      <c r="H23" s="2">
        <v>2015</v>
      </c>
      <c r="I23" s="2">
        <v>2015</v>
      </c>
      <c r="J23" s="2">
        <v>2015</v>
      </c>
      <c r="K23" s="2" t="s">
        <v>248</v>
      </c>
      <c r="L23" s="2" t="s">
        <v>242</v>
      </c>
      <c r="M23" s="2" t="s">
        <v>61</v>
      </c>
      <c r="N23" s="2" t="s">
        <v>128</v>
      </c>
      <c r="O23" s="2">
        <v>2</v>
      </c>
      <c r="P23" s="2">
        <v>0</v>
      </c>
      <c r="Q23" s="2" t="s">
        <v>63</v>
      </c>
      <c r="R23" s="8" t="s">
        <v>64</v>
      </c>
      <c r="S23" s="2">
        <v>1</v>
      </c>
      <c r="T23" s="2" t="s">
        <v>64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1</v>
      </c>
      <c r="AA23" s="2">
        <v>0</v>
      </c>
      <c r="AB23" s="2">
        <v>0</v>
      </c>
      <c r="AC23" s="2">
        <v>1</v>
      </c>
      <c r="AD23" s="2">
        <v>0</v>
      </c>
      <c r="AE23" s="2" t="s">
        <v>56</v>
      </c>
      <c r="AF23" s="2" t="s">
        <v>65</v>
      </c>
      <c r="AG23" s="2" t="s">
        <v>66</v>
      </c>
      <c r="AH23" s="2" t="s">
        <v>195</v>
      </c>
      <c r="AI23" s="2" t="s">
        <v>68</v>
      </c>
      <c r="AJ23" s="2" t="s">
        <v>140</v>
      </c>
      <c r="AK23" s="2" t="s">
        <v>91</v>
      </c>
      <c r="AL23" s="2" t="s">
        <v>55</v>
      </c>
      <c r="AM23" s="2" t="s">
        <v>91</v>
      </c>
      <c r="AN23" s="2" t="s">
        <v>55</v>
      </c>
      <c r="AO23" s="2" t="s">
        <v>141</v>
      </c>
      <c r="AP23" s="2" t="s">
        <v>72</v>
      </c>
      <c r="AQ23" s="2" t="s">
        <v>73</v>
      </c>
      <c r="AR23" s="2" t="s">
        <v>102</v>
      </c>
      <c r="AS23" s="2" t="s">
        <v>57</v>
      </c>
      <c r="AT23" s="2" t="s">
        <v>57</v>
      </c>
      <c r="AU23" s="2" t="s">
        <v>76</v>
      </c>
      <c r="AV23" s="2" t="s">
        <v>77</v>
      </c>
      <c r="AW23" s="2" t="s">
        <v>55</v>
      </c>
      <c r="AX23" s="2" t="s">
        <v>120</v>
      </c>
      <c r="AY23" s="2" t="s">
        <v>220</v>
      </c>
      <c r="AZ23" s="2" t="s">
        <v>55</v>
      </c>
    </row>
    <row r="24" spans="1:52" ht="15">
      <c r="A24" s="2" t="s">
        <v>249</v>
      </c>
      <c r="B24" s="2">
        <v>2021</v>
      </c>
      <c r="C24" s="2" t="s">
        <v>250</v>
      </c>
      <c r="D24" s="2" t="s">
        <v>81</v>
      </c>
      <c r="E24" s="2" t="s">
        <v>55</v>
      </c>
      <c r="F24" s="2" t="s">
        <v>56</v>
      </c>
      <c r="G24" s="2" t="s">
        <v>81</v>
      </c>
      <c r="H24" s="2" t="s">
        <v>58</v>
      </c>
      <c r="I24" s="2">
        <v>2018</v>
      </c>
      <c r="J24" s="2">
        <v>2019</v>
      </c>
      <c r="K24" s="2" t="s">
        <v>251</v>
      </c>
      <c r="L24" s="2" t="s">
        <v>252</v>
      </c>
      <c r="M24" s="2" t="s">
        <v>61</v>
      </c>
      <c r="N24" s="2" t="s">
        <v>62</v>
      </c>
      <c r="O24" s="2">
        <v>3</v>
      </c>
      <c r="P24" s="2">
        <v>0</v>
      </c>
      <c r="Q24" s="2" t="s">
        <v>105</v>
      </c>
      <c r="R24" s="8" t="s">
        <v>64</v>
      </c>
      <c r="S24" s="2">
        <v>55</v>
      </c>
      <c r="T24" s="2" t="s">
        <v>56</v>
      </c>
      <c r="U24" s="2">
        <v>32</v>
      </c>
      <c r="V24" s="2">
        <v>32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 t="s">
        <v>55</v>
      </c>
      <c r="AF24" s="2" t="s">
        <v>253</v>
      </c>
      <c r="AG24" s="2" t="s">
        <v>66</v>
      </c>
      <c r="AH24" s="2" t="s">
        <v>254</v>
      </c>
      <c r="AI24" s="2" t="s">
        <v>68</v>
      </c>
      <c r="AJ24" s="2" t="s">
        <v>255</v>
      </c>
      <c r="AK24" s="2" t="s">
        <v>256</v>
      </c>
      <c r="AL24" s="2" t="s">
        <v>55</v>
      </c>
      <c r="AM24" s="2" t="s">
        <v>256</v>
      </c>
      <c r="AN24" s="2" t="s">
        <v>55</v>
      </c>
      <c r="AO24" s="2" t="s">
        <v>74</v>
      </c>
      <c r="AP24" s="2" t="s">
        <v>72</v>
      </c>
      <c r="AQ24" s="2" t="s">
        <v>94</v>
      </c>
      <c r="AR24" s="2" t="s">
        <v>257</v>
      </c>
      <c r="AS24" s="2" t="s">
        <v>142</v>
      </c>
      <c r="AT24" s="2" t="s">
        <v>72</v>
      </c>
      <c r="AU24" s="2" t="s">
        <v>76</v>
      </c>
      <c r="AV24" s="2" t="s">
        <v>77</v>
      </c>
      <c r="AW24" s="2" t="s">
        <v>55</v>
      </c>
      <c r="AX24" s="2" t="s">
        <v>55</v>
      </c>
      <c r="AY24" s="2" t="s">
        <v>64</v>
      </c>
      <c r="AZ24" s="2" t="s">
        <v>55</v>
      </c>
    </row>
    <row r="25" spans="1:52" ht="15">
      <c r="A25" s="2" t="s">
        <v>258</v>
      </c>
      <c r="B25" s="2">
        <v>2014</v>
      </c>
      <c r="C25" s="2" t="s">
        <v>155</v>
      </c>
      <c r="D25" s="2" t="s">
        <v>124</v>
      </c>
      <c r="E25" s="2" t="s">
        <v>55</v>
      </c>
      <c r="F25" s="2" t="s">
        <v>56</v>
      </c>
      <c r="G25" s="2" t="s">
        <v>57</v>
      </c>
      <c r="H25" s="2" t="s">
        <v>259</v>
      </c>
      <c r="I25" s="2">
        <v>1955</v>
      </c>
      <c r="J25" s="2">
        <v>2003</v>
      </c>
      <c r="K25" s="2" t="s">
        <v>251</v>
      </c>
      <c r="L25" s="2" t="s">
        <v>252</v>
      </c>
      <c r="M25" s="2" t="s">
        <v>61</v>
      </c>
      <c r="N25" s="2" t="s">
        <v>62</v>
      </c>
      <c r="O25" s="2">
        <v>3</v>
      </c>
      <c r="P25" s="2">
        <v>0</v>
      </c>
      <c r="Q25" s="2" t="s">
        <v>129</v>
      </c>
      <c r="R25" s="8" t="s">
        <v>64</v>
      </c>
      <c r="S25" s="2">
        <v>1</v>
      </c>
      <c r="T25" s="2" t="s">
        <v>56</v>
      </c>
      <c r="U25" s="2">
        <v>6</v>
      </c>
      <c r="V25" s="2">
        <v>6</v>
      </c>
      <c r="W25" s="2">
        <v>0</v>
      </c>
      <c r="X25" s="2">
        <v>0</v>
      </c>
      <c r="Y25" s="2">
        <v>0</v>
      </c>
      <c r="Z25" s="2">
        <v>1</v>
      </c>
      <c r="AA25" s="2">
        <v>0</v>
      </c>
      <c r="AB25" s="2">
        <v>0</v>
      </c>
      <c r="AC25" s="2">
        <v>1</v>
      </c>
      <c r="AD25" s="2">
        <v>0</v>
      </c>
      <c r="AE25" s="2" t="s">
        <v>56</v>
      </c>
      <c r="AF25" s="2" t="s">
        <v>57</v>
      </c>
      <c r="AG25" s="2" t="s">
        <v>66</v>
      </c>
      <c r="AH25" s="2" t="s">
        <v>260</v>
      </c>
      <c r="AI25" s="2" t="s">
        <v>68</v>
      </c>
      <c r="AJ25" s="2" t="s">
        <v>261</v>
      </c>
      <c r="AK25" s="2" t="s">
        <v>116</v>
      </c>
      <c r="AL25" s="2" t="s">
        <v>55</v>
      </c>
      <c r="AM25" s="2" t="s">
        <v>116</v>
      </c>
      <c r="AN25" s="2" t="s">
        <v>55</v>
      </c>
      <c r="AO25" s="2" t="s">
        <v>262</v>
      </c>
      <c r="AP25" s="2" t="s">
        <v>72</v>
      </c>
      <c r="AQ25" s="2" t="s">
        <v>94</v>
      </c>
      <c r="AR25" s="2" t="s">
        <v>262</v>
      </c>
      <c r="AS25" s="2" t="s">
        <v>57</v>
      </c>
      <c r="AT25" s="2" t="s">
        <v>57</v>
      </c>
      <c r="AU25" s="2" t="s">
        <v>153</v>
      </c>
      <c r="AV25" s="2" t="s">
        <v>77</v>
      </c>
      <c r="AW25" s="2" t="s">
        <v>55</v>
      </c>
      <c r="AX25" s="13" t="s">
        <v>120</v>
      </c>
      <c r="AY25" s="2" t="s">
        <v>121</v>
      </c>
      <c r="AZ25" s="2" t="s">
        <v>55</v>
      </c>
    </row>
    <row r="26" spans="1:52" ht="15">
      <c r="A26" s="2" t="s">
        <v>263</v>
      </c>
      <c r="B26" s="2">
        <v>2021</v>
      </c>
      <c r="C26" s="2" t="s">
        <v>264</v>
      </c>
      <c r="D26" s="2" t="s">
        <v>265</v>
      </c>
      <c r="E26" s="2" t="s">
        <v>56</v>
      </c>
      <c r="F26" s="2" t="s">
        <v>55</v>
      </c>
      <c r="G26" s="2" t="s">
        <v>57</v>
      </c>
      <c r="H26" s="2">
        <v>2016</v>
      </c>
      <c r="I26" s="2">
        <v>2016</v>
      </c>
      <c r="J26" s="2">
        <v>2016</v>
      </c>
      <c r="K26" s="2" t="s">
        <v>266</v>
      </c>
      <c r="L26" s="2" t="s">
        <v>64</v>
      </c>
      <c r="M26" s="2" t="s">
        <v>267</v>
      </c>
      <c r="N26" s="2" t="s">
        <v>62</v>
      </c>
      <c r="O26" s="2">
        <v>2</v>
      </c>
      <c r="P26" s="2">
        <v>0</v>
      </c>
      <c r="Q26" s="2" t="s">
        <v>105</v>
      </c>
      <c r="R26" s="8" t="s">
        <v>64</v>
      </c>
      <c r="S26" s="2">
        <v>104</v>
      </c>
      <c r="T26" s="2" t="s">
        <v>64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231</v>
      </c>
      <c r="AA26" s="2">
        <v>175</v>
      </c>
      <c r="AB26" s="2">
        <v>0</v>
      </c>
      <c r="AC26" s="2">
        <v>0</v>
      </c>
      <c r="AD26" s="2">
        <v>56</v>
      </c>
      <c r="AE26" s="2" t="s">
        <v>56</v>
      </c>
      <c r="AF26" s="2" t="s">
        <v>268</v>
      </c>
      <c r="AG26" s="2" t="s">
        <v>66</v>
      </c>
      <c r="AH26" s="2" t="s">
        <v>269</v>
      </c>
      <c r="AI26" s="2" t="s">
        <v>225</v>
      </c>
      <c r="AJ26" s="2" t="s">
        <v>69</v>
      </c>
      <c r="AK26" s="2" t="s">
        <v>101</v>
      </c>
      <c r="AL26" s="2" t="s">
        <v>55</v>
      </c>
      <c r="AM26" s="2" t="s">
        <v>101</v>
      </c>
      <c r="AN26" s="2" t="s">
        <v>55</v>
      </c>
      <c r="AO26" s="2" t="s">
        <v>71</v>
      </c>
      <c r="AP26" s="2" t="s">
        <v>72</v>
      </c>
      <c r="AQ26" s="2" t="s">
        <v>57</v>
      </c>
      <c r="AR26" s="2" t="s">
        <v>270</v>
      </c>
      <c r="AS26" s="2" t="s">
        <v>271</v>
      </c>
      <c r="AT26" s="2" t="s">
        <v>72</v>
      </c>
      <c r="AU26" s="2" t="s">
        <v>76</v>
      </c>
      <c r="AV26" s="2" t="s">
        <v>77</v>
      </c>
      <c r="AW26" s="2" t="s">
        <v>55</v>
      </c>
      <c r="AX26" s="2" t="s">
        <v>181</v>
      </c>
      <c r="AY26" s="2" t="s">
        <v>121</v>
      </c>
      <c r="AZ26" s="2" t="s">
        <v>55</v>
      </c>
    </row>
    <row r="27" spans="1:52" ht="15">
      <c r="A27" s="2" t="s">
        <v>272</v>
      </c>
      <c r="B27" s="2">
        <v>2019</v>
      </c>
      <c r="C27" s="2" t="s">
        <v>123</v>
      </c>
      <c r="D27" s="2" t="s">
        <v>273</v>
      </c>
      <c r="E27" s="2" t="s">
        <v>55</v>
      </c>
      <c r="F27" s="2" t="s">
        <v>56</v>
      </c>
      <c r="G27" s="2" t="s">
        <v>57</v>
      </c>
      <c r="H27" s="2" t="s">
        <v>274</v>
      </c>
      <c r="I27" s="2">
        <v>1997</v>
      </c>
      <c r="J27" s="2">
        <v>2017</v>
      </c>
      <c r="K27" s="2" t="s">
        <v>275</v>
      </c>
      <c r="L27" s="2" t="s">
        <v>276</v>
      </c>
      <c r="M27" s="2" t="s">
        <v>61</v>
      </c>
      <c r="N27" s="2" t="s">
        <v>128</v>
      </c>
      <c r="O27" s="2">
        <v>1</v>
      </c>
      <c r="P27" s="2">
        <v>0</v>
      </c>
      <c r="Q27" s="2" t="s">
        <v>129</v>
      </c>
      <c r="R27" s="8" t="s">
        <v>64</v>
      </c>
      <c r="S27" s="2">
        <v>119</v>
      </c>
      <c r="T27" s="2" t="s">
        <v>56</v>
      </c>
      <c r="U27" s="2">
        <v>12</v>
      </c>
      <c r="V27" s="2">
        <v>12</v>
      </c>
      <c r="W27" s="2">
        <v>0</v>
      </c>
      <c r="X27" s="2">
        <v>0</v>
      </c>
      <c r="Y27" s="2">
        <v>0</v>
      </c>
      <c r="Z27" s="2">
        <v>21</v>
      </c>
      <c r="AA27" s="2">
        <v>0</v>
      </c>
      <c r="AB27" s="2">
        <v>0</v>
      </c>
      <c r="AC27" s="2">
        <v>0</v>
      </c>
      <c r="AD27" s="2">
        <v>21</v>
      </c>
      <c r="AE27" s="2" t="s">
        <v>56</v>
      </c>
      <c r="AF27" s="2" t="s">
        <v>57</v>
      </c>
      <c r="AG27" s="2" t="s">
        <v>66</v>
      </c>
      <c r="AH27" s="2" t="s">
        <v>195</v>
      </c>
      <c r="AI27" s="2" t="s">
        <v>68</v>
      </c>
      <c r="AJ27" s="2" t="s">
        <v>69</v>
      </c>
      <c r="AK27" s="2" t="s">
        <v>101</v>
      </c>
      <c r="AL27" s="2" t="s">
        <v>55</v>
      </c>
      <c r="AM27" s="2" t="s">
        <v>101</v>
      </c>
      <c r="AN27" s="2" t="s">
        <v>55</v>
      </c>
      <c r="AO27" s="2" t="s">
        <v>71</v>
      </c>
      <c r="AP27" s="2" t="s">
        <v>72</v>
      </c>
      <c r="AQ27" s="2" t="s">
        <v>73</v>
      </c>
      <c r="AR27" s="2" t="s">
        <v>74</v>
      </c>
      <c r="AS27" s="2" t="s">
        <v>277</v>
      </c>
      <c r="AT27" s="2" t="s">
        <v>72</v>
      </c>
      <c r="AU27" s="2" t="s">
        <v>76</v>
      </c>
      <c r="AV27" s="2" t="s">
        <v>77</v>
      </c>
      <c r="AW27" s="2" t="s">
        <v>278</v>
      </c>
      <c r="AX27" s="13" t="s">
        <v>120</v>
      </c>
      <c r="AY27" s="2" t="s">
        <v>121</v>
      </c>
      <c r="AZ27" s="2" t="s">
        <v>55</v>
      </c>
    </row>
    <row r="28" spans="1:52" ht="15">
      <c r="A28" s="2" t="s">
        <v>279</v>
      </c>
      <c r="B28" s="2">
        <v>2021</v>
      </c>
      <c r="C28" s="2" t="s">
        <v>264</v>
      </c>
      <c r="D28" s="2" t="s">
        <v>280</v>
      </c>
      <c r="E28" s="2" t="s">
        <v>55</v>
      </c>
      <c r="F28" s="2" t="s">
        <v>56</v>
      </c>
      <c r="G28" s="2" t="s">
        <v>57</v>
      </c>
      <c r="H28" s="2">
        <v>2015</v>
      </c>
      <c r="I28" s="2">
        <v>2015</v>
      </c>
      <c r="J28" s="2">
        <v>2015</v>
      </c>
      <c r="K28" s="3" t="s">
        <v>281</v>
      </c>
      <c r="L28" s="2" t="s">
        <v>276</v>
      </c>
      <c r="M28" s="3" t="s">
        <v>61</v>
      </c>
      <c r="N28" s="2" t="s">
        <v>128</v>
      </c>
      <c r="O28" s="2">
        <v>1</v>
      </c>
      <c r="P28" s="2">
        <v>0</v>
      </c>
      <c r="Q28" s="2" t="s">
        <v>105</v>
      </c>
      <c r="R28" s="2" t="s">
        <v>63</v>
      </c>
      <c r="S28" s="2">
        <v>127</v>
      </c>
      <c r="T28" s="2" t="s">
        <v>64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559</v>
      </c>
      <c r="AA28" s="2">
        <v>0</v>
      </c>
      <c r="AB28" s="2">
        <v>0</v>
      </c>
      <c r="AC28" s="2">
        <v>0</v>
      </c>
      <c r="AD28" s="2">
        <v>559</v>
      </c>
      <c r="AE28" s="2" t="s">
        <v>56</v>
      </c>
      <c r="AF28" s="2" t="s">
        <v>65</v>
      </c>
      <c r="AG28" s="2" t="s">
        <v>66</v>
      </c>
      <c r="AH28" s="2" t="s">
        <v>282</v>
      </c>
      <c r="AI28" s="2" t="s">
        <v>225</v>
      </c>
      <c r="AJ28" s="2" t="s">
        <v>57</v>
      </c>
      <c r="AK28" s="2" t="s">
        <v>116</v>
      </c>
      <c r="AL28" s="2" t="s">
        <v>55</v>
      </c>
      <c r="AM28" s="2" t="s">
        <v>116</v>
      </c>
      <c r="AN28" s="2" t="s">
        <v>55</v>
      </c>
      <c r="AO28" s="2" t="s">
        <v>179</v>
      </c>
      <c r="AP28" s="2" t="s">
        <v>72</v>
      </c>
      <c r="AQ28" s="2" t="s">
        <v>94</v>
      </c>
      <c r="AR28" s="2" t="s">
        <v>283</v>
      </c>
      <c r="AS28" s="2" t="s">
        <v>75</v>
      </c>
      <c r="AT28" s="2" t="s">
        <v>72</v>
      </c>
      <c r="AU28" s="2" t="s">
        <v>76</v>
      </c>
      <c r="AV28" s="2" t="s">
        <v>77</v>
      </c>
      <c r="AW28" s="2" t="s">
        <v>78</v>
      </c>
      <c r="AX28" s="2" t="s">
        <v>181</v>
      </c>
      <c r="AY28" s="2" t="s">
        <v>121</v>
      </c>
      <c r="AZ28" s="2" t="s">
        <v>55</v>
      </c>
    </row>
    <row r="29" spans="1:52" ht="15">
      <c r="A29" s="2" t="s">
        <v>284</v>
      </c>
      <c r="B29" s="2">
        <v>2019</v>
      </c>
      <c r="C29" s="2" t="s">
        <v>200</v>
      </c>
      <c r="D29" s="2" t="s">
        <v>210</v>
      </c>
      <c r="E29" s="2" t="s">
        <v>55</v>
      </c>
      <c r="F29" s="2" t="s">
        <v>56</v>
      </c>
      <c r="G29" s="2" t="s">
        <v>57</v>
      </c>
      <c r="H29" s="2" t="s">
        <v>285</v>
      </c>
      <c r="I29" s="2">
        <v>1996</v>
      </c>
      <c r="J29" s="2">
        <v>2009</v>
      </c>
      <c r="K29" s="2" t="s">
        <v>276</v>
      </c>
      <c r="L29" s="2" t="s">
        <v>276</v>
      </c>
      <c r="M29" s="2" t="s">
        <v>229</v>
      </c>
      <c r="N29" s="2" t="s">
        <v>128</v>
      </c>
      <c r="O29" s="2">
        <v>1</v>
      </c>
      <c r="P29" s="2">
        <v>0</v>
      </c>
      <c r="Q29" s="2" t="s">
        <v>105</v>
      </c>
      <c r="R29" s="2" t="s">
        <v>214</v>
      </c>
      <c r="S29" s="2">
        <v>74</v>
      </c>
      <c r="T29" s="2" t="s">
        <v>55</v>
      </c>
      <c r="U29" s="2">
        <v>157</v>
      </c>
      <c r="V29" s="2">
        <v>0</v>
      </c>
      <c r="W29" s="2">
        <v>0</v>
      </c>
      <c r="X29" s="2">
        <v>157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 t="s">
        <v>56</v>
      </c>
      <c r="AF29" s="2" t="s">
        <v>57</v>
      </c>
      <c r="AG29" s="2" t="s">
        <v>66</v>
      </c>
      <c r="AH29" s="2" t="s">
        <v>286</v>
      </c>
      <c r="AI29" s="2" t="s">
        <v>68</v>
      </c>
      <c r="AJ29" s="2" t="s">
        <v>217</v>
      </c>
      <c r="AK29" s="2" t="s">
        <v>218</v>
      </c>
      <c r="AL29" s="2" t="s">
        <v>151</v>
      </c>
      <c r="AM29" s="2" t="s">
        <v>218</v>
      </c>
      <c r="AN29" s="2" t="s">
        <v>151</v>
      </c>
      <c r="AO29" s="2" t="s">
        <v>71</v>
      </c>
      <c r="AP29" s="2" t="s">
        <v>72</v>
      </c>
      <c r="AQ29" s="2" t="s">
        <v>94</v>
      </c>
      <c r="AR29" s="2" t="s">
        <v>287</v>
      </c>
      <c r="AS29" s="2" t="s">
        <v>288</v>
      </c>
      <c r="AT29" s="2" t="s">
        <v>72</v>
      </c>
      <c r="AU29" s="2" t="s">
        <v>107</v>
      </c>
      <c r="AV29" s="2" t="s">
        <v>108</v>
      </c>
      <c r="AW29" s="2" t="s">
        <v>78</v>
      </c>
      <c r="AX29" s="2" t="s">
        <v>120</v>
      </c>
      <c r="AY29" s="2" t="s">
        <v>220</v>
      </c>
      <c r="AZ29" s="2" t="s">
        <v>56</v>
      </c>
    </row>
    <row r="30" spans="1:52">
      <c r="A30" s="2" t="s">
        <v>289</v>
      </c>
      <c r="B30" s="2">
        <v>2022</v>
      </c>
      <c r="C30" s="2" t="s">
        <v>290</v>
      </c>
      <c r="D30" s="2" t="s">
        <v>124</v>
      </c>
      <c r="E30" s="2" t="s">
        <v>55</v>
      </c>
      <c r="F30" s="2" t="s">
        <v>56</v>
      </c>
      <c r="G30" s="2" t="s">
        <v>57</v>
      </c>
      <c r="H30" s="2" t="s">
        <v>291</v>
      </c>
      <c r="I30" s="2">
        <v>1950</v>
      </c>
      <c r="J30" s="2">
        <v>2013</v>
      </c>
      <c r="K30" s="2" t="s">
        <v>292</v>
      </c>
      <c r="L30" s="2" t="s">
        <v>293</v>
      </c>
      <c r="M30" s="2" t="s">
        <v>61</v>
      </c>
      <c r="N30" s="2" t="s">
        <v>62</v>
      </c>
      <c r="O30" s="2">
        <v>2</v>
      </c>
      <c r="P30" s="2">
        <v>0</v>
      </c>
      <c r="Q30" s="8" t="s">
        <v>214</v>
      </c>
      <c r="R30" s="8" t="s">
        <v>64</v>
      </c>
      <c r="S30" s="2">
        <v>8</v>
      </c>
      <c r="T30" t="s">
        <v>55</v>
      </c>
      <c r="U30" s="2">
        <v>8</v>
      </c>
      <c r="V30" s="2">
        <v>8</v>
      </c>
      <c r="W30" s="2">
        <v>0</v>
      </c>
      <c r="X30" s="2">
        <v>0</v>
      </c>
      <c r="Y30" s="2">
        <v>0</v>
      </c>
      <c r="Z30" s="2">
        <v>4</v>
      </c>
      <c r="AA30" s="2">
        <v>0</v>
      </c>
      <c r="AB30" s="2">
        <v>0</v>
      </c>
      <c r="AC30" s="2">
        <v>4</v>
      </c>
      <c r="AD30" s="2">
        <v>0</v>
      </c>
      <c r="AE30" s="2" t="s">
        <v>56</v>
      </c>
      <c r="AF30" s="2" t="s">
        <v>57</v>
      </c>
      <c r="AG30" s="2" t="s">
        <v>66</v>
      </c>
      <c r="AH30" s="2" t="s">
        <v>67</v>
      </c>
      <c r="AI30" s="2" t="s">
        <v>68</v>
      </c>
      <c r="AJ30" s="2" t="s">
        <v>294</v>
      </c>
      <c r="AK30" s="2" t="s">
        <v>101</v>
      </c>
      <c r="AL30" s="2" t="s">
        <v>295</v>
      </c>
      <c r="AM30" s="2" t="s">
        <v>101</v>
      </c>
      <c r="AN30" s="2" t="s">
        <v>295</v>
      </c>
      <c r="AO30" s="2" t="s">
        <v>71</v>
      </c>
      <c r="AP30" s="2" t="s">
        <v>72</v>
      </c>
      <c r="AQ30" s="2" t="s">
        <v>94</v>
      </c>
      <c r="AR30" s="2" t="s">
        <v>296</v>
      </c>
      <c r="AS30" s="2" t="s">
        <v>297</v>
      </c>
      <c r="AT30" s="2" t="s">
        <v>72</v>
      </c>
      <c r="AU30" s="2" t="s">
        <v>204</v>
      </c>
      <c r="AV30" s="2" t="s">
        <v>77</v>
      </c>
      <c r="AW30" s="2" t="s">
        <v>55</v>
      </c>
      <c r="AX30" s="13" t="s">
        <v>120</v>
      </c>
      <c r="AY30" s="2" t="s">
        <v>121</v>
      </c>
      <c r="AZ30" s="2" t="s">
        <v>55</v>
      </c>
    </row>
    <row r="31" spans="1:52">
      <c r="A31" s="2" t="s">
        <v>298</v>
      </c>
      <c r="B31" s="2">
        <v>2021</v>
      </c>
      <c r="C31" s="2" t="s">
        <v>299</v>
      </c>
      <c r="D31" s="2" t="s">
        <v>300</v>
      </c>
      <c r="E31" s="2" t="s">
        <v>56</v>
      </c>
      <c r="F31" s="2" t="s">
        <v>55</v>
      </c>
      <c r="G31" s="2" t="s">
        <v>57</v>
      </c>
      <c r="H31" s="2" t="s">
        <v>301</v>
      </c>
      <c r="I31" s="2">
        <v>2018</v>
      </c>
      <c r="J31" s="2">
        <v>2020</v>
      </c>
      <c r="K31" s="2" t="s">
        <v>292</v>
      </c>
      <c r="L31" s="2" t="s">
        <v>293</v>
      </c>
      <c r="M31" s="2" t="s">
        <v>61</v>
      </c>
      <c r="N31" s="2" t="s">
        <v>62</v>
      </c>
      <c r="O31" s="2">
        <v>2</v>
      </c>
      <c r="P31" s="2">
        <v>0</v>
      </c>
      <c r="Q31" s="8" t="s">
        <v>214</v>
      </c>
      <c r="R31" s="8" t="s">
        <v>64</v>
      </c>
      <c r="S31" s="2">
        <v>47</v>
      </c>
      <c r="T31" t="s">
        <v>55</v>
      </c>
      <c r="U31" s="2">
        <v>36</v>
      </c>
      <c r="V31" s="2">
        <v>0</v>
      </c>
      <c r="W31" s="2">
        <v>0</v>
      </c>
      <c r="X31" s="2">
        <v>36</v>
      </c>
      <c r="Y31" s="2">
        <v>0</v>
      </c>
      <c r="Z31" s="2">
        <v>26</v>
      </c>
      <c r="AA31" s="2">
        <v>0</v>
      </c>
      <c r="AB31" s="2">
        <v>0</v>
      </c>
      <c r="AC31" s="2">
        <v>0</v>
      </c>
      <c r="AD31" s="2">
        <v>26</v>
      </c>
      <c r="AE31" s="2" t="s">
        <v>56</v>
      </c>
      <c r="AF31" s="2" t="s">
        <v>57</v>
      </c>
      <c r="AG31" s="2" t="s">
        <v>66</v>
      </c>
      <c r="AH31" s="2" t="s">
        <v>57</v>
      </c>
      <c r="AI31" s="2" t="s">
        <v>57</v>
      </c>
      <c r="AJ31" s="2" t="s">
        <v>69</v>
      </c>
      <c r="AK31" s="2" t="s">
        <v>101</v>
      </c>
      <c r="AL31" s="2" t="s">
        <v>55</v>
      </c>
      <c r="AM31" s="2" t="s">
        <v>101</v>
      </c>
      <c r="AN31" s="2" t="s">
        <v>55</v>
      </c>
      <c r="AO31" s="2" t="s">
        <v>71</v>
      </c>
      <c r="AP31" s="2" t="s">
        <v>72</v>
      </c>
      <c r="AQ31" s="2" t="s">
        <v>73</v>
      </c>
      <c r="AR31" s="2" t="s">
        <v>57</v>
      </c>
      <c r="AS31" s="2" t="s">
        <v>302</v>
      </c>
      <c r="AT31" s="2" t="s">
        <v>72</v>
      </c>
      <c r="AU31" s="2" t="s">
        <v>76</v>
      </c>
      <c r="AV31" s="2" t="s">
        <v>77</v>
      </c>
      <c r="AW31" s="2" t="s">
        <v>55</v>
      </c>
      <c r="AX31" s="13" t="s">
        <v>120</v>
      </c>
      <c r="AY31" s="2" t="s">
        <v>220</v>
      </c>
      <c r="AZ31" s="2" t="s">
        <v>55</v>
      </c>
    </row>
    <row r="32" spans="1:52" ht="15">
      <c r="A32" s="2" t="s">
        <v>303</v>
      </c>
      <c r="B32" s="2">
        <v>2014</v>
      </c>
      <c r="C32" s="2" t="s">
        <v>304</v>
      </c>
      <c r="D32" s="2" t="s">
        <v>305</v>
      </c>
      <c r="E32" s="2" t="s">
        <v>55</v>
      </c>
      <c r="F32" s="2" t="s">
        <v>56</v>
      </c>
      <c r="G32" s="2" t="s">
        <v>57</v>
      </c>
      <c r="H32" s="2" t="s">
        <v>306</v>
      </c>
      <c r="I32" s="2">
        <v>2006</v>
      </c>
      <c r="J32" s="2">
        <v>2011</v>
      </c>
      <c r="K32" s="2" t="s">
        <v>292</v>
      </c>
      <c r="L32" s="2" t="s">
        <v>293</v>
      </c>
      <c r="M32" s="2" t="s">
        <v>61</v>
      </c>
      <c r="N32" s="2" t="s">
        <v>62</v>
      </c>
      <c r="O32" s="2">
        <v>2</v>
      </c>
      <c r="P32" s="2">
        <v>0</v>
      </c>
      <c r="Q32" s="8" t="s">
        <v>214</v>
      </c>
      <c r="R32" s="8" t="s">
        <v>64</v>
      </c>
      <c r="S32" s="2">
        <v>17</v>
      </c>
      <c r="T32" s="2" t="s">
        <v>55</v>
      </c>
      <c r="U32" s="2">
        <v>11</v>
      </c>
      <c r="V32" s="2">
        <v>0</v>
      </c>
      <c r="W32" s="2">
        <v>0</v>
      </c>
      <c r="X32" s="2">
        <v>11</v>
      </c>
      <c r="Y32" s="2">
        <v>0</v>
      </c>
      <c r="Z32" s="2">
        <v>4</v>
      </c>
      <c r="AA32" s="2">
        <v>0</v>
      </c>
      <c r="AB32" s="2">
        <v>0</v>
      </c>
      <c r="AC32" s="2">
        <v>4</v>
      </c>
      <c r="AD32" s="2">
        <v>0</v>
      </c>
      <c r="AE32" s="2" t="s">
        <v>57</v>
      </c>
      <c r="AF32" s="2" t="s">
        <v>130</v>
      </c>
      <c r="AG32" s="2" t="s">
        <v>66</v>
      </c>
      <c r="AH32" s="2" t="s">
        <v>307</v>
      </c>
      <c r="AI32" s="2" t="s">
        <v>225</v>
      </c>
      <c r="AJ32" s="2" t="s">
        <v>57</v>
      </c>
      <c r="AK32" s="2" t="s">
        <v>116</v>
      </c>
      <c r="AL32" s="2" t="s">
        <v>151</v>
      </c>
      <c r="AM32" s="2" t="s">
        <v>116</v>
      </c>
      <c r="AN32" s="2" t="s">
        <v>151</v>
      </c>
      <c r="AO32" s="2" t="s">
        <v>308</v>
      </c>
      <c r="AP32" s="2" t="s">
        <v>72</v>
      </c>
      <c r="AQ32" s="2" t="s">
        <v>73</v>
      </c>
      <c r="AR32" s="2" t="s">
        <v>95</v>
      </c>
      <c r="AS32" s="2" t="s">
        <v>75</v>
      </c>
      <c r="AT32" s="2" t="s">
        <v>72</v>
      </c>
      <c r="AU32" s="2" t="s">
        <v>76</v>
      </c>
      <c r="AV32" s="2" t="s">
        <v>77</v>
      </c>
      <c r="AW32" s="2" t="s">
        <v>55</v>
      </c>
      <c r="AX32" s="13" t="s">
        <v>120</v>
      </c>
      <c r="AY32" s="2" t="s">
        <v>121</v>
      </c>
      <c r="AZ32" s="2" t="s">
        <v>55</v>
      </c>
    </row>
    <row r="33" spans="1:52" ht="15">
      <c r="A33" s="2" t="s">
        <v>309</v>
      </c>
      <c r="B33" s="2">
        <v>2016</v>
      </c>
      <c r="C33" s="2" t="s">
        <v>310</v>
      </c>
      <c r="D33" s="2" t="s">
        <v>54</v>
      </c>
      <c r="E33" s="2" t="s">
        <v>55</v>
      </c>
      <c r="F33" s="2" t="s">
        <v>56</v>
      </c>
      <c r="G33" s="2" t="s">
        <v>57</v>
      </c>
      <c r="H33" s="2" t="s">
        <v>311</v>
      </c>
      <c r="I33" s="2">
        <v>2007</v>
      </c>
      <c r="J33" s="2">
        <v>2014</v>
      </c>
      <c r="K33" s="2" t="s">
        <v>292</v>
      </c>
      <c r="L33" s="2" t="s">
        <v>293</v>
      </c>
      <c r="M33" s="2" t="s">
        <v>61</v>
      </c>
      <c r="N33" s="2" t="s">
        <v>62</v>
      </c>
      <c r="O33" s="2">
        <v>2</v>
      </c>
      <c r="P33" s="2">
        <v>0</v>
      </c>
      <c r="Q33" s="2" t="s">
        <v>105</v>
      </c>
      <c r="R33" s="8" t="s">
        <v>64</v>
      </c>
      <c r="S33" s="2">
        <v>16</v>
      </c>
      <c r="T33" s="2" t="s">
        <v>56</v>
      </c>
      <c r="U33" s="2">
        <v>4</v>
      </c>
      <c r="V33" s="2">
        <v>0</v>
      </c>
      <c r="W33" s="2">
        <v>4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 t="s">
        <v>57</v>
      </c>
      <c r="AF33" s="2" t="s">
        <v>312</v>
      </c>
      <c r="AG33" s="2" t="s">
        <v>66</v>
      </c>
      <c r="AH33" s="2" t="s">
        <v>57</v>
      </c>
      <c r="AI33" s="2" t="s">
        <v>57</v>
      </c>
      <c r="AJ33" s="2" t="s">
        <v>57</v>
      </c>
      <c r="AK33" s="2" t="s">
        <v>101</v>
      </c>
      <c r="AL33" s="2" t="s">
        <v>55</v>
      </c>
      <c r="AM33" s="2" t="s">
        <v>101</v>
      </c>
      <c r="AN33" s="2" t="s">
        <v>55</v>
      </c>
      <c r="AO33" s="2" t="s">
        <v>74</v>
      </c>
      <c r="AP33" s="2" t="s">
        <v>72</v>
      </c>
      <c r="AQ33" s="2" t="s">
        <v>94</v>
      </c>
      <c r="AR33" s="2" t="s">
        <v>74</v>
      </c>
      <c r="AS33" s="2" t="s">
        <v>142</v>
      </c>
      <c r="AT33" s="2" t="s">
        <v>72</v>
      </c>
      <c r="AU33" s="2" t="s">
        <v>76</v>
      </c>
      <c r="AV33" s="2" t="s">
        <v>77</v>
      </c>
      <c r="AW33" s="2" t="s">
        <v>78</v>
      </c>
      <c r="AX33" s="2" t="s">
        <v>55</v>
      </c>
      <c r="AY33" s="2" t="s">
        <v>64</v>
      </c>
      <c r="AZ33" s="2" t="s">
        <v>55</v>
      </c>
    </row>
    <row r="34" spans="1:52">
      <c r="A34" s="2" t="s">
        <v>313</v>
      </c>
      <c r="B34" s="2">
        <v>2018</v>
      </c>
      <c r="C34" s="2" t="s">
        <v>314</v>
      </c>
      <c r="D34" s="2" t="s">
        <v>222</v>
      </c>
      <c r="E34" s="2" t="s">
        <v>55</v>
      </c>
      <c r="F34" s="2" t="s">
        <v>56</v>
      </c>
      <c r="G34" t="s">
        <v>222</v>
      </c>
      <c r="H34" s="2" t="s">
        <v>315</v>
      </c>
      <c r="I34" s="2">
        <v>2013</v>
      </c>
      <c r="J34" s="2">
        <v>2014</v>
      </c>
      <c r="K34" s="2" t="s">
        <v>292</v>
      </c>
      <c r="L34" s="2" t="s">
        <v>293</v>
      </c>
      <c r="M34" s="2" t="s">
        <v>61</v>
      </c>
      <c r="N34" s="2" t="s">
        <v>62</v>
      </c>
      <c r="O34" s="2">
        <v>2</v>
      </c>
      <c r="P34" s="2">
        <v>0</v>
      </c>
      <c r="Q34" s="2" t="s">
        <v>105</v>
      </c>
      <c r="R34" s="8" t="s">
        <v>64</v>
      </c>
      <c r="S34" s="2">
        <v>26</v>
      </c>
      <c r="T34" s="2" t="s">
        <v>55</v>
      </c>
      <c r="U34" s="2">
        <v>44</v>
      </c>
      <c r="V34" s="2">
        <v>44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 t="s">
        <v>56</v>
      </c>
      <c r="AF34" s="2" t="s">
        <v>130</v>
      </c>
      <c r="AG34" s="2" t="s">
        <v>66</v>
      </c>
      <c r="AH34" s="2" t="s">
        <v>57</v>
      </c>
      <c r="AI34" s="2" t="s">
        <v>57</v>
      </c>
      <c r="AJ34" s="2" t="s">
        <v>57</v>
      </c>
      <c r="AK34" s="2" t="s">
        <v>116</v>
      </c>
      <c r="AL34" s="2" t="s">
        <v>55</v>
      </c>
      <c r="AM34" s="2" t="s">
        <v>116</v>
      </c>
      <c r="AN34" s="2" t="s">
        <v>55</v>
      </c>
      <c r="AO34" s="2" t="s">
        <v>71</v>
      </c>
      <c r="AP34" s="2" t="s">
        <v>72</v>
      </c>
      <c r="AQ34" s="2" t="s">
        <v>73</v>
      </c>
      <c r="AR34" s="2" t="s">
        <v>57</v>
      </c>
      <c r="AS34" s="2" t="s">
        <v>316</v>
      </c>
      <c r="AT34" s="2" t="s">
        <v>72</v>
      </c>
      <c r="AU34" s="2" t="s">
        <v>160</v>
      </c>
      <c r="AV34" s="2" t="s">
        <v>161</v>
      </c>
      <c r="AW34" s="2" t="s">
        <v>55</v>
      </c>
      <c r="AX34" s="2" t="s">
        <v>55</v>
      </c>
      <c r="AY34" s="2" t="s">
        <v>64</v>
      </c>
      <c r="AZ34" s="2" t="s">
        <v>55</v>
      </c>
    </row>
    <row r="35" spans="1:52" ht="15">
      <c r="A35" s="2" t="s">
        <v>317</v>
      </c>
      <c r="B35" s="2">
        <v>2018</v>
      </c>
      <c r="C35" s="2" t="s">
        <v>318</v>
      </c>
      <c r="D35" s="2" t="s">
        <v>319</v>
      </c>
      <c r="E35" s="2" t="s">
        <v>55</v>
      </c>
      <c r="F35" s="2" t="s">
        <v>56</v>
      </c>
      <c r="G35" s="2" t="s">
        <v>319</v>
      </c>
      <c r="H35" s="2">
        <v>2017</v>
      </c>
      <c r="I35" s="2">
        <v>2017</v>
      </c>
      <c r="J35" s="2">
        <v>2017</v>
      </c>
      <c r="K35" s="2" t="s">
        <v>292</v>
      </c>
      <c r="L35" s="2" t="s">
        <v>293</v>
      </c>
      <c r="M35" s="2" t="s">
        <v>61</v>
      </c>
      <c r="N35" s="2" t="s">
        <v>62</v>
      </c>
      <c r="O35" s="2">
        <v>2</v>
      </c>
      <c r="P35" s="2">
        <v>0</v>
      </c>
      <c r="Q35" s="2" t="s">
        <v>63</v>
      </c>
      <c r="R35" s="8" t="s">
        <v>64</v>
      </c>
      <c r="S35" s="2">
        <v>1</v>
      </c>
      <c r="T35" s="2" t="s">
        <v>64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1</v>
      </c>
      <c r="AA35" s="2">
        <v>0</v>
      </c>
      <c r="AB35" s="2">
        <v>0</v>
      </c>
      <c r="AC35" s="2">
        <v>1</v>
      </c>
      <c r="AD35" s="2">
        <v>0</v>
      </c>
      <c r="AE35" s="2" t="s">
        <v>56</v>
      </c>
      <c r="AF35" s="2" t="s">
        <v>194</v>
      </c>
      <c r="AG35" s="2" t="s">
        <v>66</v>
      </c>
      <c r="AH35" s="2" t="s">
        <v>320</v>
      </c>
      <c r="AI35" s="2" t="s">
        <v>68</v>
      </c>
      <c r="AJ35" s="2" t="s">
        <v>57</v>
      </c>
      <c r="AK35" s="2" t="s">
        <v>91</v>
      </c>
      <c r="AL35" s="2" t="s">
        <v>55</v>
      </c>
      <c r="AM35" s="2" t="s">
        <v>91</v>
      </c>
      <c r="AN35" s="2" t="s">
        <v>55</v>
      </c>
      <c r="AO35" s="2" t="s">
        <v>71</v>
      </c>
      <c r="AP35" s="2" t="s">
        <v>72</v>
      </c>
      <c r="AQ35" s="2" t="s">
        <v>73</v>
      </c>
      <c r="AR35" s="2" t="s">
        <v>321</v>
      </c>
      <c r="AS35" s="2" t="s">
        <v>322</v>
      </c>
      <c r="AT35" s="2" t="s">
        <v>72</v>
      </c>
      <c r="AU35" s="2" t="s">
        <v>135</v>
      </c>
      <c r="AV35" s="2" t="s">
        <v>77</v>
      </c>
      <c r="AW35" s="2" t="s">
        <v>55</v>
      </c>
      <c r="AX35" s="13" t="s">
        <v>120</v>
      </c>
      <c r="AY35" s="2" t="s">
        <v>220</v>
      </c>
      <c r="AZ35" s="2" t="s">
        <v>55</v>
      </c>
    </row>
    <row r="36" spans="1:52" ht="15">
      <c r="A36" s="2" t="s">
        <v>323</v>
      </c>
      <c r="B36" s="2">
        <v>2020</v>
      </c>
      <c r="C36" s="2" t="s">
        <v>183</v>
      </c>
      <c r="D36" s="2" t="s">
        <v>324</v>
      </c>
      <c r="E36" s="2" t="s">
        <v>56</v>
      </c>
      <c r="F36" s="2" t="s">
        <v>55</v>
      </c>
      <c r="G36" s="2" t="s">
        <v>57</v>
      </c>
      <c r="H36" s="2">
        <v>2016</v>
      </c>
      <c r="I36" s="2">
        <v>2016</v>
      </c>
      <c r="J36" s="2">
        <v>2016</v>
      </c>
      <c r="K36" s="2" t="s">
        <v>292</v>
      </c>
      <c r="L36" s="2" t="s">
        <v>293</v>
      </c>
      <c r="M36" s="2" t="s">
        <v>61</v>
      </c>
      <c r="N36" s="2" t="s">
        <v>62</v>
      </c>
      <c r="O36" s="2">
        <v>2</v>
      </c>
      <c r="P36" s="2">
        <v>0</v>
      </c>
      <c r="Q36" s="2" t="s">
        <v>105</v>
      </c>
      <c r="R36" s="2" t="s">
        <v>214</v>
      </c>
      <c r="S36" s="2">
        <v>14</v>
      </c>
      <c r="T36" s="2" t="s">
        <v>56</v>
      </c>
      <c r="U36" s="2">
        <v>27</v>
      </c>
      <c r="V36" s="2">
        <v>13</v>
      </c>
      <c r="W36" s="2">
        <v>0</v>
      </c>
      <c r="X36" s="2">
        <v>14</v>
      </c>
      <c r="Y36" s="2">
        <v>0</v>
      </c>
      <c r="Z36" s="2">
        <v>19</v>
      </c>
      <c r="AA36" s="2">
        <v>0</v>
      </c>
      <c r="AB36" s="2">
        <v>0</v>
      </c>
      <c r="AC36" s="2">
        <v>19</v>
      </c>
      <c r="AD36" s="2">
        <v>0</v>
      </c>
      <c r="AE36" s="2" t="s">
        <v>56</v>
      </c>
      <c r="AF36" s="2" t="s">
        <v>147</v>
      </c>
      <c r="AG36" s="2" t="s">
        <v>66</v>
      </c>
      <c r="AH36" s="2" t="s">
        <v>195</v>
      </c>
      <c r="AI36" s="2" t="s">
        <v>68</v>
      </c>
      <c r="AJ36" s="2" t="s">
        <v>69</v>
      </c>
      <c r="AK36" s="2" t="s">
        <v>116</v>
      </c>
      <c r="AL36" s="2" t="s">
        <v>55</v>
      </c>
      <c r="AM36" s="2" t="s">
        <v>116</v>
      </c>
      <c r="AN36" s="2" t="s">
        <v>55</v>
      </c>
      <c r="AO36" s="2" t="s">
        <v>71</v>
      </c>
      <c r="AP36" s="2" t="s">
        <v>72</v>
      </c>
      <c r="AQ36" s="2" t="s">
        <v>73</v>
      </c>
      <c r="AR36" s="2" t="s">
        <v>152</v>
      </c>
      <c r="AS36" s="2" t="s">
        <v>325</v>
      </c>
      <c r="AT36" s="2" t="s">
        <v>72</v>
      </c>
      <c r="AU36" s="2" t="s">
        <v>76</v>
      </c>
      <c r="AV36" s="2" t="s">
        <v>77</v>
      </c>
      <c r="AW36" s="2" t="s">
        <v>55</v>
      </c>
      <c r="AX36" s="13" t="s">
        <v>181</v>
      </c>
      <c r="AY36" s="2" t="s">
        <v>121</v>
      </c>
      <c r="AZ36" s="2" t="s">
        <v>55</v>
      </c>
    </row>
    <row r="37" spans="1:52" ht="15">
      <c r="A37" s="2" t="s">
        <v>326</v>
      </c>
      <c r="B37" s="2">
        <v>2015</v>
      </c>
      <c r="C37" s="2" t="s">
        <v>327</v>
      </c>
      <c r="D37" s="2" t="s">
        <v>328</v>
      </c>
      <c r="E37" s="2" t="s">
        <v>55</v>
      </c>
      <c r="F37" s="2" t="s">
        <v>56</v>
      </c>
      <c r="G37" s="2" t="s">
        <v>57</v>
      </c>
      <c r="H37" s="2" t="s">
        <v>57</v>
      </c>
      <c r="I37" s="2" t="s">
        <v>57</v>
      </c>
      <c r="J37" s="2" t="s">
        <v>57</v>
      </c>
      <c r="K37" s="2" t="s">
        <v>292</v>
      </c>
      <c r="L37" s="2" t="s">
        <v>293</v>
      </c>
      <c r="M37" s="2" t="s">
        <v>61</v>
      </c>
      <c r="N37" s="2" t="s">
        <v>62</v>
      </c>
      <c r="O37" s="2">
        <v>2</v>
      </c>
      <c r="P37" s="2">
        <v>0</v>
      </c>
      <c r="Q37" s="2" t="s">
        <v>214</v>
      </c>
      <c r="R37" s="8" t="s">
        <v>64</v>
      </c>
      <c r="S37" s="2">
        <v>182</v>
      </c>
      <c r="T37" s="2" t="s">
        <v>56</v>
      </c>
      <c r="U37" s="2">
        <v>88</v>
      </c>
      <c r="V37" s="2">
        <v>88</v>
      </c>
      <c r="W37" s="2">
        <v>0</v>
      </c>
      <c r="X37" s="2">
        <v>6</v>
      </c>
      <c r="Y37" s="2">
        <v>2</v>
      </c>
      <c r="Z37" s="2">
        <v>6</v>
      </c>
      <c r="AA37" s="2">
        <v>0</v>
      </c>
      <c r="AB37" s="2">
        <v>3</v>
      </c>
      <c r="AC37" s="2">
        <v>0</v>
      </c>
      <c r="AD37" s="2">
        <v>3</v>
      </c>
      <c r="AE37" s="2" t="s">
        <v>57</v>
      </c>
      <c r="AF37" s="2" t="s">
        <v>243</v>
      </c>
      <c r="AG37" s="2" t="s">
        <v>66</v>
      </c>
      <c r="AH37" s="2" t="s">
        <v>329</v>
      </c>
      <c r="AI37" s="2" t="s">
        <v>68</v>
      </c>
      <c r="AJ37" s="2" t="s">
        <v>330</v>
      </c>
      <c r="AK37" s="2" t="s">
        <v>331</v>
      </c>
      <c r="AL37" s="2" t="s">
        <v>55</v>
      </c>
      <c r="AM37" s="2" t="s">
        <v>331</v>
      </c>
      <c r="AN37" s="2" t="s">
        <v>55</v>
      </c>
      <c r="AO37" s="2" t="s">
        <v>92</v>
      </c>
      <c r="AP37" s="2" t="s">
        <v>93</v>
      </c>
      <c r="AQ37" s="2" t="s">
        <v>57</v>
      </c>
      <c r="AR37" s="2" t="s">
        <v>321</v>
      </c>
      <c r="AS37" s="2" t="s">
        <v>332</v>
      </c>
      <c r="AT37" s="2" t="s">
        <v>72</v>
      </c>
      <c r="AU37" s="2" t="s">
        <v>153</v>
      </c>
      <c r="AV37" s="2" t="s">
        <v>77</v>
      </c>
      <c r="AW37" s="2" t="s">
        <v>55</v>
      </c>
      <c r="AX37" s="2" t="s">
        <v>55</v>
      </c>
      <c r="AY37" s="2" t="s">
        <v>64</v>
      </c>
      <c r="AZ37" s="2" t="s">
        <v>55</v>
      </c>
    </row>
    <row r="38" spans="1:52" ht="15">
      <c r="A38" s="2" t="s">
        <v>333</v>
      </c>
      <c r="B38" s="2">
        <v>2018</v>
      </c>
      <c r="C38" s="2" t="s">
        <v>110</v>
      </c>
      <c r="D38" s="2" t="s">
        <v>273</v>
      </c>
      <c r="E38" s="2" t="s">
        <v>55</v>
      </c>
      <c r="F38" s="2" t="s">
        <v>56</v>
      </c>
      <c r="G38" s="2" t="s">
        <v>57</v>
      </c>
      <c r="H38" s="2" t="s">
        <v>334</v>
      </c>
      <c r="I38" s="2">
        <v>2008</v>
      </c>
      <c r="J38" s="2">
        <v>2016</v>
      </c>
      <c r="K38" s="2" t="s">
        <v>292</v>
      </c>
      <c r="L38" s="2" t="s">
        <v>293</v>
      </c>
      <c r="M38" s="2" t="s">
        <v>61</v>
      </c>
      <c r="N38" s="2" t="s">
        <v>62</v>
      </c>
      <c r="O38" s="2">
        <v>2</v>
      </c>
      <c r="P38" s="2">
        <v>0</v>
      </c>
      <c r="Q38" s="2" t="s">
        <v>105</v>
      </c>
      <c r="R38" s="8" t="s">
        <v>64</v>
      </c>
      <c r="S38" s="2">
        <v>46</v>
      </c>
      <c r="T38" s="2" t="s">
        <v>56</v>
      </c>
      <c r="U38" s="2">
        <v>118</v>
      </c>
      <c r="V38" s="2">
        <v>14</v>
      </c>
      <c r="W38" s="2">
        <v>0</v>
      </c>
      <c r="X38" s="2">
        <v>104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 t="s">
        <v>56</v>
      </c>
      <c r="AF38" s="2" t="s">
        <v>335</v>
      </c>
      <c r="AG38" s="2" t="s">
        <v>66</v>
      </c>
      <c r="AH38" s="2" t="s">
        <v>336</v>
      </c>
      <c r="AI38" s="2" t="s">
        <v>68</v>
      </c>
      <c r="AJ38" s="2" t="s">
        <v>69</v>
      </c>
      <c r="AK38" s="2" t="s">
        <v>101</v>
      </c>
      <c r="AL38" s="2" t="s">
        <v>55</v>
      </c>
      <c r="AM38" s="2" t="s">
        <v>101</v>
      </c>
      <c r="AN38" s="2" t="s">
        <v>55</v>
      </c>
      <c r="AO38" s="2" t="s">
        <v>337</v>
      </c>
      <c r="AP38" s="2" t="s">
        <v>72</v>
      </c>
      <c r="AQ38" s="2" t="s">
        <v>57</v>
      </c>
      <c r="AR38" s="2" t="s">
        <v>74</v>
      </c>
      <c r="AS38" s="2" t="s">
        <v>338</v>
      </c>
      <c r="AT38" s="2" t="s">
        <v>93</v>
      </c>
      <c r="AU38" s="2" t="s">
        <v>135</v>
      </c>
      <c r="AV38" s="2" t="s">
        <v>77</v>
      </c>
      <c r="AW38" s="2" t="s">
        <v>55</v>
      </c>
      <c r="AX38" s="2" t="s">
        <v>181</v>
      </c>
      <c r="AY38" s="2" t="s">
        <v>121</v>
      </c>
      <c r="AZ38" s="2" t="s">
        <v>55</v>
      </c>
    </row>
    <row r="39" spans="1:52" ht="15">
      <c r="A39" s="2" t="s">
        <v>339</v>
      </c>
      <c r="B39" s="2">
        <v>2015</v>
      </c>
      <c r="C39" s="2" t="s">
        <v>231</v>
      </c>
      <c r="D39" s="2" t="s">
        <v>280</v>
      </c>
      <c r="E39" s="2" t="s">
        <v>55</v>
      </c>
      <c r="F39" s="2" t="s">
        <v>56</v>
      </c>
      <c r="G39" s="2" t="s">
        <v>280</v>
      </c>
      <c r="H39" s="2" t="s">
        <v>340</v>
      </c>
      <c r="I39" s="2">
        <v>1996</v>
      </c>
      <c r="J39" s="2">
        <v>2011</v>
      </c>
      <c r="K39" s="2" t="s">
        <v>292</v>
      </c>
      <c r="L39" s="2" t="s">
        <v>293</v>
      </c>
      <c r="M39" s="2" t="s">
        <v>61</v>
      </c>
      <c r="N39" s="2" t="s">
        <v>62</v>
      </c>
      <c r="O39" s="2">
        <v>2</v>
      </c>
      <c r="P39" s="2">
        <v>0</v>
      </c>
      <c r="Q39" s="2" t="s">
        <v>105</v>
      </c>
      <c r="R39" s="8" t="s">
        <v>64</v>
      </c>
      <c r="S39" s="2">
        <v>74</v>
      </c>
      <c r="T39" s="2" t="s">
        <v>56</v>
      </c>
      <c r="U39" s="2">
        <v>51</v>
      </c>
      <c r="V39" s="2">
        <v>51</v>
      </c>
      <c r="W39" s="2">
        <v>0</v>
      </c>
      <c r="X39" s="2">
        <v>0</v>
      </c>
      <c r="Y39" s="2">
        <v>0</v>
      </c>
      <c r="Z39" s="2">
        <v>20</v>
      </c>
      <c r="AA39" s="2">
        <v>0</v>
      </c>
      <c r="AB39" s="2">
        <v>0</v>
      </c>
      <c r="AC39" s="2">
        <v>0</v>
      </c>
      <c r="AD39" s="2">
        <v>20</v>
      </c>
      <c r="AE39" s="2" t="s">
        <v>56</v>
      </c>
      <c r="AF39" s="2" t="s">
        <v>341</v>
      </c>
      <c r="AG39" s="2" t="s">
        <v>66</v>
      </c>
      <c r="AH39" s="2" t="s">
        <v>342</v>
      </c>
      <c r="AI39" s="2" t="s">
        <v>68</v>
      </c>
      <c r="AJ39" s="2" t="s">
        <v>57</v>
      </c>
      <c r="AK39" s="2" t="s">
        <v>116</v>
      </c>
      <c r="AL39" s="2" t="s">
        <v>55</v>
      </c>
      <c r="AM39" s="2" t="s">
        <v>116</v>
      </c>
      <c r="AN39" s="2" t="s">
        <v>55</v>
      </c>
      <c r="AO39" s="2" t="s">
        <v>178</v>
      </c>
      <c r="AP39" s="2" t="s">
        <v>72</v>
      </c>
      <c r="AQ39" s="2" t="s">
        <v>57</v>
      </c>
      <c r="AR39" s="2" t="s">
        <v>95</v>
      </c>
      <c r="AS39" s="2" t="s">
        <v>142</v>
      </c>
      <c r="AT39" s="2" t="s">
        <v>72</v>
      </c>
      <c r="AU39" s="2" t="s">
        <v>153</v>
      </c>
      <c r="AV39" s="2" t="s">
        <v>77</v>
      </c>
      <c r="AW39" s="2" t="s">
        <v>55</v>
      </c>
      <c r="AX39" s="2" t="s">
        <v>55</v>
      </c>
      <c r="AY39" s="2" t="s">
        <v>64</v>
      </c>
      <c r="AZ39" s="2" t="s">
        <v>55</v>
      </c>
    </row>
    <row r="40" spans="1:52" ht="15">
      <c r="A40" s="2" t="s">
        <v>343</v>
      </c>
      <c r="B40" s="2">
        <v>2019</v>
      </c>
      <c r="C40" s="2" t="s">
        <v>110</v>
      </c>
      <c r="D40" s="2" t="s">
        <v>305</v>
      </c>
      <c r="E40" s="2" t="s">
        <v>55</v>
      </c>
      <c r="F40" s="2" t="s">
        <v>56</v>
      </c>
      <c r="G40" s="2" t="s">
        <v>57</v>
      </c>
      <c r="H40" s="2" t="s">
        <v>344</v>
      </c>
      <c r="I40" s="2">
        <v>2008</v>
      </c>
      <c r="J40" s="2">
        <v>2017</v>
      </c>
      <c r="K40" s="2" t="s">
        <v>292</v>
      </c>
      <c r="L40" s="2" t="s">
        <v>293</v>
      </c>
      <c r="M40" s="2" t="s">
        <v>61</v>
      </c>
      <c r="N40" s="2" t="s">
        <v>62</v>
      </c>
      <c r="O40" s="2">
        <v>2</v>
      </c>
      <c r="P40" s="2">
        <v>0</v>
      </c>
      <c r="Q40" s="2" t="s">
        <v>105</v>
      </c>
      <c r="R40" s="8" t="s">
        <v>64</v>
      </c>
      <c r="S40" s="2">
        <v>129</v>
      </c>
      <c r="T40" s="2" t="s">
        <v>56</v>
      </c>
      <c r="U40" s="2">
        <v>14</v>
      </c>
      <c r="V40" s="2">
        <v>1</v>
      </c>
      <c r="W40" s="2">
        <v>0</v>
      </c>
      <c r="X40" s="2">
        <v>0</v>
      </c>
      <c r="Y40" s="2">
        <v>13</v>
      </c>
      <c r="Z40" s="2">
        <v>2</v>
      </c>
      <c r="AA40" s="2">
        <v>0</v>
      </c>
      <c r="AB40" s="2">
        <v>0</v>
      </c>
      <c r="AC40" s="2">
        <v>0</v>
      </c>
      <c r="AD40" s="2">
        <v>2</v>
      </c>
      <c r="AE40" s="2" t="s">
        <v>57</v>
      </c>
      <c r="AF40" s="2" t="s">
        <v>57</v>
      </c>
      <c r="AG40" s="2" t="s">
        <v>66</v>
      </c>
      <c r="AH40" s="2" t="s">
        <v>57</v>
      </c>
      <c r="AI40" s="2" t="s">
        <v>57</v>
      </c>
      <c r="AJ40" s="2" t="s">
        <v>57</v>
      </c>
      <c r="AK40" s="2" t="s">
        <v>116</v>
      </c>
      <c r="AL40" s="2" t="s">
        <v>55</v>
      </c>
      <c r="AM40" s="2" t="s">
        <v>116</v>
      </c>
      <c r="AN40" s="2" t="s">
        <v>55</v>
      </c>
      <c r="AO40" s="2" t="s">
        <v>102</v>
      </c>
      <c r="AP40" s="2" t="s">
        <v>93</v>
      </c>
      <c r="AQ40" s="2" t="s">
        <v>73</v>
      </c>
      <c r="AR40" s="2" t="s">
        <v>102</v>
      </c>
      <c r="AS40" s="2" t="s">
        <v>134</v>
      </c>
      <c r="AT40" s="2" t="s">
        <v>93</v>
      </c>
      <c r="AU40" s="2" t="s">
        <v>135</v>
      </c>
      <c r="AV40" s="2" t="s">
        <v>77</v>
      </c>
      <c r="AW40" s="2" t="s">
        <v>55</v>
      </c>
      <c r="AX40" s="2" t="s">
        <v>181</v>
      </c>
      <c r="AY40" s="2" t="s">
        <v>121</v>
      </c>
      <c r="AZ40" s="2" t="s">
        <v>55</v>
      </c>
    </row>
    <row r="41" spans="1:52" ht="15">
      <c r="A41" s="2" t="s">
        <v>345</v>
      </c>
      <c r="B41" s="2">
        <v>2022</v>
      </c>
      <c r="C41" s="2" t="s">
        <v>346</v>
      </c>
      <c r="D41" s="2" t="s">
        <v>347</v>
      </c>
      <c r="E41" s="2" t="s">
        <v>56</v>
      </c>
      <c r="F41" s="2" t="s">
        <v>55</v>
      </c>
      <c r="G41" s="2" t="s">
        <v>57</v>
      </c>
      <c r="H41" s="2" t="s">
        <v>348</v>
      </c>
      <c r="I41" s="2">
        <v>2015</v>
      </c>
      <c r="J41" s="2">
        <v>2017</v>
      </c>
      <c r="K41" s="2" t="s">
        <v>292</v>
      </c>
      <c r="L41" s="2" t="s">
        <v>293</v>
      </c>
      <c r="M41" s="2" t="s">
        <v>61</v>
      </c>
      <c r="N41" s="2" t="s">
        <v>62</v>
      </c>
      <c r="O41" s="2">
        <v>2</v>
      </c>
      <c r="P41" s="2">
        <v>0</v>
      </c>
      <c r="Q41" s="2" t="s">
        <v>214</v>
      </c>
      <c r="R41" s="8" t="s">
        <v>64</v>
      </c>
      <c r="S41" s="2">
        <v>62</v>
      </c>
      <c r="T41" s="2" t="s">
        <v>56</v>
      </c>
      <c r="U41" s="2">
        <v>32</v>
      </c>
      <c r="V41" s="2" t="s">
        <v>57</v>
      </c>
      <c r="W41" s="2" t="s">
        <v>57</v>
      </c>
      <c r="X41" s="2" t="s">
        <v>57</v>
      </c>
      <c r="Y41" s="2" t="s">
        <v>57</v>
      </c>
      <c r="Z41" s="2">
        <v>13</v>
      </c>
      <c r="AA41" s="2">
        <v>0</v>
      </c>
      <c r="AB41" s="2">
        <v>0</v>
      </c>
      <c r="AC41" s="2">
        <v>3</v>
      </c>
      <c r="AD41" s="2">
        <v>10</v>
      </c>
      <c r="AE41" s="2" t="s">
        <v>56</v>
      </c>
      <c r="AF41" s="2" t="s">
        <v>65</v>
      </c>
      <c r="AG41" s="2" t="s">
        <v>66</v>
      </c>
      <c r="AH41" s="2" t="s">
        <v>57</v>
      </c>
      <c r="AI41" s="2" t="s">
        <v>57</v>
      </c>
      <c r="AJ41" s="2" t="s">
        <v>349</v>
      </c>
      <c r="AK41" s="2" t="s">
        <v>101</v>
      </c>
      <c r="AL41" s="2" t="s">
        <v>295</v>
      </c>
      <c r="AM41" s="2" t="s">
        <v>101</v>
      </c>
      <c r="AN41" s="2" t="s">
        <v>295</v>
      </c>
      <c r="AO41" s="2" t="s">
        <v>350</v>
      </c>
      <c r="AP41" s="2" t="s">
        <v>72</v>
      </c>
      <c r="AQ41" s="2" t="s">
        <v>73</v>
      </c>
      <c r="AR41" s="2" t="s">
        <v>270</v>
      </c>
      <c r="AS41" s="2" t="s">
        <v>325</v>
      </c>
      <c r="AT41" s="2" t="s">
        <v>72</v>
      </c>
      <c r="AU41" s="2" t="s">
        <v>76</v>
      </c>
      <c r="AV41" s="2" t="s">
        <v>77</v>
      </c>
      <c r="AW41" s="2" t="s">
        <v>55</v>
      </c>
      <c r="AX41" s="2" t="s">
        <v>181</v>
      </c>
      <c r="AY41" s="2" t="s">
        <v>121</v>
      </c>
      <c r="AZ41" s="2" t="s">
        <v>55</v>
      </c>
    </row>
    <row r="42" spans="1:52" ht="15">
      <c r="A42" s="2" t="s">
        <v>351</v>
      </c>
      <c r="B42" s="2">
        <v>2020</v>
      </c>
      <c r="C42" s="2" t="s">
        <v>227</v>
      </c>
      <c r="D42" s="2" t="s">
        <v>54</v>
      </c>
      <c r="E42" s="2" t="s">
        <v>55</v>
      </c>
      <c r="F42" s="2" t="s">
        <v>56</v>
      </c>
      <c r="G42" s="2" t="s">
        <v>57</v>
      </c>
      <c r="H42" s="2" t="s">
        <v>57</v>
      </c>
      <c r="I42" s="2" t="s">
        <v>57</v>
      </c>
      <c r="J42" s="2" t="s">
        <v>57</v>
      </c>
      <c r="K42" s="2" t="s">
        <v>292</v>
      </c>
      <c r="L42" s="2" t="s">
        <v>293</v>
      </c>
      <c r="M42" s="2" t="s">
        <v>61</v>
      </c>
      <c r="N42" s="2" t="s">
        <v>62</v>
      </c>
      <c r="O42" s="2">
        <v>2</v>
      </c>
      <c r="P42" s="2">
        <v>0</v>
      </c>
      <c r="Q42" s="2" t="s">
        <v>86</v>
      </c>
      <c r="R42" s="2" t="s">
        <v>214</v>
      </c>
      <c r="S42" s="2">
        <v>1</v>
      </c>
      <c r="T42" s="2" t="s">
        <v>64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3</v>
      </c>
      <c r="AA42" s="2">
        <v>0</v>
      </c>
      <c r="AB42" s="2">
        <v>0</v>
      </c>
      <c r="AC42" s="2">
        <v>2</v>
      </c>
      <c r="AD42" s="2">
        <v>1</v>
      </c>
      <c r="AE42" s="2" t="s">
        <v>56</v>
      </c>
      <c r="AF42" s="2" t="s">
        <v>57</v>
      </c>
      <c r="AG42" s="2" t="s">
        <v>66</v>
      </c>
      <c r="AH42" s="2" t="s">
        <v>352</v>
      </c>
      <c r="AI42" s="2" t="s">
        <v>68</v>
      </c>
      <c r="AJ42" s="2" t="s">
        <v>353</v>
      </c>
      <c r="AK42" s="2" t="s">
        <v>55</v>
      </c>
      <c r="AL42" s="2" t="s">
        <v>151</v>
      </c>
      <c r="AM42" s="2" t="s">
        <v>151</v>
      </c>
      <c r="AN42" s="2" t="s">
        <v>55</v>
      </c>
      <c r="AO42" s="2" t="s">
        <v>354</v>
      </c>
      <c r="AP42" s="2" t="s">
        <v>72</v>
      </c>
      <c r="AQ42" s="2" t="s">
        <v>73</v>
      </c>
      <c r="AR42" s="2" t="s">
        <v>57</v>
      </c>
      <c r="AS42" s="2" t="s">
        <v>159</v>
      </c>
      <c r="AT42" s="2" t="s">
        <v>93</v>
      </c>
      <c r="AU42" s="2" t="s">
        <v>57</v>
      </c>
      <c r="AV42" s="2" t="s">
        <v>77</v>
      </c>
      <c r="AW42" s="2" t="s">
        <v>55</v>
      </c>
      <c r="AX42" s="2" t="s">
        <v>120</v>
      </c>
      <c r="AY42" s="2" t="s">
        <v>220</v>
      </c>
      <c r="AZ42" s="2" t="s">
        <v>55</v>
      </c>
    </row>
    <row r="43" spans="1:52">
      <c r="A43" s="11" t="s">
        <v>355</v>
      </c>
      <c r="B43" s="11">
        <v>2019</v>
      </c>
      <c r="C43" s="11" t="s">
        <v>356</v>
      </c>
      <c r="D43" s="11" t="s">
        <v>357</v>
      </c>
      <c r="E43" s="11" t="s">
        <v>55</v>
      </c>
      <c r="F43" s="11" t="s">
        <v>56</v>
      </c>
      <c r="G43" t="s">
        <v>358</v>
      </c>
      <c r="H43" s="11" t="s">
        <v>156</v>
      </c>
      <c r="I43" s="11">
        <v>2015</v>
      </c>
      <c r="J43" s="11">
        <v>2016</v>
      </c>
      <c r="K43" s="11" t="s">
        <v>359</v>
      </c>
      <c r="L43" s="11" t="s">
        <v>360</v>
      </c>
      <c r="M43" s="2" t="s">
        <v>61</v>
      </c>
      <c r="N43" s="11" t="s">
        <v>85</v>
      </c>
      <c r="O43" s="11">
        <v>2</v>
      </c>
      <c r="P43" s="2">
        <v>0</v>
      </c>
      <c r="Q43" s="11" t="s">
        <v>86</v>
      </c>
      <c r="R43" s="8" t="s">
        <v>64</v>
      </c>
      <c r="S43" s="11">
        <v>18</v>
      </c>
      <c r="T43" s="11" t="s">
        <v>64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3</v>
      </c>
      <c r="AA43" s="11">
        <v>0</v>
      </c>
      <c r="AB43" s="11">
        <v>3</v>
      </c>
      <c r="AC43" s="11">
        <v>0</v>
      </c>
      <c r="AD43" s="11">
        <v>0</v>
      </c>
      <c r="AE43" s="11" t="s">
        <v>57</v>
      </c>
      <c r="AF43" s="11" t="s">
        <v>87</v>
      </c>
      <c r="AG43" s="11" t="s">
        <v>88</v>
      </c>
      <c r="AH43" s="12" t="s">
        <v>361</v>
      </c>
      <c r="AI43" s="11" t="s">
        <v>216</v>
      </c>
      <c r="AJ43" s="12" t="s">
        <v>362</v>
      </c>
      <c r="AK43" s="11" t="s">
        <v>55</v>
      </c>
      <c r="AL43" s="11" t="s">
        <v>295</v>
      </c>
      <c r="AM43" s="11" t="s">
        <v>295</v>
      </c>
      <c r="AN43" s="11" t="s">
        <v>55</v>
      </c>
      <c r="AO43" s="11" t="s">
        <v>74</v>
      </c>
      <c r="AP43" s="2" t="s">
        <v>72</v>
      </c>
      <c r="AQ43" s="11" t="s">
        <v>94</v>
      </c>
      <c r="AR43" s="11" t="s">
        <v>363</v>
      </c>
      <c r="AS43" s="11" t="s">
        <v>364</v>
      </c>
      <c r="AT43" s="11" t="s">
        <v>72</v>
      </c>
      <c r="AU43" s="11" t="s">
        <v>107</v>
      </c>
      <c r="AV43" s="11" t="s">
        <v>108</v>
      </c>
      <c r="AW43" s="11" t="s">
        <v>55</v>
      </c>
      <c r="AX43" s="13" t="s">
        <v>120</v>
      </c>
      <c r="AY43" s="11" t="s">
        <v>97</v>
      </c>
      <c r="AZ43" s="11" t="s">
        <v>56</v>
      </c>
    </row>
    <row r="44" spans="1:52" ht="15">
      <c r="A44" s="2" t="s">
        <v>365</v>
      </c>
      <c r="B44" s="2">
        <v>2021</v>
      </c>
      <c r="C44" s="2" t="s">
        <v>366</v>
      </c>
      <c r="D44" s="2" t="s">
        <v>367</v>
      </c>
      <c r="E44" s="2" t="s">
        <v>56</v>
      </c>
      <c r="F44" s="2" t="s">
        <v>55</v>
      </c>
      <c r="G44" s="2" t="s">
        <v>57</v>
      </c>
      <c r="H44" s="2">
        <v>2020</v>
      </c>
      <c r="I44" s="2">
        <v>2020</v>
      </c>
      <c r="J44" s="2">
        <v>2020</v>
      </c>
      <c r="K44" s="2" t="s">
        <v>368</v>
      </c>
      <c r="L44" s="2" t="s">
        <v>360</v>
      </c>
      <c r="M44" s="2" t="s">
        <v>61</v>
      </c>
      <c r="N44" s="2" t="s">
        <v>85</v>
      </c>
      <c r="O44" s="2">
        <v>3</v>
      </c>
      <c r="P44" s="2">
        <v>0</v>
      </c>
      <c r="Q44" s="8" t="s">
        <v>63</v>
      </c>
      <c r="R44" s="8" t="s">
        <v>64</v>
      </c>
      <c r="S44" s="2">
        <v>2</v>
      </c>
      <c r="T44" s="2" t="s">
        <v>64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18</v>
      </c>
      <c r="AA44" s="2">
        <v>0</v>
      </c>
      <c r="AB44" s="2">
        <v>18</v>
      </c>
      <c r="AC44" s="2">
        <v>0</v>
      </c>
      <c r="AD44" s="2">
        <v>0</v>
      </c>
      <c r="AE44" s="2" t="s">
        <v>56</v>
      </c>
      <c r="AF44" s="2" t="s">
        <v>87</v>
      </c>
      <c r="AG44" s="2" t="s">
        <v>88</v>
      </c>
      <c r="AH44" s="2" t="s">
        <v>89</v>
      </c>
      <c r="AI44" s="2" t="s">
        <v>68</v>
      </c>
      <c r="AJ44" s="2" t="s">
        <v>57</v>
      </c>
      <c r="AK44" s="2" t="s">
        <v>101</v>
      </c>
      <c r="AL44" s="2" t="s">
        <v>55</v>
      </c>
      <c r="AM44" s="2" t="s">
        <v>101</v>
      </c>
      <c r="AN44" s="2" t="s">
        <v>55</v>
      </c>
      <c r="AO44" s="2" t="s">
        <v>369</v>
      </c>
      <c r="AP44" s="2" t="s">
        <v>72</v>
      </c>
      <c r="AQ44" s="2" t="s">
        <v>94</v>
      </c>
      <c r="AR44" s="2" t="s">
        <v>363</v>
      </c>
      <c r="AS44" s="2" t="s">
        <v>325</v>
      </c>
      <c r="AT44" s="2" t="s">
        <v>72</v>
      </c>
      <c r="AU44" s="2" t="s">
        <v>76</v>
      </c>
      <c r="AV44" s="2" t="s">
        <v>77</v>
      </c>
      <c r="AW44" s="2" t="s">
        <v>55</v>
      </c>
      <c r="AX44" s="2" t="s">
        <v>120</v>
      </c>
      <c r="AY44" s="2" t="s">
        <v>97</v>
      </c>
      <c r="AZ44" s="2" t="s">
        <v>55</v>
      </c>
    </row>
    <row r="45" spans="1:52" ht="15">
      <c r="A45" s="2" t="s">
        <v>370</v>
      </c>
      <c r="B45" s="2">
        <v>2019</v>
      </c>
      <c r="C45" s="2" t="s">
        <v>366</v>
      </c>
      <c r="D45" s="2" t="s">
        <v>319</v>
      </c>
      <c r="E45" s="2" t="s">
        <v>55</v>
      </c>
      <c r="F45" s="2" t="s">
        <v>56</v>
      </c>
      <c r="G45" s="2" t="s">
        <v>57</v>
      </c>
      <c r="H45" s="2" t="s">
        <v>371</v>
      </c>
      <c r="I45" s="2">
        <v>2015</v>
      </c>
      <c r="J45" s="2">
        <v>2018</v>
      </c>
      <c r="K45" s="2" t="s">
        <v>372</v>
      </c>
      <c r="L45" s="2" t="s">
        <v>360</v>
      </c>
      <c r="M45" s="2" t="s">
        <v>61</v>
      </c>
      <c r="N45" s="2" t="s">
        <v>85</v>
      </c>
      <c r="O45" s="2">
        <v>3</v>
      </c>
      <c r="P45" s="2">
        <v>0</v>
      </c>
      <c r="Q45" s="2" t="s">
        <v>63</v>
      </c>
      <c r="R45" s="2" t="s">
        <v>86</v>
      </c>
      <c r="S45" s="2">
        <v>11</v>
      </c>
      <c r="T45" s="2" t="s">
        <v>56</v>
      </c>
      <c r="U45" s="2">
        <v>13</v>
      </c>
      <c r="V45" s="2">
        <v>1</v>
      </c>
      <c r="W45" s="2">
        <v>0</v>
      </c>
      <c r="X45" s="2">
        <v>0</v>
      </c>
      <c r="Y45" s="2">
        <v>12</v>
      </c>
      <c r="Z45" s="2">
        <v>2</v>
      </c>
      <c r="AA45" s="2">
        <v>0</v>
      </c>
      <c r="AB45" s="2">
        <v>2</v>
      </c>
      <c r="AC45" s="2">
        <v>0</v>
      </c>
      <c r="AD45" s="2">
        <v>0</v>
      </c>
      <c r="AE45" s="2" t="s">
        <v>55</v>
      </c>
      <c r="AF45" s="2" t="s">
        <v>57</v>
      </c>
      <c r="AG45" s="2" t="s">
        <v>88</v>
      </c>
      <c r="AH45" s="2" t="s">
        <v>89</v>
      </c>
      <c r="AI45" s="2" t="s">
        <v>225</v>
      </c>
      <c r="AJ45" s="2" t="s">
        <v>69</v>
      </c>
      <c r="AK45" s="2" t="s">
        <v>101</v>
      </c>
      <c r="AL45" s="2" t="s">
        <v>55</v>
      </c>
      <c r="AM45" s="2" t="s">
        <v>101</v>
      </c>
      <c r="AN45" s="2" t="s">
        <v>55</v>
      </c>
      <c r="AO45" s="2" t="s">
        <v>92</v>
      </c>
      <c r="AP45" s="2" t="s">
        <v>93</v>
      </c>
      <c r="AQ45" s="2" t="s">
        <v>94</v>
      </c>
      <c r="AR45" s="2" t="s">
        <v>321</v>
      </c>
      <c r="AS45" s="2" t="s">
        <v>373</v>
      </c>
      <c r="AT45" s="2" t="s">
        <v>72</v>
      </c>
      <c r="AU45" s="2" t="s">
        <v>374</v>
      </c>
      <c r="AV45" s="2" t="s">
        <v>108</v>
      </c>
      <c r="AW45" s="2" t="s">
        <v>375</v>
      </c>
      <c r="AX45" s="2" t="s">
        <v>55</v>
      </c>
      <c r="AY45" s="2" t="s">
        <v>64</v>
      </c>
      <c r="AZ45" s="2" t="s">
        <v>55</v>
      </c>
    </row>
    <row r="46" spans="1:52" ht="15">
      <c r="A46" s="2" t="s">
        <v>376</v>
      </c>
      <c r="B46" s="2">
        <v>2019</v>
      </c>
      <c r="C46" s="2" t="s">
        <v>327</v>
      </c>
      <c r="D46" s="2" t="s">
        <v>273</v>
      </c>
      <c r="E46" s="2" t="s">
        <v>55</v>
      </c>
      <c r="F46" s="2" t="s">
        <v>56</v>
      </c>
      <c r="G46" s="2" t="s">
        <v>57</v>
      </c>
      <c r="H46" s="2" t="s">
        <v>377</v>
      </c>
      <c r="I46" s="2">
        <v>2007</v>
      </c>
      <c r="J46" s="2">
        <v>2018</v>
      </c>
      <c r="K46" s="2" t="s">
        <v>378</v>
      </c>
      <c r="L46" s="2" t="s">
        <v>379</v>
      </c>
      <c r="M46" s="2" t="s">
        <v>380</v>
      </c>
      <c r="N46" s="2" t="s">
        <v>62</v>
      </c>
      <c r="O46" s="2">
        <v>2</v>
      </c>
      <c r="P46" s="2">
        <v>0</v>
      </c>
      <c r="Q46" s="2" t="s">
        <v>86</v>
      </c>
      <c r="R46" s="8" t="s">
        <v>64</v>
      </c>
      <c r="S46" s="2">
        <v>25</v>
      </c>
      <c r="T46" s="2" t="s">
        <v>56</v>
      </c>
      <c r="U46" s="2">
        <v>9</v>
      </c>
      <c r="V46" s="2">
        <v>0</v>
      </c>
      <c r="W46" s="2">
        <v>0</v>
      </c>
      <c r="X46" s="2">
        <v>0</v>
      </c>
      <c r="Y46" s="2">
        <v>9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 t="s">
        <v>56</v>
      </c>
      <c r="AF46" s="2" t="s">
        <v>57</v>
      </c>
      <c r="AG46" s="2" t="s">
        <v>66</v>
      </c>
      <c r="AH46" s="2" t="s">
        <v>195</v>
      </c>
      <c r="AI46" s="2" t="s">
        <v>68</v>
      </c>
      <c r="AJ46" s="2" t="s">
        <v>69</v>
      </c>
      <c r="AK46" s="2" t="s">
        <v>101</v>
      </c>
      <c r="AL46" s="2" t="s">
        <v>55</v>
      </c>
      <c r="AM46" s="2" t="s">
        <v>101</v>
      </c>
      <c r="AN46" s="2" t="s">
        <v>55</v>
      </c>
      <c r="AO46" s="2" t="s">
        <v>381</v>
      </c>
      <c r="AP46" s="2" t="s">
        <v>72</v>
      </c>
      <c r="AQ46" s="2" t="s">
        <v>94</v>
      </c>
      <c r="AR46" s="2" t="s">
        <v>382</v>
      </c>
      <c r="AS46" s="2" t="s">
        <v>57</v>
      </c>
      <c r="AT46" s="2" t="s">
        <v>57</v>
      </c>
      <c r="AU46" s="2" t="s">
        <v>153</v>
      </c>
      <c r="AV46" s="2" t="s">
        <v>77</v>
      </c>
      <c r="AW46" s="2" t="s">
        <v>55</v>
      </c>
      <c r="AX46" s="2" t="s">
        <v>181</v>
      </c>
      <c r="AY46" s="2" t="s">
        <v>121</v>
      </c>
      <c r="AZ46" s="2" t="s">
        <v>55</v>
      </c>
    </row>
    <row r="47" spans="1:52" ht="15">
      <c r="A47" s="2" t="s">
        <v>383</v>
      </c>
      <c r="B47" s="2">
        <v>2019</v>
      </c>
      <c r="C47" s="2" t="s">
        <v>384</v>
      </c>
      <c r="D47" s="2" t="s">
        <v>273</v>
      </c>
      <c r="E47" s="2" t="s">
        <v>55</v>
      </c>
      <c r="F47" s="2" t="s">
        <v>56</v>
      </c>
      <c r="G47" s="2" t="s">
        <v>57</v>
      </c>
      <c r="H47" s="2">
        <v>2016</v>
      </c>
      <c r="I47" s="2">
        <v>2016</v>
      </c>
      <c r="J47" s="2">
        <v>2016</v>
      </c>
      <c r="K47" s="2" t="s">
        <v>378</v>
      </c>
      <c r="L47" s="2" t="s">
        <v>379</v>
      </c>
      <c r="M47" s="2" t="s">
        <v>380</v>
      </c>
      <c r="N47" s="2" t="s">
        <v>62</v>
      </c>
      <c r="O47" s="2">
        <v>2</v>
      </c>
      <c r="P47" s="2">
        <v>0</v>
      </c>
      <c r="Q47" s="2" t="s">
        <v>63</v>
      </c>
      <c r="R47" s="8" t="s">
        <v>64</v>
      </c>
      <c r="S47" s="2">
        <v>1</v>
      </c>
      <c r="T47" s="2" t="s">
        <v>64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2</v>
      </c>
      <c r="AA47" s="2">
        <v>0</v>
      </c>
      <c r="AB47" s="2">
        <v>0</v>
      </c>
      <c r="AC47" s="2">
        <v>2</v>
      </c>
      <c r="AD47" s="2">
        <v>0</v>
      </c>
      <c r="AE47" s="2" t="s">
        <v>56</v>
      </c>
      <c r="AF47" s="2" t="s">
        <v>243</v>
      </c>
      <c r="AG47" s="2" t="s">
        <v>66</v>
      </c>
      <c r="AH47" s="2" t="s">
        <v>385</v>
      </c>
      <c r="AI47" s="2" t="s">
        <v>68</v>
      </c>
      <c r="AJ47" s="2" t="s">
        <v>69</v>
      </c>
      <c r="AK47" s="2" t="s">
        <v>101</v>
      </c>
      <c r="AL47" s="2" t="s">
        <v>55</v>
      </c>
      <c r="AM47" s="2" t="s">
        <v>101</v>
      </c>
      <c r="AN47" s="2" t="s">
        <v>55</v>
      </c>
      <c r="AO47" s="2" t="s">
        <v>386</v>
      </c>
      <c r="AP47" s="2" t="s">
        <v>72</v>
      </c>
      <c r="AQ47" s="2" t="s">
        <v>57</v>
      </c>
      <c r="AR47" s="2" t="s">
        <v>382</v>
      </c>
      <c r="AS47" s="2" t="s">
        <v>92</v>
      </c>
      <c r="AT47" s="2" t="s">
        <v>93</v>
      </c>
      <c r="AU47" s="2" t="s">
        <v>153</v>
      </c>
      <c r="AV47" s="2" t="s">
        <v>77</v>
      </c>
      <c r="AW47" s="2" t="s">
        <v>55</v>
      </c>
      <c r="AX47" s="13" t="s">
        <v>120</v>
      </c>
      <c r="AY47" s="2" t="s">
        <v>121</v>
      </c>
      <c r="AZ47" s="2" t="s">
        <v>55</v>
      </c>
    </row>
    <row r="48" spans="1:52" ht="15">
      <c r="A48" s="2" t="s">
        <v>387</v>
      </c>
      <c r="B48" s="2">
        <v>2018</v>
      </c>
      <c r="C48" s="2" t="s">
        <v>327</v>
      </c>
      <c r="D48" s="2" t="s">
        <v>388</v>
      </c>
      <c r="E48" s="2" t="s">
        <v>55</v>
      </c>
      <c r="F48" s="2" t="s">
        <v>56</v>
      </c>
      <c r="G48" s="2" t="s">
        <v>57</v>
      </c>
      <c r="H48" s="2" t="s">
        <v>389</v>
      </c>
      <c r="I48" s="2">
        <v>1996</v>
      </c>
      <c r="J48" s="2">
        <v>2015</v>
      </c>
      <c r="K48" s="2" t="s">
        <v>378</v>
      </c>
      <c r="L48" s="2" t="s">
        <v>379</v>
      </c>
      <c r="M48" s="2" t="s">
        <v>380</v>
      </c>
      <c r="N48" s="2" t="s">
        <v>62</v>
      </c>
      <c r="O48" s="2">
        <v>2</v>
      </c>
      <c r="P48" s="2">
        <v>0</v>
      </c>
      <c r="Q48" s="2" t="s">
        <v>105</v>
      </c>
      <c r="R48" s="8" t="s">
        <v>64</v>
      </c>
      <c r="S48" s="2">
        <v>24</v>
      </c>
      <c r="T48" s="2" t="s">
        <v>56</v>
      </c>
      <c r="U48" s="2">
        <v>21</v>
      </c>
      <c r="V48" s="2">
        <v>0</v>
      </c>
      <c r="W48" s="2">
        <v>0</v>
      </c>
      <c r="X48" s="2">
        <v>0</v>
      </c>
      <c r="Y48" s="2">
        <v>21</v>
      </c>
      <c r="Z48" s="2">
        <v>14</v>
      </c>
      <c r="AA48" s="2">
        <v>14</v>
      </c>
      <c r="AB48" s="2">
        <v>0</v>
      </c>
      <c r="AC48" s="2">
        <v>0</v>
      </c>
      <c r="AD48" s="2">
        <v>0</v>
      </c>
      <c r="AE48" s="2" t="s">
        <v>56</v>
      </c>
      <c r="AF48" s="2" t="s">
        <v>87</v>
      </c>
      <c r="AG48" s="2" t="s">
        <v>66</v>
      </c>
      <c r="AH48" s="2" t="s">
        <v>390</v>
      </c>
      <c r="AI48" s="2" t="s">
        <v>225</v>
      </c>
      <c r="AJ48" s="2" t="s">
        <v>391</v>
      </c>
      <c r="AK48" s="2" t="s">
        <v>116</v>
      </c>
      <c r="AL48" s="2" t="s">
        <v>55</v>
      </c>
      <c r="AM48" s="2" t="s">
        <v>116</v>
      </c>
      <c r="AN48" s="2" t="s">
        <v>55</v>
      </c>
      <c r="AO48" s="2" t="s">
        <v>71</v>
      </c>
      <c r="AP48" s="2" t="s">
        <v>72</v>
      </c>
      <c r="AQ48" s="2" t="s">
        <v>57</v>
      </c>
      <c r="AR48" s="2" t="s">
        <v>363</v>
      </c>
      <c r="AS48" s="2" t="s">
        <v>188</v>
      </c>
      <c r="AT48" s="2" t="s">
        <v>72</v>
      </c>
      <c r="AU48" s="2" t="s">
        <v>76</v>
      </c>
      <c r="AV48" s="2" t="s">
        <v>77</v>
      </c>
      <c r="AW48" s="2" t="s">
        <v>55</v>
      </c>
      <c r="AX48" s="2" t="s">
        <v>120</v>
      </c>
      <c r="AY48" s="2" t="s">
        <v>121</v>
      </c>
      <c r="AZ48" s="2" t="s">
        <v>55</v>
      </c>
    </row>
    <row r="49" spans="1:52" ht="15">
      <c r="A49" s="2" t="s">
        <v>392</v>
      </c>
      <c r="B49" s="2">
        <v>2018</v>
      </c>
      <c r="C49" s="2" t="s">
        <v>183</v>
      </c>
      <c r="D49" s="2" t="s">
        <v>393</v>
      </c>
      <c r="E49" s="2" t="s">
        <v>55</v>
      </c>
      <c r="F49" s="2" t="s">
        <v>56</v>
      </c>
      <c r="G49" s="2" t="s">
        <v>57</v>
      </c>
      <c r="H49" s="2" t="s">
        <v>394</v>
      </c>
      <c r="I49" s="2">
        <v>1985</v>
      </c>
      <c r="J49" s="2">
        <v>2014</v>
      </c>
      <c r="K49" s="2" t="s">
        <v>395</v>
      </c>
      <c r="L49" s="2" t="s">
        <v>396</v>
      </c>
      <c r="M49" s="2" t="s">
        <v>61</v>
      </c>
      <c r="N49" s="2" t="s">
        <v>114</v>
      </c>
      <c r="O49" s="2">
        <v>1</v>
      </c>
      <c r="P49" s="2">
        <v>0</v>
      </c>
      <c r="Q49" s="2" t="s">
        <v>105</v>
      </c>
      <c r="R49" s="8" t="s">
        <v>64</v>
      </c>
      <c r="S49" s="2">
        <v>38</v>
      </c>
      <c r="T49" s="2" t="s">
        <v>56</v>
      </c>
      <c r="U49" s="2">
        <v>22</v>
      </c>
      <c r="V49" s="2">
        <v>2</v>
      </c>
      <c r="W49" s="2">
        <v>3</v>
      </c>
      <c r="X49" s="2">
        <v>0</v>
      </c>
      <c r="Y49" s="2">
        <v>17</v>
      </c>
      <c r="Z49" s="2">
        <v>29</v>
      </c>
      <c r="AA49" s="2">
        <v>0</v>
      </c>
      <c r="AB49" s="2">
        <v>0</v>
      </c>
      <c r="AC49" s="2">
        <v>0</v>
      </c>
      <c r="AD49" s="2">
        <v>29</v>
      </c>
      <c r="AE49" s="2" t="s">
        <v>55</v>
      </c>
      <c r="AF49" s="2" t="s">
        <v>57</v>
      </c>
      <c r="AG49" s="2" t="s">
        <v>66</v>
      </c>
      <c r="AH49" s="2" t="s">
        <v>67</v>
      </c>
      <c r="AI49" s="2" t="s">
        <v>68</v>
      </c>
      <c r="AJ49" s="2" t="s">
        <v>69</v>
      </c>
      <c r="AK49" s="2" t="s">
        <v>101</v>
      </c>
      <c r="AL49" s="2" t="s">
        <v>55</v>
      </c>
      <c r="AM49" s="2" t="s">
        <v>101</v>
      </c>
      <c r="AN49" s="2" t="s">
        <v>55</v>
      </c>
      <c r="AO49" s="2" t="s">
        <v>397</v>
      </c>
      <c r="AP49" s="2" t="s">
        <v>72</v>
      </c>
      <c r="AQ49" s="2" t="s">
        <v>94</v>
      </c>
      <c r="AR49" s="2" t="s">
        <v>245</v>
      </c>
      <c r="AS49" s="2" t="s">
        <v>271</v>
      </c>
      <c r="AT49" s="2" t="s">
        <v>72</v>
      </c>
      <c r="AU49" s="2" t="s">
        <v>76</v>
      </c>
      <c r="AV49" s="2" t="s">
        <v>77</v>
      </c>
      <c r="AW49" s="2" t="s">
        <v>398</v>
      </c>
      <c r="AX49" s="2" t="s">
        <v>120</v>
      </c>
      <c r="AY49" s="2" t="s">
        <v>220</v>
      </c>
      <c r="AZ49" s="2" t="s">
        <v>55</v>
      </c>
    </row>
    <row r="50" spans="1:52" ht="15">
      <c r="A50" s="2" t="s">
        <v>399</v>
      </c>
      <c r="B50" s="2">
        <v>2018</v>
      </c>
      <c r="C50" s="2" t="s">
        <v>400</v>
      </c>
      <c r="D50" s="2" t="s">
        <v>273</v>
      </c>
      <c r="E50" s="2" t="s">
        <v>55</v>
      </c>
      <c r="F50" s="2" t="s">
        <v>56</v>
      </c>
      <c r="G50" s="2" t="s">
        <v>57</v>
      </c>
      <c r="H50" s="2" t="s">
        <v>401</v>
      </c>
      <c r="I50" s="2">
        <v>2010</v>
      </c>
      <c r="J50" s="2">
        <v>2013</v>
      </c>
      <c r="K50" s="2" t="s">
        <v>402</v>
      </c>
      <c r="L50" s="2" t="s">
        <v>403</v>
      </c>
      <c r="M50" s="2" t="s">
        <v>61</v>
      </c>
      <c r="N50" s="2" t="s">
        <v>62</v>
      </c>
      <c r="O50" s="2">
        <v>2</v>
      </c>
      <c r="P50" s="2">
        <v>0</v>
      </c>
      <c r="Q50" s="2" t="s">
        <v>63</v>
      </c>
      <c r="R50" s="8" t="s">
        <v>64</v>
      </c>
      <c r="S50" s="2">
        <v>113</v>
      </c>
      <c r="T50" s="2" t="s">
        <v>64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5</v>
      </c>
      <c r="AA50" s="2">
        <v>0</v>
      </c>
      <c r="AB50" s="2">
        <v>0</v>
      </c>
      <c r="AC50" s="2">
        <v>0</v>
      </c>
      <c r="AD50" s="2">
        <v>5</v>
      </c>
      <c r="AE50" s="2" t="s">
        <v>56</v>
      </c>
      <c r="AF50" s="2" t="s">
        <v>243</v>
      </c>
      <c r="AG50" s="2" t="s">
        <v>66</v>
      </c>
      <c r="AH50" s="2" t="s">
        <v>404</v>
      </c>
      <c r="AI50" s="2" t="s">
        <v>68</v>
      </c>
      <c r="AJ50" s="2" t="s">
        <v>57</v>
      </c>
      <c r="AK50" s="2" t="s">
        <v>331</v>
      </c>
      <c r="AL50" s="2" t="s">
        <v>151</v>
      </c>
      <c r="AM50" s="2" t="s">
        <v>331</v>
      </c>
      <c r="AN50" s="2" t="s">
        <v>151</v>
      </c>
      <c r="AO50" s="2" t="s">
        <v>405</v>
      </c>
      <c r="AP50" s="2" t="s">
        <v>72</v>
      </c>
      <c r="AQ50" s="2" t="s">
        <v>57</v>
      </c>
      <c r="AR50" s="2" t="s">
        <v>57</v>
      </c>
      <c r="AS50" s="2" t="s">
        <v>373</v>
      </c>
      <c r="AT50" s="2" t="s">
        <v>72</v>
      </c>
      <c r="AU50" s="2" t="s">
        <v>374</v>
      </c>
      <c r="AV50" s="2" t="s">
        <v>77</v>
      </c>
      <c r="AW50" s="2" t="s">
        <v>55</v>
      </c>
      <c r="AX50" s="2" t="s">
        <v>181</v>
      </c>
      <c r="AY50" s="2" t="s">
        <v>121</v>
      </c>
      <c r="AZ50" s="2" t="s">
        <v>55</v>
      </c>
    </row>
    <row r="51" spans="1:52">
      <c r="A51" s="2" t="s">
        <v>406</v>
      </c>
      <c r="B51" s="2">
        <v>2018</v>
      </c>
      <c r="C51" s="2" t="s">
        <v>407</v>
      </c>
      <c r="D51" s="2" t="s">
        <v>347</v>
      </c>
      <c r="E51" s="2" t="s">
        <v>56</v>
      </c>
      <c r="F51" s="2" t="s">
        <v>55</v>
      </c>
      <c r="G51" t="s">
        <v>57</v>
      </c>
      <c r="H51" s="2" t="s">
        <v>408</v>
      </c>
      <c r="I51" s="2">
        <v>2012</v>
      </c>
      <c r="J51" s="2">
        <v>2016</v>
      </c>
      <c r="K51" s="2" t="s">
        <v>409</v>
      </c>
      <c r="L51" s="2" t="s">
        <v>409</v>
      </c>
      <c r="M51" s="2" t="s">
        <v>229</v>
      </c>
      <c r="N51" s="2" t="s">
        <v>85</v>
      </c>
      <c r="O51" s="2">
        <v>1</v>
      </c>
      <c r="P51" s="2">
        <v>0</v>
      </c>
      <c r="Q51" s="2" t="s">
        <v>86</v>
      </c>
      <c r="R51" s="2" t="s">
        <v>105</v>
      </c>
      <c r="S51" s="2">
        <v>6</v>
      </c>
      <c r="T51" s="2" t="s">
        <v>56</v>
      </c>
      <c r="U51" s="2">
        <v>124</v>
      </c>
      <c r="V51" s="2">
        <v>7</v>
      </c>
      <c r="W51" s="2">
        <v>1</v>
      </c>
      <c r="X51" s="2">
        <v>0</v>
      </c>
      <c r="Y51" s="2">
        <v>116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 t="s">
        <v>55</v>
      </c>
      <c r="AF51" s="2" t="s">
        <v>57</v>
      </c>
      <c r="AG51" s="2" t="s">
        <v>88</v>
      </c>
      <c r="AH51" s="2" t="s">
        <v>57</v>
      </c>
      <c r="AI51" s="2" t="s">
        <v>57</v>
      </c>
      <c r="AJ51" s="2" t="s">
        <v>57</v>
      </c>
      <c r="AK51" s="2" t="s">
        <v>116</v>
      </c>
      <c r="AL51" s="2" t="s">
        <v>55</v>
      </c>
      <c r="AM51" s="2" t="s">
        <v>116</v>
      </c>
      <c r="AN51" s="2" t="s">
        <v>55</v>
      </c>
      <c r="AO51" s="2" t="s">
        <v>102</v>
      </c>
      <c r="AP51" s="2" t="s">
        <v>93</v>
      </c>
      <c r="AQ51" s="2" t="s">
        <v>73</v>
      </c>
      <c r="AR51" s="2" t="s">
        <v>321</v>
      </c>
      <c r="AS51" s="2" t="s">
        <v>373</v>
      </c>
      <c r="AT51" s="2" t="s">
        <v>72</v>
      </c>
      <c r="AU51" s="2" t="s">
        <v>374</v>
      </c>
      <c r="AV51" s="2" t="s">
        <v>108</v>
      </c>
      <c r="AW51" s="2" t="s">
        <v>55</v>
      </c>
      <c r="AX51" s="13" t="s">
        <v>120</v>
      </c>
      <c r="AY51" s="2" t="s">
        <v>97</v>
      </c>
      <c r="AZ51" s="2" t="s">
        <v>55</v>
      </c>
    </row>
    <row r="52" spans="1:52" ht="15">
      <c r="A52" s="2" t="s">
        <v>410</v>
      </c>
      <c r="B52" s="2">
        <v>2019</v>
      </c>
      <c r="C52" s="2" t="s">
        <v>250</v>
      </c>
      <c r="D52" s="2" t="s">
        <v>124</v>
      </c>
      <c r="E52" s="2" t="s">
        <v>56</v>
      </c>
      <c r="F52" s="2" t="s">
        <v>56</v>
      </c>
      <c r="G52" s="2" t="s">
        <v>57</v>
      </c>
      <c r="H52" s="2" t="s">
        <v>411</v>
      </c>
      <c r="I52" s="2">
        <v>1970</v>
      </c>
      <c r="J52" s="2">
        <v>2018</v>
      </c>
      <c r="K52" s="3" t="s">
        <v>412</v>
      </c>
      <c r="L52" s="3" t="s">
        <v>412</v>
      </c>
      <c r="M52" s="2" t="s">
        <v>229</v>
      </c>
      <c r="N52" s="2" t="s">
        <v>62</v>
      </c>
      <c r="O52" s="2">
        <v>2</v>
      </c>
      <c r="P52" s="2">
        <v>0</v>
      </c>
      <c r="Q52" s="2" t="s">
        <v>86</v>
      </c>
      <c r="R52" s="2" t="s">
        <v>129</v>
      </c>
      <c r="S52" s="2">
        <v>120</v>
      </c>
      <c r="T52" s="2" t="s">
        <v>56</v>
      </c>
      <c r="U52" s="2">
        <v>89</v>
      </c>
      <c r="V52" s="2">
        <v>52</v>
      </c>
      <c r="W52" s="2">
        <v>12</v>
      </c>
      <c r="X52" s="2">
        <v>0</v>
      </c>
      <c r="Y52" s="2">
        <v>25</v>
      </c>
      <c r="Z52" s="2">
        <v>107</v>
      </c>
      <c r="AA52" s="2">
        <v>0</v>
      </c>
      <c r="AB52" s="2">
        <v>0</v>
      </c>
      <c r="AC52" s="2">
        <v>0</v>
      </c>
      <c r="AD52" s="2">
        <v>107</v>
      </c>
      <c r="AE52" s="2" t="s">
        <v>56</v>
      </c>
      <c r="AF52" s="2" t="s">
        <v>413</v>
      </c>
      <c r="AG52" s="2" t="s">
        <v>66</v>
      </c>
      <c r="AH52" s="2" t="s">
        <v>414</v>
      </c>
      <c r="AI52" s="2" t="s">
        <v>225</v>
      </c>
      <c r="AJ52" s="2" t="s">
        <v>69</v>
      </c>
      <c r="AK52" s="2" t="s">
        <v>218</v>
      </c>
      <c r="AL52" s="2" t="s">
        <v>55</v>
      </c>
      <c r="AM52" s="2" t="s">
        <v>218</v>
      </c>
      <c r="AN52" s="2" t="s">
        <v>55</v>
      </c>
      <c r="AO52" s="2" t="s">
        <v>102</v>
      </c>
      <c r="AP52" s="2" t="s">
        <v>93</v>
      </c>
      <c r="AQ52" s="2" t="s">
        <v>94</v>
      </c>
      <c r="AR52" s="2" t="s">
        <v>363</v>
      </c>
      <c r="AS52" s="2" t="s">
        <v>325</v>
      </c>
      <c r="AT52" s="2" t="s">
        <v>72</v>
      </c>
      <c r="AU52" s="2" t="s">
        <v>76</v>
      </c>
      <c r="AV52" s="2" t="s">
        <v>77</v>
      </c>
      <c r="AW52" s="2" t="s">
        <v>55</v>
      </c>
      <c r="AX52" s="13" t="s">
        <v>120</v>
      </c>
      <c r="AY52" s="2" t="s">
        <v>121</v>
      </c>
      <c r="AZ52" s="2" t="s">
        <v>55</v>
      </c>
    </row>
    <row r="53" spans="1:52" ht="15">
      <c r="A53" s="2" t="s">
        <v>415</v>
      </c>
      <c r="B53" s="2">
        <v>2017</v>
      </c>
      <c r="C53" s="2" t="s">
        <v>200</v>
      </c>
      <c r="D53" s="2" t="s">
        <v>54</v>
      </c>
      <c r="E53" s="2" t="s">
        <v>55</v>
      </c>
      <c r="F53" s="2" t="s">
        <v>56</v>
      </c>
      <c r="G53" s="2" t="s">
        <v>57</v>
      </c>
      <c r="H53" s="2" t="s">
        <v>416</v>
      </c>
      <c r="I53" s="2">
        <v>2012</v>
      </c>
      <c r="J53" s="2">
        <v>2014</v>
      </c>
      <c r="K53" s="2" t="s">
        <v>417</v>
      </c>
      <c r="L53" s="2" t="s">
        <v>418</v>
      </c>
      <c r="M53" s="2" t="s">
        <v>61</v>
      </c>
      <c r="N53" s="2" t="s">
        <v>128</v>
      </c>
      <c r="O53" s="2">
        <v>2</v>
      </c>
      <c r="P53" s="2">
        <v>0</v>
      </c>
      <c r="Q53" s="8" t="s">
        <v>63</v>
      </c>
      <c r="R53" s="8" t="s">
        <v>64</v>
      </c>
      <c r="S53" s="2">
        <v>7</v>
      </c>
      <c r="T53" s="2" t="s">
        <v>55</v>
      </c>
      <c r="U53" s="2">
        <v>38</v>
      </c>
      <c r="V53" s="2">
        <v>38</v>
      </c>
      <c r="W53" s="2">
        <v>0</v>
      </c>
      <c r="X53" s="2">
        <v>0</v>
      </c>
      <c r="Y53" s="2">
        <v>0</v>
      </c>
      <c r="Z53" s="2">
        <v>12</v>
      </c>
      <c r="AA53" s="2">
        <v>0</v>
      </c>
      <c r="AB53" s="2">
        <v>0</v>
      </c>
      <c r="AC53" s="2">
        <v>0</v>
      </c>
      <c r="AD53" s="2">
        <v>12</v>
      </c>
      <c r="AE53" s="2" t="s">
        <v>57</v>
      </c>
      <c r="AF53" s="2" t="s">
        <v>130</v>
      </c>
      <c r="AG53" s="2" t="s">
        <v>66</v>
      </c>
      <c r="AH53" s="2" t="s">
        <v>57</v>
      </c>
      <c r="AI53" s="2" t="s">
        <v>57</v>
      </c>
      <c r="AJ53" s="2" t="s">
        <v>57</v>
      </c>
      <c r="AK53" s="2" t="s">
        <v>101</v>
      </c>
      <c r="AL53" s="2" t="s">
        <v>151</v>
      </c>
      <c r="AM53" s="2" t="s">
        <v>101</v>
      </c>
      <c r="AN53" s="2" t="s">
        <v>151</v>
      </c>
      <c r="AO53" s="2" t="s">
        <v>71</v>
      </c>
      <c r="AP53" s="2" t="s">
        <v>72</v>
      </c>
      <c r="AQ53" s="2" t="s">
        <v>94</v>
      </c>
      <c r="AR53" s="2" t="s">
        <v>419</v>
      </c>
      <c r="AS53" s="2" t="s">
        <v>420</v>
      </c>
      <c r="AT53" s="2" t="s">
        <v>93</v>
      </c>
      <c r="AU53" s="2" t="s">
        <v>135</v>
      </c>
      <c r="AV53" s="2" t="s">
        <v>77</v>
      </c>
      <c r="AW53" s="2" t="s">
        <v>419</v>
      </c>
      <c r="AX53" s="13" t="s">
        <v>120</v>
      </c>
      <c r="AY53" s="2" t="s">
        <v>220</v>
      </c>
      <c r="AZ53" s="2" t="s">
        <v>55</v>
      </c>
    </row>
    <row r="54" spans="1:52" ht="15">
      <c r="A54" s="2" t="s">
        <v>421</v>
      </c>
      <c r="B54" s="2">
        <v>2018</v>
      </c>
      <c r="C54" s="2" t="s">
        <v>422</v>
      </c>
      <c r="D54" s="2" t="s">
        <v>319</v>
      </c>
      <c r="E54" s="2" t="s">
        <v>55</v>
      </c>
      <c r="F54" s="2" t="s">
        <v>56</v>
      </c>
      <c r="G54" s="2" t="s">
        <v>57</v>
      </c>
      <c r="H54" s="2" t="s">
        <v>156</v>
      </c>
      <c r="I54" s="2">
        <v>2015</v>
      </c>
      <c r="J54" s="2">
        <v>2016</v>
      </c>
      <c r="K54" s="2" t="s">
        <v>417</v>
      </c>
      <c r="L54" s="2" t="s">
        <v>418</v>
      </c>
      <c r="M54" s="2" t="s">
        <v>61</v>
      </c>
      <c r="N54" s="2" t="s">
        <v>128</v>
      </c>
      <c r="O54" s="2">
        <v>2</v>
      </c>
      <c r="P54" s="2">
        <v>0</v>
      </c>
      <c r="Q54" s="2" t="s">
        <v>63</v>
      </c>
      <c r="R54" s="8" t="s">
        <v>64</v>
      </c>
      <c r="S54" s="2">
        <v>35</v>
      </c>
      <c r="T54" s="2" t="s">
        <v>64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831</v>
      </c>
      <c r="AA54" s="2">
        <v>0</v>
      </c>
      <c r="AB54" s="2">
        <v>0</v>
      </c>
      <c r="AC54" s="2" t="s">
        <v>57</v>
      </c>
      <c r="AD54" s="2" t="s">
        <v>57</v>
      </c>
      <c r="AE54" s="2" t="s">
        <v>56</v>
      </c>
      <c r="AF54" s="2" t="s">
        <v>130</v>
      </c>
      <c r="AG54" s="2" t="s">
        <v>66</v>
      </c>
      <c r="AH54" s="2" t="s">
        <v>57</v>
      </c>
      <c r="AI54" s="2" t="s">
        <v>57</v>
      </c>
      <c r="AJ54" s="2" t="s">
        <v>57</v>
      </c>
      <c r="AK54" s="2" t="s">
        <v>218</v>
      </c>
      <c r="AL54" s="2" t="s">
        <v>55</v>
      </c>
      <c r="AM54" s="2" t="s">
        <v>218</v>
      </c>
      <c r="AN54" s="2" t="s">
        <v>55</v>
      </c>
      <c r="AO54" s="2" t="s">
        <v>57</v>
      </c>
      <c r="AP54" s="2" t="s">
        <v>57</v>
      </c>
      <c r="AQ54" s="2" t="s">
        <v>94</v>
      </c>
      <c r="AR54" s="2" t="s">
        <v>57</v>
      </c>
      <c r="AS54" s="2" t="s">
        <v>322</v>
      </c>
      <c r="AT54" s="2" t="s">
        <v>72</v>
      </c>
      <c r="AU54" s="2" t="s">
        <v>153</v>
      </c>
      <c r="AV54" s="2" t="s">
        <v>77</v>
      </c>
      <c r="AW54" s="2" t="s">
        <v>55</v>
      </c>
      <c r="AX54" s="13" t="s">
        <v>120</v>
      </c>
      <c r="AY54" s="2" t="s">
        <v>220</v>
      </c>
      <c r="AZ54" s="2" t="s">
        <v>55</v>
      </c>
    </row>
    <row r="55" spans="1:52" ht="15">
      <c r="A55" s="2" t="s">
        <v>423</v>
      </c>
      <c r="B55" s="2">
        <v>2016</v>
      </c>
      <c r="C55" s="2" t="s">
        <v>123</v>
      </c>
      <c r="D55" s="2" t="s">
        <v>191</v>
      </c>
      <c r="E55" s="2" t="s">
        <v>55</v>
      </c>
      <c r="F55" s="2" t="s">
        <v>56</v>
      </c>
      <c r="G55" s="2" t="s">
        <v>57</v>
      </c>
      <c r="H55" s="2" t="s">
        <v>424</v>
      </c>
      <c r="I55" s="2">
        <v>1995</v>
      </c>
      <c r="J55" s="2">
        <v>2015</v>
      </c>
      <c r="K55" s="2" t="s">
        <v>417</v>
      </c>
      <c r="L55" s="2" t="s">
        <v>418</v>
      </c>
      <c r="M55" s="2" t="s">
        <v>61</v>
      </c>
      <c r="N55" s="2" t="s">
        <v>128</v>
      </c>
      <c r="O55" s="2">
        <v>2</v>
      </c>
      <c r="P55" s="2">
        <v>0</v>
      </c>
      <c r="Q55" s="2" t="s">
        <v>129</v>
      </c>
      <c r="R55" s="8" t="s">
        <v>64</v>
      </c>
      <c r="S55" s="2">
        <v>225</v>
      </c>
      <c r="T55" s="2" t="s">
        <v>64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279</v>
      </c>
      <c r="AA55" s="2">
        <v>0</v>
      </c>
      <c r="AB55" s="2">
        <v>0</v>
      </c>
      <c r="AC55" s="2">
        <v>233</v>
      </c>
      <c r="AD55" s="2">
        <v>46</v>
      </c>
      <c r="AE55" s="2" t="s">
        <v>56</v>
      </c>
      <c r="AF55" s="2" t="s">
        <v>425</v>
      </c>
      <c r="AG55" s="2" t="s">
        <v>66</v>
      </c>
      <c r="AH55" s="2" t="s">
        <v>67</v>
      </c>
      <c r="AI55" s="2" t="s">
        <v>68</v>
      </c>
      <c r="AJ55" s="2" t="s">
        <v>69</v>
      </c>
      <c r="AK55" s="2" t="s">
        <v>101</v>
      </c>
      <c r="AL55" s="2" t="s">
        <v>55</v>
      </c>
      <c r="AM55" s="2" t="s">
        <v>101</v>
      </c>
      <c r="AN55" s="2" t="s">
        <v>55</v>
      </c>
      <c r="AO55" s="2" t="s">
        <v>152</v>
      </c>
      <c r="AP55" s="2" t="s">
        <v>72</v>
      </c>
      <c r="AQ55" s="2" t="s">
        <v>94</v>
      </c>
      <c r="AR55" s="2" t="s">
        <v>152</v>
      </c>
      <c r="AS55" s="2" t="s">
        <v>426</v>
      </c>
      <c r="AT55" s="2" t="s">
        <v>72</v>
      </c>
      <c r="AU55" s="2" t="s">
        <v>135</v>
      </c>
      <c r="AV55" s="2" t="s">
        <v>77</v>
      </c>
      <c r="AW55" s="2" t="s">
        <v>55</v>
      </c>
      <c r="AX55" s="2" t="s">
        <v>181</v>
      </c>
      <c r="AY55" s="2" t="s">
        <v>121</v>
      </c>
      <c r="AZ55" s="2" t="s">
        <v>55</v>
      </c>
    </row>
    <row r="56" spans="1:52" ht="15">
      <c r="A56" s="2" t="s">
        <v>427</v>
      </c>
      <c r="B56" s="2">
        <v>2020</v>
      </c>
      <c r="C56" s="2" t="s">
        <v>428</v>
      </c>
      <c r="D56" s="2" t="s">
        <v>280</v>
      </c>
      <c r="E56" s="2" t="s">
        <v>55</v>
      </c>
      <c r="F56" s="2" t="s">
        <v>56</v>
      </c>
      <c r="G56" s="2" t="s">
        <v>280</v>
      </c>
      <c r="H56" s="2" t="s">
        <v>82</v>
      </c>
      <c r="I56" s="2">
        <v>2013</v>
      </c>
      <c r="J56" s="2">
        <v>2017</v>
      </c>
      <c r="K56" s="2" t="s">
        <v>417</v>
      </c>
      <c r="L56" s="2" t="s">
        <v>418</v>
      </c>
      <c r="M56" s="2" t="s">
        <v>61</v>
      </c>
      <c r="N56" s="2" t="s">
        <v>128</v>
      </c>
      <c r="O56" s="2">
        <v>2</v>
      </c>
      <c r="P56" s="2">
        <v>0</v>
      </c>
      <c r="Q56" s="2" t="s">
        <v>63</v>
      </c>
      <c r="R56" s="8" t="s">
        <v>64</v>
      </c>
      <c r="S56" s="2">
        <v>9</v>
      </c>
      <c r="T56" s="2" t="s">
        <v>55</v>
      </c>
      <c r="U56" s="2">
        <v>34</v>
      </c>
      <c r="V56" s="2">
        <v>0</v>
      </c>
      <c r="W56" s="2">
        <v>0</v>
      </c>
      <c r="X56" s="2">
        <v>34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 t="s">
        <v>56</v>
      </c>
      <c r="AF56" s="2" t="s">
        <v>413</v>
      </c>
      <c r="AG56" s="2" t="s">
        <v>66</v>
      </c>
      <c r="AH56" s="2" t="s">
        <v>224</v>
      </c>
      <c r="AI56" s="2" t="s">
        <v>225</v>
      </c>
      <c r="AJ56" s="2" t="s">
        <v>69</v>
      </c>
      <c r="AK56" s="2" t="s">
        <v>116</v>
      </c>
      <c r="AL56" s="2" t="s">
        <v>55</v>
      </c>
      <c r="AM56" s="2" t="s">
        <v>116</v>
      </c>
      <c r="AN56" s="2" t="s">
        <v>55</v>
      </c>
      <c r="AO56" s="2" t="s">
        <v>262</v>
      </c>
      <c r="AP56" s="2" t="s">
        <v>72</v>
      </c>
      <c r="AQ56" s="2" t="s">
        <v>94</v>
      </c>
      <c r="AR56" s="2" t="s">
        <v>429</v>
      </c>
      <c r="AS56" s="2" t="s">
        <v>75</v>
      </c>
      <c r="AT56" s="2" t="s">
        <v>72</v>
      </c>
      <c r="AU56" s="2" t="s">
        <v>76</v>
      </c>
      <c r="AV56" s="2" t="s">
        <v>77</v>
      </c>
      <c r="AW56" s="2" t="s">
        <v>78</v>
      </c>
      <c r="AX56" s="2" t="s">
        <v>55</v>
      </c>
      <c r="AY56" s="2" t="s">
        <v>64</v>
      </c>
      <c r="AZ56" s="2" t="s">
        <v>55</v>
      </c>
    </row>
    <row r="57" spans="1:52" ht="15">
      <c r="A57" s="2" t="s">
        <v>351</v>
      </c>
      <c r="B57" s="2">
        <v>2016</v>
      </c>
      <c r="C57" s="2" t="s">
        <v>163</v>
      </c>
      <c r="D57" s="2" t="s">
        <v>81</v>
      </c>
      <c r="E57" s="2" t="s">
        <v>55</v>
      </c>
      <c r="F57" s="2" t="s">
        <v>56</v>
      </c>
      <c r="G57" s="2" t="s">
        <v>57</v>
      </c>
      <c r="H57" s="2" t="s">
        <v>430</v>
      </c>
      <c r="I57" s="2">
        <v>2004</v>
      </c>
      <c r="J57" s="2">
        <v>2012</v>
      </c>
      <c r="K57" s="2" t="s">
        <v>417</v>
      </c>
      <c r="L57" s="2" t="s">
        <v>418</v>
      </c>
      <c r="M57" s="2" t="s">
        <v>61</v>
      </c>
      <c r="N57" s="2" t="s">
        <v>128</v>
      </c>
      <c r="O57" s="2">
        <v>2</v>
      </c>
      <c r="P57" s="2">
        <v>0</v>
      </c>
      <c r="Q57" s="2" t="s">
        <v>86</v>
      </c>
      <c r="R57" s="8" t="s">
        <v>64</v>
      </c>
      <c r="S57" s="2">
        <v>12</v>
      </c>
      <c r="T57" s="2" t="s">
        <v>56</v>
      </c>
      <c r="U57" s="2">
        <v>3</v>
      </c>
      <c r="V57" s="2">
        <v>3</v>
      </c>
      <c r="W57" s="2">
        <v>0</v>
      </c>
      <c r="X57" s="2">
        <v>0</v>
      </c>
      <c r="Y57" s="2">
        <v>0</v>
      </c>
      <c r="Z57" s="2">
        <v>2</v>
      </c>
      <c r="AA57" s="2">
        <v>0</v>
      </c>
      <c r="AB57" s="2">
        <v>0</v>
      </c>
      <c r="AC57" s="2">
        <v>2</v>
      </c>
      <c r="AD57" s="2">
        <v>0</v>
      </c>
      <c r="AE57" s="2" t="s">
        <v>57</v>
      </c>
      <c r="AF57" s="2" t="s">
        <v>57</v>
      </c>
      <c r="AG57" s="2" t="s">
        <v>66</v>
      </c>
      <c r="AH57" s="2" t="s">
        <v>57</v>
      </c>
      <c r="AI57" s="2" t="s">
        <v>57</v>
      </c>
      <c r="AJ57" s="2" t="s">
        <v>69</v>
      </c>
      <c r="AK57" s="2" t="s">
        <v>101</v>
      </c>
      <c r="AL57" s="2" t="s">
        <v>55</v>
      </c>
      <c r="AM57" s="2" t="s">
        <v>101</v>
      </c>
      <c r="AN57" s="2" t="s">
        <v>55</v>
      </c>
      <c r="AO57" s="2" t="s">
        <v>102</v>
      </c>
      <c r="AP57" s="2" t="s">
        <v>93</v>
      </c>
      <c r="AQ57" s="2" t="s">
        <v>73</v>
      </c>
      <c r="AR57" s="2" t="s">
        <v>382</v>
      </c>
      <c r="AS57" s="2" t="s">
        <v>431</v>
      </c>
      <c r="AT57" s="2" t="s">
        <v>72</v>
      </c>
      <c r="AU57" s="2" t="s">
        <v>76</v>
      </c>
      <c r="AV57" s="2" t="s">
        <v>77</v>
      </c>
      <c r="AW57" s="2" t="s">
        <v>55</v>
      </c>
      <c r="AX57" s="2" t="s">
        <v>120</v>
      </c>
      <c r="AY57" s="2" t="s">
        <v>220</v>
      </c>
      <c r="AZ57" s="2" t="s">
        <v>55</v>
      </c>
    </row>
    <row r="58" spans="1:52" ht="15">
      <c r="A58" s="2" t="s">
        <v>432</v>
      </c>
      <c r="B58" s="2">
        <v>2011</v>
      </c>
      <c r="C58" s="2" t="s">
        <v>163</v>
      </c>
      <c r="D58" s="2" t="s">
        <v>64</v>
      </c>
      <c r="E58" s="2" t="s">
        <v>64</v>
      </c>
      <c r="F58" s="2" t="s">
        <v>64</v>
      </c>
      <c r="G58" s="2" t="s">
        <v>54</v>
      </c>
      <c r="H58" s="2" t="s">
        <v>57</v>
      </c>
      <c r="I58" s="2" t="s">
        <v>57</v>
      </c>
      <c r="J58" s="2" t="s">
        <v>57</v>
      </c>
      <c r="K58" s="2" t="s">
        <v>433</v>
      </c>
      <c r="L58" s="2" t="s">
        <v>434</v>
      </c>
      <c r="M58" s="2" t="s">
        <v>61</v>
      </c>
      <c r="N58" s="2" t="s">
        <v>128</v>
      </c>
      <c r="O58" s="2">
        <v>2</v>
      </c>
      <c r="P58" s="2">
        <v>0</v>
      </c>
      <c r="Q58" s="2" t="s">
        <v>86</v>
      </c>
      <c r="R58" s="8" t="s">
        <v>64</v>
      </c>
      <c r="S58" s="2">
        <v>1</v>
      </c>
      <c r="T58" s="2" t="s">
        <v>56</v>
      </c>
      <c r="U58" s="2">
        <v>4</v>
      </c>
      <c r="V58" s="2">
        <v>2</v>
      </c>
      <c r="W58" s="2">
        <v>0</v>
      </c>
      <c r="X58" s="2">
        <v>0</v>
      </c>
      <c r="Y58" s="2">
        <v>2</v>
      </c>
      <c r="Z58" s="2">
        <v>2</v>
      </c>
      <c r="AA58" s="2">
        <v>0</v>
      </c>
      <c r="AB58" s="2">
        <v>0</v>
      </c>
      <c r="AC58" s="2">
        <v>0</v>
      </c>
      <c r="AD58" s="2">
        <v>2</v>
      </c>
      <c r="AE58" s="2" t="s">
        <v>56</v>
      </c>
      <c r="AF58" s="2" t="s">
        <v>130</v>
      </c>
      <c r="AG58" s="2" t="s">
        <v>66</v>
      </c>
      <c r="AH58" s="2" t="s">
        <v>57</v>
      </c>
      <c r="AI58" s="2" t="s">
        <v>57</v>
      </c>
      <c r="AJ58" s="2" t="s">
        <v>57</v>
      </c>
      <c r="AK58" s="2" t="s">
        <v>435</v>
      </c>
      <c r="AL58" s="2" t="s">
        <v>55</v>
      </c>
      <c r="AM58" s="2" t="s">
        <v>435</v>
      </c>
      <c r="AN58" s="2" t="s">
        <v>55</v>
      </c>
      <c r="AO58" s="2" t="s">
        <v>102</v>
      </c>
      <c r="AP58" s="2" t="s">
        <v>93</v>
      </c>
      <c r="AQ58" s="2" t="s">
        <v>73</v>
      </c>
      <c r="AR58" s="2" t="s">
        <v>436</v>
      </c>
      <c r="AS58" s="2" t="s">
        <v>142</v>
      </c>
      <c r="AT58" s="2" t="s">
        <v>72</v>
      </c>
      <c r="AU58" s="2" t="s">
        <v>153</v>
      </c>
      <c r="AV58" s="2" t="s">
        <v>77</v>
      </c>
      <c r="AW58" s="2" t="s">
        <v>55</v>
      </c>
      <c r="AX58" s="13" t="s">
        <v>120</v>
      </c>
      <c r="AY58" s="2" t="s">
        <v>121</v>
      </c>
      <c r="AZ58" s="2" t="s">
        <v>55</v>
      </c>
    </row>
    <row r="59" spans="1:52" ht="15">
      <c r="A59" s="2" t="s">
        <v>437</v>
      </c>
      <c r="B59" s="2">
        <v>2016</v>
      </c>
      <c r="C59" s="2" t="s">
        <v>110</v>
      </c>
      <c r="D59" s="2" t="s">
        <v>124</v>
      </c>
      <c r="E59" s="2" t="s">
        <v>56</v>
      </c>
      <c r="F59" s="2" t="s">
        <v>56</v>
      </c>
      <c r="G59" s="2" t="s">
        <v>57</v>
      </c>
      <c r="H59" s="2" t="s">
        <v>438</v>
      </c>
      <c r="I59" s="2">
        <v>1981</v>
      </c>
      <c r="J59" s="2">
        <v>2010</v>
      </c>
      <c r="K59" s="2" t="s">
        <v>439</v>
      </c>
      <c r="L59" s="2" t="s">
        <v>434</v>
      </c>
      <c r="M59" s="2" t="s">
        <v>380</v>
      </c>
      <c r="N59" s="2" t="s">
        <v>128</v>
      </c>
      <c r="O59" s="2">
        <v>2</v>
      </c>
      <c r="P59" s="2">
        <v>0</v>
      </c>
      <c r="Q59" s="2" t="s">
        <v>86</v>
      </c>
      <c r="R59" s="8" t="s">
        <v>64</v>
      </c>
      <c r="S59" s="2">
        <v>9</v>
      </c>
      <c r="T59" s="2" t="s">
        <v>56</v>
      </c>
      <c r="U59" s="2">
        <v>131</v>
      </c>
      <c r="V59" s="2">
        <v>112</v>
      </c>
      <c r="W59" s="2">
        <v>0</v>
      </c>
      <c r="X59" s="2">
        <v>0</v>
      </c>
      <c r="Y59" s="2">
        <v>19</v>
      </c>
      <c r="Z59" s="2">
        <v>1</v>
      </c>
      <c r="AA59" s="2">
        <v>0</v>
      </c>
      <c r="AB59" s="2">
        <v>0</v>
      </c>
      <c r="AC59" s="2">
        <v>0</v>
      </c>
      <c r="AD59" s="2">
        <v>1</v>
      </c>
      <c r="AE59" s="2" t="s">
        <v>56</v>
      </c>
      <c r="AF59" s="2" t="s">
        <v>130</v>
      </c>
      <c r="AG59" s="2" t="s">
        <v>66</v>
      </c>
      <c r="AH59" s="2" t="s">
        <v>195</v>
      </c>
      <c r="AI59" s="2" t="s">
        <v>68</v>
      </c>
      <c r="AJ59" s="2" t="s">
        <v>57</v>
      </c>
      <c r="AK59" s="2" t="s">
        <v>435</v>
      </c>
      <c r="AL59" s="2" t="s">
        <v>55</v>
      </c>
      <c r="AM59" s="2" t="s">
        <v>435</v>
      </c>
      <c r="AN59" s="2" t="s">
        <v>55</v>
      </c>
      <c r="AO59" s="2" t="s">
        <v>179</v>
      </c>
      <c r="AP59" s="2" t="s">
        <v>72</v>
      </c>
      <c r="AQ59" s="2" t="s">
        <v>94</v>
      </c>
      <c r="AR59" s="2" t="s">
        <v>179</v>
      </c>
      <c r="AS59" s="2" t="s">
        <v>106</v>
      </c>
      <c r="AT59" s="11" t="s">
        <v>72</v>
      </c>
      <c r="AU59" s="2" t="s">
        <v>107</v>
      </c>
      <c r="AV59" s="2" t="s">
        <v>77</v>
      </c>
      <c r="AW59" s="2" t="s">
        <v>55</v>
      </c>
      <c r="AX59" s="2" t="s">
        <v>181</v>
      </c>
      <c r="AY59" s="2" t="s">
        <v>121</v>
      </c>
      <c r="AZ59" s="2" t="s">
        <v>55</v>
      </c>
    </row>
    <row r="60" spans="1:52" ht="15">
      <c r="A60" s="2" t="s">
        <v>440</v>
      </c>
      <c r="B60" s="2">
        <v>2021</v>
      </c>
      <c r="C60" s="2" t="s">
        <v>168</v>
      </c>
      <c r="D60" s="2" t="s">
        <v>191</v>
      </c>
      <c r="E60" s="2" t="s">
        <v>55</v>
      </c>
      <c r="F60" s="2" t="s">
        <v>56</v>
      </c>
      <c r="G60" s="2" t="s">
        <v>57</v>
      </c>
      <c r="H60" s="2" t="s">
        <v>441</v>
      </c>
      <c r="I60" s="2">
        <v>1984</v>
      </c>
      <c r="J60" s="2">
        <v>2019</v>
      </c>
      <c r="K60" s="2" t="s">
        <v>439</v>
      </c>
      <c r="L60" s="2" t="s">
        <v>434</v>
      </c>
      <c r="M60" s="2" t="s">
        <v>380</v>
      </c>
      <c r="N60" s="2" t="s">
        <v>128</v>
      </c>
      <c r="O60" s="2">
        <v>2</v>
      </c>
      <c r="P60" s="2">
        <v>0</v>
      </c>
      <c r="Q60" s="2" t="s">
        <v>86</v>
      </c>
      <c r="R60" s="2" t="s">
        <v>129</v>
      </c>
      <c r="S60" s="2">
        <v>2</v>
      </c>
      <c r="T60" s="2" t="s">
        <v>56</v>
      </c>
      <c r="U60" s="2">
        <v>126</v>
      </c>
      <c r="V60" s="2">
        <v>124</v>
      </c>
      <c r="W60" s="2">
        <v>0</v>
      </c>
      <c r="X60" s="2">
        <v>1</v>
      </c>
      <c r="Y60" s="2">
        <v>1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 t="s">
        <v>56</v>
      </c>
      <c r="AF60" s="2" t="s">
        <v>243</v>
      </c>
      <c r="AG60" s="2" t="s">
        <v>66</v>
      </c>
      <c r="AH60" s="2" t="s">
        <v>342</v>
      </c>
      <c r="AI60" s="2" t="s">
        <v>68</v>
      </c>
      <c r="AJ60" s="2" t="s">
        <v>442</v>
      </c>
      <c r="AK60" s="2" t="s">
        <v>101</v>
      </c>
      <c r="AL60" s="2" t="s">
        <v>55</v>
      </c>
      <c r="AM60" s="2" t="s">
        <v>101</v>
      </c>
      <c r="AN60" s="2" t="s">
        <v>55</v>
      </c>
      <c r="AO60" s="2" t="s">
        <v>57</v>
      </c>
      <c r="AP60" s="2" t="s">
        <v>57</v>
      </c>
      <c r="AQ60" s="2" t="s">
        <v>94</v>
      </c>
      <c r="AR60" s="2" t="s">
        <v>262</v>
      </c>
      <c r="AS60" s="2" t="s">
        <v>75</v>
      </c>
      <c r="AT60" s="2" t="s">
        <v>72</v>
      </c>
      <c r="AU60" s="2" t="s">
        <v>76</v>
      </c>
      <c r="AV60" s="2" t="s">
        <v>77</v>
      </c>
      <c r="AW60" s="2" t="s">
        <v>55</v>
      </c>
      <c r="AX60" s="13" t="s">
        <v>120</v>
      </c>
      <c r="AY60" s="2" t="s">
        <v>121</v>
      </c>
      <c r="AZ60" s="2" t="s">
        <v>55</v>
      </c>
    </row>
    <row r="61" spans="1:52" ht="15">
      <c r="A61" s="2" t="s">
        <v>443</v>
      </c>
      <c r="B61" s="2">
        <v>2016</v>
      </c>
      <c r="C61" s="2" t="s">
        <v>444</v>
      </c>
      <c r="D61" s="2" t="s">
        <v>445</v>
      </c>
      <c r="E61" s="2" t="s">
        <v>55</v>
      </c>
      <c r="F61" s="2" t="s">
        <v>56</v>
      </c>
      <c r="G61" s="2" t="s">
        <v>57</v>
      </c>
      <c r="H61" s="2" t="s">
        <v>446</v>
      </c>
      <c r="I61" s="2">
        <v>2006</v>
      </c>
      <c r="J61" s="2">
        <v>2016</v>
      </c>
      <c r="K61" s="26" t="s">
        <v>434</v>
      </c>
      <c r="L61" s="2" t="s">
        <v>434</v>
      </c>
      <c r="M61" s="2" t="s">
        <v>229</v>
      </c>
      <c r="N61" s="2" t="s">
        <v>128</v>
      </c>
      <c r="O61" s="2">
        <v>3</v>
      </c>
      <c r="P61" s="2">
        <v>0</v>
      </c>
      <c r="Q61" s="2" t="s">
        <v>86</v>
      </c>
      <c r="R61" s="8" t="s">
        <v>64</v>
      </c>
      <c r="S61" s="2">
        <v>1</v>
      </c>
      <c r="T61" s="2" t="s">
        <v>55</v>
      </c>
      <c r="U61" s="2">
        <v>7</v>
      </c>
      <c r="V61" s="2">
        <v>0</v>
      </c>
      <c r="W61" s="2">
        <v>0</v>
      </c>
      <c r="X61" s="2">
        <v>0</v>
      </c>
      <c r="Y61" s="2">
        <v>7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 t="s">
        <v>55</v>
      </c>
      <c r="AF61" s="2" t="s">
        <v>447</v>
      </c>
      <c r="AG61" s="2" t="s">
        <v>66</v>
      </c>
      <c r="AH61" s="2" t="s">
        <v>448</v>
      </c>
      <c r="AI61" s="2" t="s">
        <v>68</v>
      </c>
      <c r="AJ61" s="2" t="s">
        <v>449</v>
      </c>
      <c r="AK61" s="2" t="s">
        <v>116</v>
      </c>
      <c r="AL61" s="2" t="s">
        <v>55</v>
      </c>
      <c r="AM61" s="2" t="s">
        <v>116</v>
      </c>
      <c r="AN61" s="2" t="s">
        <v>55</v>
      </c>
      <c r="AO61" s="2" t="s">
        <v>262</v>
      </c>
      <c r="AP61" s="2" t="s">
        <v>72</v>
      </c>
      <c r="AQ61" s="2" t="s">
        <v>94</v>
      </c>
      <c r="AR61" s="2" t="s">
        <v>450</v>
      </c>
      <c r="AS61" s="2" t="s">
        <v>451</v>
      </c>
      <c r="AT61" s="2" t="s">
        <v>72</v>
      </c>
      <c r="AU61" s="2" t="s">
        <v>452</v>
      </c>
      <c r="AV61" s="2" t="s">
        <v>108</v>
      </c>
      <c r="AW61" s="2" t="s">
        <v>55</v>
      </c>
      <c r="AX61" s="13" t="s">
        <v>120</v>
      </c>
      <c r="AY61" s="2" t="s">
        <v>121</v>
      </c>
      <c r="AZ61" s="2" t="s">
        <v>55</v>
      </c>
    </row>
    <row r="62" spans="1:52" ht="15">
      <c r="A62" s="2" t="s">
        <v>453</v>
      </c>
      <c r="B62" s="2">
        <v>2018</v>
      </c>
      <c r="C62" s="2" t="s">
        <v>200</v>
      </c>
      <c r="D62" s="2" t="s">
        <v>454</v>
      </c>
      <c r="E62" s="2" t="s">
        <v>56</v>
      </c>
      <c r="F62" s="2" t="s">
        <v>56</v>
      </c>
      <c r="G62" s="2" t="s">
        <v>57</v>
      </c>
      <c r="H62" s="2" t="s">
        <v>455</v>
      </c>
      <c r="I62" s="2">
        <v>1945</v>
      </c>
      <c r="J62" s="2">
        <v>2016</v>
      </c>
      <c r="K62" s="2" t="s">
        <v>456</v>
      </c>
      <c r="L62" s="2" t="s">
        <v>434</v>
      </c>
      <c r="M62" s="2" t="s">
        <v>61</v>
      </c>
      <c r="N62" s="2" t="s">
        <v>128</v>
      </c>
      <c r="O62" s="2" t="s">
        <v>457</v>
      </c>
      <c r="P62" s="2">
        <v>0</v>
      </c>
      <c r="Q62" s="2" t="s">
        <v>86</v>
      </c>
      <c r="R62" s="8" t="s">
        <v>64</v>
      </c>
      <c r="S62" s="2">
        <v>172</v>
      </c>
      <c r="T62" s="2" t="s">
        <v>56</v>
      </c>
      <c r="U62" s="2">
        <v>6</v>
      </c>
      <c r="V62" s="2">
        <v>0</v>
      </c>
      <c r="W62" s="2">
        <v>1</v>
      </c>
      <c r="X62" s="2">
        <v>0</v>
      </c>
      <c r="Y62" s="2">
        <v>5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 t="s">
        <v>56</v>
      </c>
      <c r="AF62" s="2" t="s">
        <v>57</v>
      </c>
      <c r="AG62" s="2" t="s">
        <v>66</v>
      </c>
      <c r="AH62" s="2" t="s">
        <v>57</v>
      </c>
      <c r="AI62" s="2" t="s">
        <v>57</v>
      </c>
      <c r="AJ62" s="2" t="s">
        <v>69</v>
      </c>
      <c r="AK62" s="2" t="s">
        <v>218</v>
      </c>
      <c r="AL62" s="2" t="s">
        <v>55</v>
      </c>
      <c r="AM62" s="2" t="s">
        <v>218</v>
      </c>
      <c r="AN62" s="2" t="s">
        <v>55</v>
      </c>
      <c r="AO62" s="2" t="s">
        <v>57</v>
      </c>
      <c r="AP62" s="2" t="s">
        <v>57</v>
      </c>
      <c r="AQ62" s="2" t="s">
        <v>94</v>
      </c>
      <c r="AR62" s="2" t="s">
        <v>152</v>
      </c>
      <c r="AS62" s="2" t="s">
        <v>237</v>
      </c>
      <c r="AT62" s="11" t="s">
        <v>72</v>
      </c>
      <c r="AU62" s="2" t="s">
        <v>107</v>
      </c>
      <c r="AV62" s="2" t="s">
        <v>108</v>
      </c>
      <c r="AW62" s="2" t="s">
        <v>55</v>
      </c>
      <c r="AX62" s="13" t="s">
        <v>120</v>
      </c>
      <c r="AY62" s="2" t="s">
        <v>121</v>
      </c>
      <c r="AZ62" s="2" t="s">
        <v>55</v>
      </c>
    </row>
    <row r="63" spans="1:52" ht="15">
      <c r="A63" s="2" t="s">
        <v>458</v>
      </c>
      <c r="B63" s="2">
        <v>2018</v>
      </c>
      <c r="C63" s="2" t="s">
        <v>290</v>
      </c>
      <c r="D63" s="2" t="s">
        <v>459</v>
      </c>
      <c r="E63" s="2" t="s">
        <v>56</v>
      </c>
      <c r="F63" s="2" t="s">
        <v>56</v>
      </c>
      <c r="G63" s="2" t="s">
        <v>57</v>
      </c>
      <c r="H63" s="2" t="s">
        <v>460</v>
      </c>
      <c r="I63" s="2">
        <v>1943</v>
      </c>
      <c r="J63" s="2">
        <v>2011</v>
      </c>
      <c r="K63" s="2" t="s">
        <v>461</v>
      </c>
      <c r="L63" s="2" t="s">
        <v>462</v>
      </c>
      <c r="M63" s="2" t="s">
        <v>61</v>
      </c>
      <c r="N63" s="2" t="s">
        <v>62</v>
      </c>
      <c r="O63" s="2">
        <v>1</v>
      </c>
      <c r="P63" s="2">
        <v>0</v>
      </c>
      <c r="Q63" s="2" t="s">
        <v>86</v>
      </c>
      <c r="R63" s="8" t="s">
        <v>64</v>
      </c>
      <c r="S63" s="2">
        <v>33</v>
      </c>
      <c r="T63" s="2" t="s">
        <v>56</v>
      </c>
      <c r="U63" s="2">
        <v>5</v>
      </c>
      <c r="V63" s="2">
        <v>0</v>
      </c>
      <c r="W63" s="2">
        <v>0</v>
      </c>
      <c r="X63" s="2">
        <v>0</v>
      </c>
      <c r="Y63" s="2">
        <v>5</v>
      </c>
      <c r="Z63" s="2">
        <v>2</v>
      </c>
      <c r="AA63" s="2">
        <v>2</v>
      </c>
      <c r="AB63" s="2">
        <v>0</v>
      </c>
      <c r="AC63" s="2">
        <v>0</v>
      </c>
      <c r="AD63" s="2">
        <v>0</v>
      </c>
      <c r="AE63" s="2" t="s">
        <v>56</v>
      </c>
      <c r="AF63" s="2" t="s">
        <v>57</v>
      </c>
      <c r="AG63" s="2" t="s">
        <v>66</v>
      </c>
      <c r="AH63" s="2" t="s">
        <v>463</v>
      </c>
      <c r="AI63" s="2" t="s">
        <v>68</v>
      </c>
      <c r="AJ63" s="2" t="s">
        <v>464</v>
      </c>
      <c r="AK63" s="2" t="s">
        <v>116</v>
      </c>
      <c r="AL63" s="2" t="s">
        <v>55</v>
      </c>
      <c r="AM63" s="2" t="s">
        <v>116</v>
      </c>
      <c r="AN63" s="2" t="s">
        <v>55</v>
      </c>
      <c r="AO63" s="2" t="s">
        <v>71</v>
      </c>
      <c r="AP63" s="2" t="s">
        <v>72</v>
      </c>
      <c r="AQ63" s="2" t="s">
        <v>94</v>
      </c>
      <c r="AR63" s="2" t="s">
        <v>74</v>
      </c>
      <c r="AS63" s="2" t="s">
        <v>465</v>
      </c>
      <c r="AT63" s="2" t="s">
        <v>72</v>
      </c>
      <c r="AU63" s="2" t="s">
        <v>119</v>
      </c>
      <c r="AV63" s="2" t="s">
        <v>77</v>
      </c>
      <c r="AW63" s="2" t="s">
        <v>466</v>
      </c>
      <c r="AX63" s="13" t="s">
        <v>120</v>
      </c>
      <c r="AY63" s="2" t="s">
        <v>121</v>
      </c>
      <c r="AZ63" s="2" t="s">
        <v>56</v>
      </c>
    </row>
    <row r="64" spans="1:52" ht="15">
      <c r="A64" s="2" t="s">
        <v>467</v>
      </c>
      <c r="B64" s="2">
        <v>2016</v>
      </c>
      <c r="C64" s="2" t="s">
        <v>231</v>
      </c>
      <c r="D64" s="2" t="s">
        <v>192</v>
      </c>
      <c r="E64" s="2" t="s">
        <v>55</v>
      </c>
      <c r="F64" s="2" t="s">
        <v>56</v>
      </c>
      <c r="G64" s="2" t="s">
        <v>57</v>
      </c>
      <c r="H64" s="2" t="s">
        <v>468</v>
      </c>
      <c r="I64" s="2">
        <v>2013</v>
      </c>
      <c r="J64" s="2">
        <v>2015</v>
      </c>
      <c r="K64" s="2" t="s">
        <v>469</v>
      </c>
      <c r="L64" s="26" t="s">
        <v>470</v>
      </c>
      <c r="M64" s="2" t="s">
        <v>61</v>
      </c>
      <c r="N64" s="2" t="s">
        <v>85</v>
      </c>
      <c r="O64" s="2">
        <v>1</v>
      </c>
      <c r="P64" s="2">
        <v>0</v>
      </c>
      <c r="Q64" s="2" t="s">
        <v>105</v>
      </c>
      <c r="R64" s="8" t="s">
        <v>64</v>
      </c>
      <c r="S64" s="2">
        <v>4</v>
      </c>
      <c r="T64" s="2" t="s">
        <v>55</v>
      </c>
      <c r="U64" s="2">
        <v>26</v>
      </c>
      <c r="V64" s="2">
        <v>0</v>
      </c>
      <c r="W64" s="2">
        <v>0</v>
      </c>
      <c r="X64" s="2">
        <v>0</v>
      </c>
      <c r="Y64" s="2">
        <v>26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 t="s">
        <v>57</v>
      </c>
      <c r="AF64" s="2" t="s">
        <v>471</v>
      </c>
      <c r="AG64" s="2" t="s">
        <v>88</v>
      </c>
      <c r="AH64" s="2" t="s">
        <v>472</v>
      </c>
      <c r="AI64" s="2" t="s">
        <v>68</v>
      </c>
      <c r="AJ64" s="2" t="s">
        <v>473</v>
      </c>
      <c r="AK64" s="2" t="s">
        <v>101</v>
      </c>
      <c r="AL64" s="2" t="s">
        <v>55</v>
      </c>
      <c r="AM64" s="2" t="s">
        <v>101</v>
      </c>
      <c r="AN64" s="2" t="s">
        <v>55</v>
      </c>
      <c r="AO64" s="2" t="s">
        <v>102</v>
      </c>
      <c r="AP64" s="2" t="s">
        <v>93</v>
      </c>
      <c r="AQ64" s="2" t="s">
        <v>57</v>
      </c>
      <c r="AR64" s="2" t="s">
        <v>321</v>
      </c>
      <c r="AS64" s="2" t="s">
        <v>142</v>
      </c>
      <c r="AT64" s="2" t="s">
        <v>72</v>
      </c>
      <c r="AU64" s="2" t="s">
        <v>135</v>
      </c>
      <c r="AV64" s="2" t="s">
        <v>77</v>
      </c>
      <c r="AW64" s="2" t="s">
        <v>375</v>
      </c>
      <c r="AX64" s="13" t="s">
        <v>120</v>
      </c>
      <c r="AY64" s="2" t="s">
        <v>97</v>
      </c>
      <c r="AZ64" s="2" t="s">
        <v>55</v>
      </c>
    </row>
    <row r="65" spans="1:52" ht="15">
      <c r="A65" s="2" t="s">
        <v>467</v>
      </c>
      <c r="B65" s="2">
        <v>2018</v>
      </c>
      <c r="C65" s="2" t="s">
        <v>209</v>
      </c>
      <c r="D65" s="2" t="s">
        <v>192</v>
      </c>
      <c r="E65" s="2" t="s">
        <v>55</v>
      </c>
      <c r="F65" s="2" t="s">
        <v>56</v>
      </c>
      <c r="G65" s="2" t="s">
        <v>57</v>
      </c>
      <c r="H65" s="2" t="s">
        <v>474</v>
      </c>
      <c r="I65" s="2">
        <v>2000</v>
      </c>
      <c r="J65" s="2">
        <v>2016</v>
      </c>
      <c r="K65" s="2" t="s">
        <v>475</v>
      </c>
      <c r="L65" s="26" t="s">
        <v>470</v>
      </c>
      <c r="M65" s="2" t="s">
        <v>61</v>
      </c>
      <c r="N65" s="2" t="s">
        <v>85</v>
      </c>
      <c r="O65" s="2">
        <v>1</v>
      </c>
      <c r="P65" s="2">
        <v>0</v>
      </c>
      <c r="Q65" s="2" t="s">
        <v>86</v>
      </c>
      <c r="R65" s="8" t="s">
        <v>64</v>
      </c>
      <c r="S65" s="2">
        <v>6</v>
      </c>
      <c r="T65" s="2" t="s">
        <v>55</v>
      </c>
      <c r="U65" s="2">
        <v>4</v>
      </c>
      <c r="V65" s="2">
        <v>0</v>
      </c>
      <c r="W65" s="2">
        <v>0</v>
      </c>
      <c r="X65" s="2">
        <v>0</v>
      </c>
      <c r="Y65" s="2">
        <v>4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 t="s">
        <v>57</v>
      </c>
      <c r="AF65" s="2" t="s">
        <v>253</v>
      </c>
      <c r="AG65" s="2" t="s">
        <v>88</v>
      </c>
      <c r="AH65" s="2" t="s">
        <v>476</v>
      </c>
      <c r="AI65" s="2" t="s">
        <v>68</v>
      </c>
      <c r="AJ65" s="2" t="s">
        <v>473</v>
      </c>
      <c r="AK65" s="2" t="s">
        <v>101</v>
      </c>
      <c r="AL65" s="2" t="s">
        <v>55</v>
      </c>
      <c r="AM65" s="2" t="s">
        <v>101</v>
      </c>
      <c r="AN65" s="2" t="s">
        <v>55</v>
      </c>
      <c r="AO65" s="2" t="s">
        <v>369</v>
      </c>
      <c r="AP65" s="2" t="s">
        <v>72</v>
      </c>
      <c r="AQ65" s="2" t="s">
        <v>57</v>
      </c>
      <c r="AR65" s="2" t="s">
        <v>95</v>
      </c>
      <c r="AS65" s="2" t="s">
        <v>142</v>
      </c>
      <c r="AT65" s="2" t="s">
        <v>72</v>
      </c>
      <c r="AU65" s="2" t="s">
        <v>76</v>
      </c>
      <c r="AV65" s="2" t="s">
        <v>77</v>
      </c>
      <c r="AW65" s="2" t="s">
        <v>375</v>
      </c>
      <c r="AX65" s="13" t="s">
        <v>120</v>
      </c>
      <c r="AY65" s="2" t="s">
        <v>97</v>
      </c>
      <c r="AZ65" s="2" t="s">
        <v>55</v>
      </c>
    </row>
    <row r="66" spans="1:52" ht="15">
      <c r="A66" s="2" t="s">
        <v>467</v>
      </c>
      <c r="B66" s="2">
        <v>2020</v>
      </c>
      <c r="C66" s="2" t="s">
        <v>477</v>
      </c>
      <c r="D66" s="2" t="s">
        <v>192</v>
      </c>
      <c r="E66" s="2" t="s">
        <v>55</v>
      </c>
      <c r="F66" s="2" t="s">
        <v>56</v>
      </c>
      <c r="G66" s="2" t="s">
        <v>57</v>
      </c>
      <c r="H66" s="2" t="s">
        <v>478</v>
      </c>
      <c r="I66" s="2">
        <v>2016</v>
      </c>
      <c r="J66" s="2">
        <v>2017</v>
      </c>
      <c r="K66" s="2" t="s">
        <v>469</v>
      </c>
      <c r="L66" s="26" t="s">
        <v>470</v>
      </c>
      <c r="M66" s="2" t="s">
        <v>61</v>
      </c>
      <c r="N66" s="2" t="s">
        <v>85</v>
      </c>
      <c r="O66" s="2">
        <v>1</v>
      </c>
      <c r="P66" s="2">
        <v>0</v>
      </c>
      <c r="Q66" s="2" t="s">
        <v>105</v>
      </c>
      <c r="R66" s="8" t="s">
        <v>64</v>
      </c>
      <c r="S66" s="2">
        <v>5</v>
      </c>
      <c r="T66" s="2" t="s">
        <v>55</v>
      </c>
      <c r="U66" s="2">
        <v>7</v>
      </c>
      <c r="V66" s="2">
        <v>0</v>
      </c>
      <c r="W66" s="2">
        <v>0</v>
      </c>
      <c r="X66" s="2">
        <v>0</v>
      </c>
      <c r="Y66" s="2">
        <v>7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 t="s">
        <v>57</v>
      </c>
      <c r="AF66" s="2" t="s">
        <v>253</v>
      </c>
      <c r="AG66" s="2" t="s">
        <v>88</v>
      </c>
      <c r="AH66" s="2" t="s">
        <v>476</v>
      </c>
      <c r="AI66" s="2" t="s">
        <v>68</v>
      </c>
      <c r="AJ66" s="2" t="s">
        <v>473</v>
      </c>
      <c r="AK66" s="2" t="s">
        <v>101</v>
      </c>
      <c r="AL66" s="2" t="s">
        <v>55</v>
      </c>
      <c r="AM66" s="2" t="s">
        <v>101</v>
      </c>
      <c r="AN66" s="2" t="s">
        <v>55</v>
      </c>
      <c r="AO66" s="2" t="s">
        <v>369</v>
      </c>
      <c r="AP66" s="2" t="s">
        <v>72</v>
      </c>
      <c r="AQ66" s="2" t="s">
        <v>57</v>
      </c>
      <c r="AR66" s="2" t="s">
        <v>95</v>
      </c>
      <c r="AS66" s="2" t="s">
        <v>142</v>
      </c>
      <c r="AT66" s="2" t="s">
        <v>72</v>
      </c>
      <c r="AU66" s="2" t="s">
        <v>76</v>
      </c>
      <c r="AV66" s="2" t="s">
        <v>77</v>
      </c>
      <c r="AW66" s="2" t="s">
        <v>55</v>
      </c>
      <c r="AX66" s="13" t="s">
        <v>120</v>
      </c>
      <c r="AY66" s="2" t="s">
        <v>97</v>
      </c>
      <c r="AZ66" s="2" t="s">
        <v>55</v>
      </c>
    </row>
    <row r="67" spans="1:52" ht="15">
      <c r="A67" s="2" t="s">
        <v>479</v>
      </c>
      <c r="B67" s="2">
        <v>2020</v>
      </c>
      <c r="C67" s="2" t="s">
        <v>480</v>
      </c>
      <c r="D67" s="2" t="s">
        <v>481</v>
      </c>
      <c r="E67" s="2" t="s">
        <v>56</v>
      </c>
      <c r="F67" s="2" t="s">
        <v>55</v>
      </c>
      <c r="G67" s="2" t="s">
        <v>57</v>
      </c>
      <c r="H67" s="2">
        <v>2019</v>
      </c>
      <c r="I67" s="2">
        <v>2019</v>
      </c>
      <c r="J67" s="2">
        <v>2019</v>
      </c>
      <c r="K67" s="2" t="s">
        <v>482</v>
      </c>
      <c r="L67" s="26" t="s">
        <v>470</v>
      </c>
      <c r="M67" s="2" t="s">
        <v>61</v>
      </c>
      <c r="N67" s="2" t="s">
        <v>85</v>
      </c>
      <c r="O67" s="2">
        <v>1</v>
      </c>
      <c r="P67" s="2">
        <v>0</v>
      </c>
      <c r="Q67" s="2" t="s">
        <v>63</v>
      </c>
      <c r="R67" s="8" t="s">
        <v>64</v>
      </c>
      <c r="S67" s="2">
        <v>3</v>
      </c>
      <c r="T67" s="2" t="s">
        <v>55</v>
      </c>
      <c r="U67" s="2">
        <v>121</v>
      </c>
      <c r="V67" s="2">
        <v>121</v>
      </c>
      <c r="W67" s="2">
        <v>0</v>
      </c>
      <c r="X67" s="2">
        <v>0</v>
      </c>
      <c r="Y67" s="2">
        <v>0</v>
      </c>
      <c r="Z67" s="2">
        <v>95</v>
      </c>
      <c r="AA67" s="2">
        <v>95</v>
      </c>
      <c r="AB67" s="2">
        <v>0</v>
      </c>
      <c r="AC67" s="2">
        <v>0</v>
      </c>
      <c r="AD67" s="2">
        <v>0</v>
      </c>
      <c r="AE67" s="2" t="s">
        <v>57</v>
      </c>
      <c r="AF67" s="2" t="s">
        <v>471</v>
      </c>
      <c r="AG67" s="2" t="s">
        <v>88</v>
      </c>
      <c r="AH67" s="2" t="s">
        <v>483</v>
      </c>
      <c r="AI67" s="2" t="s">
        <v>225</v>
      </c>
      <c r="AJ67" s="2" t="s">
        <v>57</v>
      </c>
      <c r="AK67" s="2" t="s">
        <v>166</v>
      </c>
      <c r="AL67" s="2" t="s">
        <v>55</v>
      </c>
      <c r="AM67" s="2" t="s">
        <v>166</v>
      </c>
      <c r="AN67" s="2" t="s">
        <v>55</v>
      </c>
      <c r="AO67" s="2" t="s">
        <v>102</v>
      </c>
      <c r="AP67" s="2" t="s">
        <v>93</v>
      </c>
      <c r="AQ67" s="2" t="s">
        <v>94</v>
      </c>
      <c r="AR67" s="2" t="s">
        <v>57</v>
      </c>
      <c r="AS67" s="2" t="s">
        <v>57</v>
      </c>
      <c r="AT67" s="2" t="s">
        <v>57</v>
      </c>
      <c r="AU67" s="2" t="s">
        <v>76</v>
      </c>
      <c r="AV67" s="2" t="s">
        <v>77</v>
      </c>
      <c r="AW67" s="2" t="s">
        <v>55</v>
      </c>
      <c r="AX67" s="2" t="s">
        <v>55</v>
      </c>
      <c r="AY67" s="2" t="s">
        <v>64</v>
      </c>
      <c r="AZ67" s="2" t="s">
        <v>55</v>
      </c>
    </row>
    <row r="68" spans="1:52" ht="15">
      <c r="A68" s="2" t="s">
        <v>484</v>
      </c>
      <c r="B68" s="2">
        <v>2019</v>
      </c>
      <c r="C68" s="2" t="s">
        <v>485</v>
      </c>
      <c r="D68" s="2" t="s">
        <v>273</v>
      </c>
      <c r="E68" s="2" t="s">
        <v>55</v>
      </c>
      <c r="F68" s="2" t="s">
        <v>56</v>
      </c>
      <c r="G68" s="2" t="s">
        <v>57</v>
      </c>
      <c r="H68" s="2" t="s">
        <v>486</v>
      </c>
      <c r="I68" s="2">
        <v>2008</v>
      </c>
      <c r="J68" s="2">
        <v>2011</v>
      </c>
      <c r="K68" s="2" t="s">
        <v>487</v>
      </c>
      <c r="L68" s="26" t="s">
        <v>488</v>
      </c>
      <c r="M68" s="2" t="s">
        <v>61</v>
      </c>
      <c r="N68" s="2" t="s">
        <v>489</v>
      </c>
      <c r="O68" s="2">
        <v>1</v>
      </c>
      <c r="P68" s="2">
        <v>0</v>
      </c>
      <c r="Q68" s="8" t="s">
        <v>63</v>
      </c>
      <c r="R68" s="8" t="s">
        <v>64</v>
      </c>
      <c r="S68" s="2">
        <v>5</v>
      </c>
      <c r="T68" s="2" t="s">
        <v>56</v>
      </c>
      <c r="U68" s="2">
        <v>8</v>
      </c>
      <c r="V68" s="2">
        <v>0</v>
      </c>
      <c r="W68" s="2">
        <v>8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 t="s">
        <v>56</v>
      </c>
      <c r="AF68" s="2" t="s">
        <v>243</v>
      </c>
      <c r="AG68" s="2" t="s">
        <v>66</v>
      </c>
      <c r="AH68" s="2" t="s">
        <v>490</v>
      </c>
      <c r="AI68" s="2" t="s">
        <v>225</v>
      </c>
      <c r="AJ68" s="2" t="s">
        <v>69</v>
      </c>
      <c r="AK68" s="2" t="s">
        <v>101</v>
      </c>
      <c r="AL68" s="2" t="s">
        <v>55</v>
      </c>
      <c r="AM68" s="2" t="s">
        <v>101</v>
      </c>
      <c r="AN68" s="2" t="s">
        <v>55</v>
      </c>
      <c r="AO68" s="2" t="s">
        <v>71</v>
      </c>
      <c r="AP68" s="2" t="s">
        <v>72</v>
      </c>
      <c r="AQ68" s="2" t="s">
        <v>94</v>
      </c>
      <c r="AR68" s="2" t="s">
        <v>245</v>
      </c>
      <c r="AS68" s="2" t="s">
        <v>491</v>
      </c>
      <c r="AT68" s="2" t="s">
        <v>72</v>
      </c>
      <c r="AU68" s="2" t="s">
        <v>198</v>
      </c>
      <c r="AV68" s="2" t="s">
        <v>77</v>
      </c>
      <c r="AW68" s="2" t="s">
        <v>55</v>
      </c>
      <c r="AX68" s="13" t="s">
        <v>120</v>
      </c>
      <c r="AY68" s="2" t="s">
        <v>220</v>
      </c>
      <c r="AZ68" s="2" t="s">
        <v>55</v>
      </c>
    </row>
    <row r="69" spans="1:52" ht="15">
      <c r="A69" s="2" t="s">
        <v>492</v>
      </c>
      <c r="B69" s="2">
        <v>2013</v>
      </c>
      <c r="C69" s="2" t="s">
        <v>493</v>
      </c>
      <c r="D69" s="2" t="s">
        <v>124</v>
      </c>
      <c r="E69" s="2" t="s">
        <v>56</v>
      </c>
      <c r="F69" s="2" t="s">
        <v>56</v>
      </c>
      <c r="G69" s="2" t="s">
        <v>57</v>
      </c>
      <c r="H69" s="2" t="s">
        <v>494</v>
      </c>
      <c r="I69" s="2">
        <v>1954</v>
      </c>
      <c r="J69" s="2">
        <v>1992</v>
      </c>
      <c r="K69" s="2" t="s">
        <v>495</v>
      </c>
      <c r="L69" s="2" t="s">
        <v>495</v>
      </c>
      <c r="M69" s="2" t="s">
        <v>229</v>
      </c>
      <c r="N69" s="2" t="s">
        <v>85</v>
      </c>
      <c r="O69" s="2">
        <v>3</v>
      </c>
      <c r="P69" s="2">
        <v>0</v>
      </c>
      <c r="Q69" s="2" t="s">
        <v>86</v>
      </c>
      <c r="R69" s="8" t="s">
        <v>64</v>
      </c>
      <c r="S69" s="2">
        <v>1</v>
      </c>
      <c r="T69" s="2" t="s">
        <v>64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5</v>
      </c>
      <c r="AA69" s="2">
        <v>5</v>
      </c>
      <c r="AB69" s="2">
        <v>0</v>
      </c>
      <c r="AC69" s="2">
        <v>0</v>
      </c>
      <c r="AD69" s="2">
        <v>0</v>
      </c>
      <c r="AE69" s="2" t="s">
        <v>56</v>
      </c>
      <c r="AF69" s="2" t="s">
        <v>496</v>
      </c>
      <c r="AG69" s="2" t="s">
        <v>88</v>
      </c>
      <c r="AH69" s="2" t="s">
        <v>497</v>
      </c>
      <c r="AI69" s="2" t="s">
        <v>68</v>
      </c>
      <c r="AJ69" s="2" t="s">
        <v>330</v>
      </c>
      <c r="AK69" s="2" t="s">
        <v>331</v>
      </c>
      <c r="AL69" s="2" t="s">
        <v>55</v>
      </c>
      <c r="AM69" s="2" t="s">
        <v>331</v>
      </c>
      <c r="AN69" s="2" t="s">
        <v>55</v>
      </c>
      <c r="AO69" s="2" t="s">
        <v>102</v>
      </c>
      <c r="AP69" s="2" t="s">
        <v>93</v>
      </c>
      <c r="AQ69" s="2" t="s">
        <v>73</v>
      </c>
      <c r="AR69" s="2" t="s">
        <v>95</v>
      </c>
      <c r="AS69" s="2" t="s">
        <v>498</v>
      </c>
      <c r="AT69" s="2" t="s">
        <v>72</v>
      </c>
      <c r="AU69" s="2" t="s">
        <v>135</v>
      </c>
      <c r="AV69" s="2" t="s">
        <v>77</v>
      </c>
      <c r="AW69" s="2" t="s">
        <v>55</v>
      </c>
      <c r="AX69" s="13" t="s">
        <v>120</v>
      </c>
      <c r="AY69" s="2" t="s">
        <v>97</v>
      </c>
      <c r="AZ69" s="2" t="s">
        <v>55</v>
      </c>
    </row>
    <row r="70" spans="1:52" ht="15">
      <c r="A70" s="2" t="s">
        <v>499</v>
      </c>
      <c r="B70" s="2">
        <v>2021</v>
      </c>
      <c r="C70" s="2" t="s">
        <v>500</v>
      </c>
      <c r="D70" s="2" t="s">
        <v>184</v>
      </c>
      <c r="E70" s="2" t="s">
        <v>55</v>
      </c>
      <c r="F70" s="2" t="s">
        <v>56</v>
      </c>
      <c r="G70" s="2" t="s">
        <v>57</v>
      </c>
      <c r="H70" s="2" t="s">
        <v>501</v>
      </c>
      <c r="I70" s="2">
        <v>2007</v>
      </c>
      <c r="J70" s="2">
        <v>2016</v>
      </c>
      <c r="K70" s="2" t="s">
        <v>502</v>
      </c>
      <c r="L70" s="2" t="s">
        <v>502</v>
      </c>
      <c r="M70" s="2" t="s">
        <v>229</v>
      </c>
      <c r="N70" s="2" t="s">
        <v>114</v>
      </c>
      <c r="O70" s="2">
        <v>2</v>
      </c>
      <c r="P70" s="2">
        <v>0</v>
      </c>
      <c r="Q70" s="2" t="s">
        <v>86</v>
      </c>
      <c r="R70" s="8" t="s">
        <v>64</v>
      </c>
      <c r="S70" s="2">
        <v>8</v>
      </c>
      <c r="T70" s="2" t="s">
        <v>56</v>
      </c>
      <c r="U70" s="2">
        <v>2</v>
      </c>
      <c r="V70" s="2">
        <v>0</v>
      </c>
      <c r="W70" s="2">
        <v>0</v>
      </c>
      <c r="X70" s="2">
        <v>0</v>
      </c>
      <c r="Y70" s="2">
        <v>2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 t="s">
        <v>57</v>
      </c>
      <c r="AF70" s="2" t="s">
        <v>57</v>
      </c>
      <c r="AG70" s="2" t="s">
        <v>66</v>
      </c>
      <c r="AH70" s="2" t="s">
        <v>57</v>
      </c>
      <c r="AI70" s="2" t="s">
        <v>57</v>
      </c>
      <c r="AJ70" s="2" t="s">
        <v>503</v>
      </c>
      <c r="AK70" s="2" t="s">
        <v>116</v>
      </c>
      <c r="AL70" s="2" t="s">
        <v>151</v>
      </c>
      <c r="AM70" s="2" t="s">
        <v>116</v>
      </c>
      <c r="AN70" s="2" t="s">
        <v>151</v>
      </c>
      <c r="AO70" s="2" t="s">
        <v>71</v>
      </c>
      <c r="AP70" s="2" t="s">
        <v>72</v>
      </c>
      <c r="AQ70" s="2" t="s">
        <v>94</v>
      </c>
      <c r="AR70" s="2" t="s">
        <v>504</v>
      </c>
      <c r="AS70" s="2" t="s">
        <v>505</v>
      </c>
      <c r="AT70" s="2" t="s">
        <v>72</v>
      </c>
      <c r="AU70" s="2" t="s">
        <v>135</v>
      </c>
      <c r="AV70" s="2" t="s">
        <v>77</v>
      </c>
      <c r="AW70" s="2" t="s">
        <v>55</v>
      </c>
      <c r="AX70" s="13" t="s">
        <v>181</v>
      </c>
      <c r="AY70" s="2" t="s">
        <v>121</v>
      </c>
      <c r="AZ70" s="2" t="s">
        <v>55</v>
      </c>
    </row>
    <row r="71" spans="1:52" ht="15">
      <c r="A71" s="2" t="s">
        <v>506</v>
      </c>
      <c r="B71" s="2">
        <v>2017</v>
      </c>
      <c r="C71" s="2" t="s">
        <v>507</v>
      </c>
      <c r="D71" s="2" t="s">
        <v>169</v>
      </c>
      <c r="E71" s="2" t="s">
        <v>55</v>
      </c>
      <c r="F71" s="2" t="s">
        <v>56</v>
      </c>
      <c r="G71" s="2" t="s">
        <v>57</v>
      </c>
      <c r="H71" s="2" t="s">
        <v>394</v>
      </c>
      <c r="I71" s="2">
        <v>1985</v>
      </c>
      <c r="J71" s="2">
        <v>2014</v>
      </c>
      <c r="K71" s="2" t="s">
        <v>508</v>
      </c>
      <c r="L71" s="2" t="s">
        <v>509</v>
      </c>
      <c r="M71" s="2" t="s">
        <v>61</v>
      </c>
      <c r="N71" s="2" t="s">
        <v>62</v>
      </c>
      <c r="O71" s="2">
        <v>3</v>
      </c>
      <c r="P71" s="2">
        <v>0</v>
      </c>
      <c r="Q71" s="2" t="s">
        <v>86</v>
      </c>
      <c r="R71" s="8" t="s">
        <v>64</v>
      </c>
      <c r="S71" s="2">
        <v>17</v>
      </c>
      <c r="T71" s="2" t="s">
        <v>64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14</v>
      </c>
      <c r="AA71" s="2">
        <v>14</v>
      </c>
      <c r="AB71" s="2">
        <v>0</v>
      </c>
      <c r="AC71" s="2">
        <v>0</v>
      </c>
      <c r="AD71" s="2">
        <v>0</v>
      </c>
      <c r="AE71" s="2" t="s">
        <v>56</v>
      </c>
      <c r="AF71" s="2" t="s">
        <v>57</v>
      </c>
      <c r="AG71" s="2" t="s">
        <v>66</v>
      </c>
      <c r="AH71" s="2" t="s">
        <v>195</v>
      </c>
      <c r="AI71" s="2" t="s">
        <v>68</v>
      </c>
      <c r="AJ71" s="2" t="s">
        <v>217</v>
      </c>
      <c r="AK71" s="2" t="s">
        <v>101</v>
      </c>
      <c r="AL71" s="2" t="s">
        <v>151</v>
      </c>
      <c r="AM71" s="2" t="s">
        <v>101</v>
      </c>
      <c r="AN71" s="2" t="s">
        <v>151</v>
      </c>
      <c r="AO71" s="2" t="s">
        <v>510</v>
      </c>
      <c r="AP71" s="2" t="s">
        <v>72</v>
      </c>
      <c r="AQ71" s="2" t="s">
        <v>94</v>
      </c>
      <c r="AR71" s="2" t="s">
        <v>511</v>
      </c>
      <c r="AS71" s="2" t="s">
        <v>75</v>
      </c>
      <c r="AT71" s="2" t="s">
        <v>72</v>
      </c>
      <c r="AU71" s="2" t="s">
        <v>76</v>
      </c>
      <c r="AV71" s="2" t="s">
        <v>77</v>
      </c>
      <c r="AW71" s="2" t="s">
        <v>55</v>
      </c>
      <c r="AX71" s="13" t="s">
        <v>120</v>
      </c>
      <c r="AY71" s="2" t="s">
        <v>121</v>
      </c>
      <c r="AZ71" s="2" t="s">
        <v>55</v>
      </c>
    </row>
    <row r="72" spans="1:52" ht="15">
      <c r="A72" s="2" t="s">
        <v>512</v>
      </c>
      <c r="B72" s="2">
        <v>2015</v>
      </c>
      <c r="C72" s="2" t="s">
        <v>137</v>
      </c>
      <c r="D72" s="2" t="s">
        <v>513</v>
      </c>
      <c r="E72" s="2" t="s">
        <v>56</v>
      </c>
      <c r="F72" s="2" t="s">
        <v>56</v>
      </c>
      <c r="G72" s="2" t="s">
        <v>57</v>
      </c>
      <c r="H72" s="2" t="s">
        <v>514</v>
      </c>
      <c r="I72" s="2">
        <v>2005</v>
      </c>
      <c r="J72" s="2">
        <v>2010</v>
      </c>
      <c r="K72" s="2" t="s">
        <v>515</v>
      </c>
      <c r="L72" s="2" t="s">
        <v>516</v>
      </c>
      <c r="M72" s="2" t="s">
        <v>61</v>
      </c>
      <c r="N72" s="2" t="s">
        <v>517</v>
      </c>
      <c r="O72" s="2">
        <v>2</v>
      </c>
      <c r="P72" s="2">
        <v>0</v>
      </c>
      <c r="Q72" s="2" t="s">
        <v>86</v>
      </c>
      <c r="R72" s="8" t="s">
        <v>64</v>
      </c>
      <c r="S72" s="2">
        <v>13</v>
      </c>
      <c r="T72" s="2" t="s">
        <v>56</v>
      </c>
      <c r="U72" s="2">
        <v>2</v>
      </c>
      <c r="V72" s="2">
        <v>2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 t="s">
        <v>57</v>
      </c>
      <c r="AF72" s="2" t="s">
        <v>496</v>
      </c>
      <c r="AG72" s="2" t="s">
        <v>88</v>
      </c>
      <c r="AH72" s="2" t="s">
        <v>57</v>
      </c>
      <c r="AI72" s="2" t="s">
        <v>57</v>
      </c>
      <c r="AJ72" s="2" t="s">
        <v>57</v>
      </c>
      <c r="AK72" s="2" t="s">
        <v>91</v>
      </c>
      <c r="AL72" s="2" t="s">
        <v>55</v>
      </c>
      <c r="AM72" s="2" t="s">
        <v>91</v>
      </c>
      <c r="AN72" s="2" t="s">
        <v>55</v>
      </c>
      <c r="AO72" s="2" t="s">
        <v>102</v>
      </c>
      <c r="AP72" s="2" t="s">
        <v>93</v>
      </c>
      <c r="AQ72" s="2" t="s">
        <v>73</v>
      </c>
      <c r="AR72" s="2" t="s">
        <v>95</v>
      </c>
      <c r="AS72" s="2" t="s">
        <v>142</v>
      </c>
      <c r="AT72" s="2" t="s">
        <v>72</v>
      </c>
      <c r="AU72" s="2" t="s">
        <v>76</v>
      </c>
      <c r="AV72" s="2" t="s">
        <v>77</v>
      </c>
      <c r="AW72" s="2" t="s">
        <v>55</v>
      </c>
      <c r="AX72" s="13" t="s">
        <v>120</v>
      </c>
      <c r="AY72" s="2" t="s">
        <v>97</v>
      </c>
      <c r="AZ72" s="2" t="s">
        <v>55</v>
      </c>
    </row>
    <row r="73" spans="1:52" ht="15">
      <c r="A73" s="2" t="s">
        <v>518</v>
      </c>
      <c r="B73" s="2">
        <v>2018</v>
      </c>
      <c r="C73" s="2" t="s">
        <v>519</v>
      </c>
      <c r="D73" s="2" t="s">
        <v>300</v>
      </c>
      <c r="E73" s="2" t="s">
        <v>56</v>
      </c>
      <c r="F73" s="2" t="s">
        <v>55</v>
      </c>
      <c r="G73" s="2" t="s">
        <v>57</v>
      </c>
      <c r="H73" s="2" t="s">
        <v>520</v>
      </c>
      <c r="I73" s="2">
        <v>2011</v>
      </c>
      <c r="J73" s="2">
        <v>2013</v>
      </c>
      <c r="K73" s="2" t="s">
        <v>521</v>
      </c>
      <c r="L73" s="2" t="s">
        <v>522</v>
      </c>
      <c r="M73" s="2" t="s">
        <v>61</v>
      </c>
      <c r="N73" s="2" t="s">
        <v>62</v>
      </c>
      <c r="O73" s="2" t="s">
        <v>523</v>
      </c>
      <c r="P73" s="2">
        <v>0</v>
      </c>
      <c r="Q73" s="2" t="s">
        <v>214</v>
      </c>
      <c r="R73" s="8" t="s">
        <v>64</v>
      </c>
      <c r="S73" s="2">
        <v>30</v>
      </c>
      <c r="T73" s="2" t="s">
        <v>55</v>
      </c>
      <c r="U73" s="2">
        <v>55</v>
      </c>
      <c r="V73" s="2">
        <v>55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 t="s">
        <v>56</v>
      </c>
      <c r="AF73" s="2" t="s">
        <v>413</v>
      </c>
      <c r="AG73" s="2" t="s">
        <v>66</v>
      </c>
      <c r="AH73" s="2" t="s">
        <v>57</v>
      </c>
      <c r="AI73" s="2" t="s">
        <v>57</v>
      </c>
      <c r="AJ73" s="2" t="s">
        <v>57</v>
      </c>
      <c r="AK73" s="2" t="s">
        <v>101</v>
      </c>
      <c r="AL73" s="2" t="s">
        <v>55</v>
      </c>
      <c r="AM73" s="2" t="s">
        <v>101</v>
      </c>
      <c r="AN73" s="2" t="s">
        <v>55</v>
      </c>
      <c r="AO73" s="2" t="s">
        <v>524</v>
      </c>
      <c r="AP73" s="2" t="s">
        <v>72</v>
      </c>
      <c r="AQ73" s="2" t="s">
        <v>94</v>
      </c>
      <c r="AR73" s="2" t="s">
        <v>74</v>
      </c>
      <c r="AS73" s="2" t="s">
        <v>271</v>
      </c>
      <c r="AT73" s="2" t="s">
        <v>72</v>
      </c>
      <c r="AU73" s="2" t="s">
        <v>76</v>
      </c>
      <c r="AV73" s="2" t="s">
        <v>77</v>
      </c>
      <c r="AW73" s="2" t="s">
        <v>55</v>
      </c>
      <c r="AX73" s="2" t="s">
        <v>181</v>
      </c>
      <c r="AY73" s="2" t="s">
        <v>121</v>
      </c>
      <c r="AZ73" s="2" t="s">
        <v>55</v>
      </c>
    </row>
    <row r="74" spans="1:52" ht="15">
      <c r="A74" s="2" t="s">
        <v>525</v>
      </c>
      <c r="B74" s="2">
        <v>2019</v>
      </c>
      <c r="C74" s="2" t="s">
        <v>209</v>
      </c>
      <c r="D74" s="2" t="s">
        <v>191</v>
      </c>
      <c r="E74" s="2" t="s">
        <v>55</v>
      </c>
      <c r="F74" s="2" t="s">
        <v>56</v>
      </c>
      <c r="G74" s="2" t="s">
        <v>191</v>
      </c>
      <c r="H74" s="2" t="s">
        <v>526</v>
      </c>
      <c r="I74" s="2">
        <v>2010</v>
      </c>
      <c r="J74" s="2">
        <v>2016</v>
      </c>
      <c r="K74" s="2" t="s">
        <v>521</v>
      </c>
      <c r="L74" s="2" t="s">
        <v>522</v>
      </c>
      <c r="M74" s="2" t="s">
        <v>61</v>
      </c>
      <c r="N74" s="2" t="s">
        <v>62</v>
      </c>
      <c r="O74" s="2" t="s">
        <v>523</v>
      </c>
      <c r="P74" s="2">
        <v>0</v>
      </c>
      <c r="Q74" s="2" t="s">
        <v>105</v>
      </c>
      <c r="R74" s="8" t="s">
        <v>64</v>
      </c>
      <c r="S74" s="2">
        <v>62</v>
      </c>
      <c r="T74" s="2" t="s">
        <v>56</v>
      </c>
      <c r="U74" s="2">
        <v>42</v>
      </c>
      <c r="V74" s="2">
        <v>21</v>
      </c>
      <c r="W74" s="2">
        <v>2</v>
      </c>
      <c r="X74" s="2">
        <v>0</v>
      </c>
      <c r="Y74" s="2">
        <v>19</v>
      </c>
      <c r="Z74" s="2">
        <v>18</v>
      </c>
      <c r="AA74" s="2">
        <v>0</v>
      </c>
      <c r="AB74" s="2">
        <v>0</v>
      </c>
      <c r="AC74" s="2">
        <v>0</v>
      </c>
      <c r="AD74" s="2">
        <v>18</v>
      </c>
      <c r="AE74" s="2" t="s">
        <v>57</v>
      </c>
      <c r="AF74" s="2" t="s">
        <v>57</v>
      </c>
      <c r="AG74" s="2" t="s">
        <v>66</v>
      </c>
      <c r="AH74" s="2" t="s">
        <v>57</v>
      </c>
      <c r="AI74" s="2" t="s">
        <v>57</v>
      </c>
      <c r="AJ74" s="2" t="s">
        <v>69</v>
      </c>
      <c r="AK74" s="2" t="s">
        <v>218</v>
      </c>
      <c r="AL74" s="2" t="s">
        <v>55</v>
      </c>
      <c r="AM74" s="2" t="s">
        <v>218</v>
      </c>
      <c r="AN74" s="2" t="s">
        <v>55</v>
      </c>
      <c r="AO74" s="2" t="s">
        <v>152</v>
      </c>
      <c r="AP74" s="2" t="s">
        <v>72</v>
      </c>
      <c r="AQ74" s="2" t="s">
        <v>94</v>
      </c>
      <c r="AR74" s="2" t="s">
        <v>287</v>
      </c>
      <c r="AS74" s="2" t="s">
        <v>75</v>
      </c>
      <c r="AT74" s="2" t="s">
        <v>72</v>
      </c>
      <c r="AU74" s="2" t="s">
        <v>76</v>
      </c>
      <c r="AV74" s="2" t="s">
        <v>77</v>
      </c>
      <c r="AW74" s="2" t="s">
        <v>78</v>
      </c>
      <c r="AX74" s="13" t="s">
        <v>120</v>
      </c>
      <c r="AY74" s="2" t="s">
        <v>121</v>
      </c>
      <c r="AZ74" s="2" t="s">
        <v>55</v>
      </c>
    </row>
    <row r="75" spans="1:52" ht="15">
      <c r="A75" s="2" t="s">
        <v>527</v>
      </c>
      <c r="B75" s="2">
        <v>2020</v>
      </c>
      <c r="C75" s="2" t="s">
        <v>290</v>
      </c>
      <c r="D75" s="2" t="s">
        <v>280</v>
      </c>
      <c r="E75" s="2" t="s">
        <v>55</v>
      </c>
      <c r="F75" s="2" t="s">
        <v>56</v>
      </c>
      <c r="G75" s="2" t="s">
        <v>57</v>
      </c>
      <c r="H75" s="2" t="s">
        <v>528</v>
      </c>
      <c r="I75" s="2">
        <v>2014</v>
      </c>
      <c r="J75" s="2">
        <v>2017</v>
      </c>
      <c r="K75" s="2" t="s">
        <v>521</v>
      </c>
      <c r="L75" s="2" t="s">
        <v>522</v>
      </c>
      <c r="M75" s="2" t="s">
        <v>61</v>
      </c>
      <c r="N75" s="2" t="s">
        <v>62</v>
      </c>
      <c r="O75" s="2" t="s">
        <v>523</v>
      </c>
      <c r="P75" s="2">
        <v>0</v>
      </c>
      <c r="Q75" s="2" t="s">
        <v>214</v>
      </c>
      <c r="R75" s="8" t="s">
        <v>64</v>
      </c>
      <c r="S75" s="2">
        <v>29586</v>
      </c>
      <c r="T75" s="2" t="s">
        <v>57</v>
      </c>
      <c r="U75" s="2">
        <v>769</v>
      </c>
      <c r="V75" s="2" t="s">
        <v>57</v>
      </c>
      <c r="W75" s="2" t="s">
        <v>57</v>
      </c>
      <c r="X75" s="2" t="s">
        <v>57</v>
      </c>
      <c r="Y75" s="2" t="s">
        <v>57</v>
      </c>
      <c r="Z75" s="2">
        <v>937</v>
      </c>
      <c r="AA75" s="2">
        <v>0</v>
      </c>
      <c r="AB75" s="2">
        <v>0</v>
      </c>
      <c r="AC75" s="2" t="s">
        <v>57</v>
      </c>
      <c r="AD75" s="2" t="s">
        <v>57</v>
      </c>
      <c r="AE75" s="2" t="s">
        <v>57</v>
      </c>
      <c r="AF75" s="2" t="s">
        <v>57</v>
      </c>
      <c r="AG75" s="2" t="s">
        <v>66</v>
      </c>
      <c r="AH75" s="2" t="s">
        <v>224</v>
      </c>
      <c r="AI75" s="2" t="s">
        <v>225</v>
      </c>
      <c r="AJ75" s="2" t="s">
        <v>529</v>
      </c>
      <c r="AK75" s="2" t="s">
        <v>116</v>
      </c>
      <c r="AL75" s="2" t="s">
        <v>295</v>
      </c>
      <c r="AM75" s="2" t="s">
        <v>116</v>
      </c>
      <c r="AN75" s="2" t="s">
        <v>295</v>
      </c>
      <c r="AO75" s="2" t="s">
        <v>71</v>
      </c>
      <c r="AP75" s="2" t="s">
        <v>72</v>
      </c>
      <c r="AQ75" s="2" t="s">
        <v>57</v>
      </c>
      <c r="AR75" s="2" t="s">
        <v>74</v>
      </c>
      <c r="AS75" s="2" t="s">
        <v>75</v>
      </c>
      <c r="AT75" s="2" t="s">
        <v>72</v>
      </c>
      <c r="AU75" s="2" t="s">
        <v>76</v>
      </c>
      <c r="AV75" s="2" t="s">
        <v>77</v>
      </c>
      <c r="AW75" s="2" t="s">
        <v>55</v>
      </c>
      <c r="AX75" s="2" t="s">
        <v>120</v>
      </c>
      <c r="AY75" s="2" t="s">
        <v>121</v>
      </c>
      <c r="AZ75" s="2" t="s">
        <v>55</v>
      </c>
    </row>
    <row r="76" spans="1:52" ht="15">
      <c r="A76" s="2" t="s">
        <v>530</v>
      </c>
      <c r="B76" s="2">
        <v>2019</v>
      </c>
      <c r="C76" s="2" t="s">
        <v>384</v>
      </c>
      <c r="D76" s="2" t="s">
        <v>273</v>
      </c>
      <c r="E76" s="2" t="s">
        <v>55</v>
      </c>
      <c r="F76" s="2" t="s">
        <v>56</v>
      </c>
      <c r="G76" s="2" t="s">
        <v>57</v>
      </c>
      <c r="H76" s="2" t="s">
        <v>531</v>
      </c>
      <c r="I76" s="2">
        <v>1993</v>
      </c>
      <c r="J76" s="2">
        <v>2018</v>
      </c>
      <c r="K76" s="2" t="s">
        <v>532</v>
      </c>
      <c r="L76" s="2" t="s">
        <v>522</v>
      </c>
      <c r="M76" s="2" t="s">
        <v>380</v>
      </c>
      <c r="N76" s="2" t="s">
        <v>62</v>
      </c>
      <c r="O76" s="2">
        <v>1</v>
      </c>
      <c r="P76" s="2">
        <v>0</v>
      </c>
      <c r="Q76" s="8" t="s">
        <v>63</v>
      </c>
      <c r="R76" s="8" t="s">
        <v>64</v>
      </c>
      <c r="S76" s="2">
        <v>20</v>
      </c>
      <c r="T76" s="2" t="s">
        <v>56</v>
      </c>
      <c r="U76" s="2">
        <v>4</v>
      </c>
      <c r="V76" s="2">
        <v>2</v>
      </c>
      <c r="W76" s="2">
        <v>0</v>
      </c>
      <c r="X76" s="2">
        <v>2</v>
      </c>
      <c r="Y76" s="2">
        <v>0</v>
      </c>
      <c r="Z76" s="2">
        <v>27</v>
      </c>
      <c r="AA76" s="2">
        <v>0</v>
      </c>
      <c r="AB76" s="2">
        <v>0</v>
      </c>
      <c r="AC76" s="2">
        <v>27</v>
      </c>
      <c r="AD76" s="2">
        <v>0</v>
      </c>
      <c r="AE76" s="2" t="s">
        <v>56</v>
      </c>
      <c r="AF76" s="2" t="s">
        <v>65</v>
      </c>
      <c r="AG76" s="2" t="s">
        <v>66</v>
      </c>
      <c r="AH76" s="2" t="s">
        <v>533</v>
      </c>
      <c r="AI76" s="2" t="s">
        <v>225</v>
      </c>
      <c r="AJ76" s="2" t="s">
        <v>69</v>
      </c>
      <c r="AK76" s="2" t="s">
        <v>101</v>
      </c>
      <c r="AL76" s="2" t="s">
        <v>55</v>
      </c>
      <c r="AM76" s="2" t="s">
        <v>101</v>
      </c>
      <c r="AN76" s="2" t="s">
        <v>55</v>
      </c>
      <c r="AO76" s="2" t="s">
        <v>74</v>
      </c>
      <c r="AP76" s="2" t="s">
        <v>72</v>
      </c>
      <c r="AQ76" s="2" t="s">
        <v>94</v>
      </c>
      <c r="AR76" s="2" t="s">
        <v>57</v>
      </c>
      <c r="AS76" s="2" t="s">
        <v>75</v>
      </c>
      <c r="AT76" s="2" t="s">
        <v>72</v>
      </c>
      <c r="AU76" s="2" t="s">
        <v>76</v>
      </c>
      <c r="AV76" s="2" t="s">
        <v>77</v>
      </c>
      <c r="AW76" s="2" t="s">
        <v>55</v>
      </c>
      <c r="AX76" s="13" t="s">
        <v>120</v>
      </c>
      <c r="AY76" s="2" t="s">
        <v>121</v>
      </c>
      <c r="AZ76" s="2" t="s">
        <v>55</v>
      </c>
    </row>
    <row r="77" spans="1:52" ht="15">
      <c r="A77" s="2" t="s">
        <v>534</v>
      </c>
      <c r="B77" s="2">
        <v>2016</v>
      </c>
      <c r="C77" s="2" t="s">
        <v>535</v>
      </c>
      <c r="D77" s="2" t="s">
        <v>124</v>
      </c>
      <c r="E77" s="2" t="s">
        <v>56</v>
      </c>
      <c r="F77" s="2" t="s">
        <v>56</v>
      </c>
      <c r="G77" s="2" t="s">
        <v>57</v>
      </c>
      <c r="H77" s="2" t="s">
        <v>536</v>
      </c>
      <c r="I77" s="2">
        <v>1968</v>
      </c>
      <c r="J77" s="2">
        <v>2012</v>
      </c>
      <c r="K77" s="2" t="s">
        <v>537</v>
      </c>
      <c r="L77" s="2" t="s">
        <v>522</v>
      </c>
      <c r="M77" s="2" t="s">
        <v>380</v>
      </c>
      <c r="N77" s="2" t="s">
        <v>62</v>
      </c>
      <c r="O77" s="2">
        <v>1</v>
      </c>
      <c r="P77" s="2">
        <v>0</v>
      </c>
      <c r="Q77" s="2" t="s">
        <v>63</v>
      </c>
      <c r="R77" s="8" t="s">
        <v>64</v>
      </c>
      <c r="S77" s="2">
        <v>30</v>
      </c>
      <c r="T77" s="2" t="s">
        <v>56</v>
      </c>
      <c r="U77" s="2">
        <v>41</v>
      </c>
      <c r="V77" s="2">
        <v>38</v>
      </c>
      <c r="W77" s="2">
        <v>0</v>
      </c>
      <c r="X77" s="2">
        <v>3</v>
      </c>
      <c r="Y77" s="2">
        <v>0</v>
      </c>
      <c r="Z77" s="2">
        <v>26</v>
      </c>
      <c r="AA77" s="2">
        <v>0</v>
      </c>
      <c r="AB77" s="2">
        <v>0</v>
      </c>
      <c r="AC77" s="2">
        <v>23</v>
      </c>
      <c r="AD77" s="2">
        <v>3</v>
      </c>
      <c r="AE77" s="2" t="s">
        <v>56</v>
      </c>
      <c r="AF77" s="2" t="s">
        <v>130</v>
      </c>
      <c r="AG77" s="2" t="s">
        <v>66</v>
      </c>
      <c r="AH77" s="2" t="s">
        <v>195</v>
      </c>
      <c r="AI77" s="2" t="s">
        <v>68</v>
      </c>
      <c r="AJ77" s="2" t="s">
        <v>217</v>
      </c>
      <c r="AK77" s="2" t="s">
        <v>101</v>
      </c>
      <c r="AL77" s="2" t="s">
        <v>151</v>
      </c>
      <c r="AM77" s="2" t="s">
        <v>101</v>
      </c>
      <c r="AN77" s="2" t="s">
        <v>151</v>
      </c>
      <c r="AO77" s="2" t="s">
        <v>538</v>
      </c>
      <c r="AP77" s="2" t="s">
        <v>93</v>
      </c>
      <c r="AQ77" s="2" t="s">
        <v>73</v>
      </c>
      <c r="AR77" s="2" t="s">
        <v>539</v>
      </c>
      <c r="AS77" s="2" t="s">
        <v>431</v>
      </c>
      <c r="AT77" s="2" t="s">
        <v>72</v>
      </c>
      <c r="AU77" s="2" t="s">
        <v>76</v>
      </c>
      <c r="AV77" s="2" t="s">
        <v>77</v>
      </c>
      <c r="AW77" s="2" t="s">
        <v>55</v>
      </c>
      <c r="AX77" s="13" t="s">
        <v>120</v>
      </c>
      <c r="AY77" s="2" t="s">
        <v>121</v>
      </c>
      <c r="AZ77" s="2" t="s">
        <v>55</v>
      </c>
    </row>
    <row r="78" spans="1:52" ht="15">
      <c r="A78" s="2" t="s">
        <v>540</v>
      </c>
      <c r="B78" s="2">
        <v>2018</v>
      </c>
      <c r="C78" s="2" t="s">
        <v>541</v>
      </c>
      <c r="D78" s="2" t="s">
        <v>273</v>
      </c>
      <c r="E78" s="2" t="s">
        <v>55</v>
      </c>
      <c r="F78" s="2" t="s">
        <v>56</v>
      </c>
      <c r="G78" s="2" t="s">
        <v>57</v>
      </c>
      <c r="H78" s="2" t="s">
        <v>542</v>
      </c>
      <c r="I78" s="2">
        <v>2004</v>
      </c>
      <c r="J78" s="2">
        <v>2014</v>
      </c>
      <c r="K78" s="2" t="s">
        <v>543</v>
      </c>
      <c r="L78" s="2" t="s">
        <v>522</v>
      </c>
      <c r="M78" s="2" t="s">
        <v>380</v>
      </c>
      <c r="N78" s="2" t="s">
        <v>62</v>
      </c>
      <c r="O78" s="2">
        <v>1</v>
      </c>
      <c r="P78" s="2">
        <v>0</v>
      </c>
      <c r="Q78" s="2" t="s">
        <v>129</v>
      </c>
      <c r="R78" s="8" t="s">
        <v>64</v>
      </c>
      <c r="S78" s="2">
        <v>46</v>
      </c>
      <c r="T78" s="2" t="s">
        <v>56</v>
      </c>
      <c r="U78" s="2">
        <v>8</v>
      </c>
      <c r="V78" s="2">
        <v>7</v>
      </c>
      <c r="W78" s="2">
        <v>0</v>
      </c>
      <c r="X78" s="2">
        <v>1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 t="s">
        <v>56</v>
      </c>
      <c r="AF78" s="2" t="s">
        <v>544</v>
      </c>
      <c r="AG78" s="2" t="s">
        <v>66</v>
      </c>
      <c r="AH78" s="2" t="s">
        <v>286</v>
      </c>
      <c r="AI78" s="2" t="s">
        <v>68</v>
      </c>
      <c r="AJ78" s="2" t="s">
        <v>217</v>
      </c>
      <c r="AK78" s="2" t="s">
        <v>101</v>
      </c>
      <c r="AL78" s="2" t="s">
        <v>151</v>
      </c>
      <c r="AM78" s="2" t="s">
        <v>101</v>
      </c>
      <c r="AN78" s="2" t="s">
        <v>151</v>
      </c>
      <c r="AO78" s="2" t="s">
        <v>74</v>
      </c>
      <c r="AP78" s="2" t="s">
        <v>72</v>
      </c>
      <c r="AQ78" s="2" t="s">
        <v>94</v>
      </c>
      <c r="AR78" s="2" t="s">
        <v>92</v>
      </c>
      <c r="AS78" s="2" t="s">
        <v>545</v>
      </c>
      <c r="AT78" s="2" t="s">
        <v>93</v>
      </c>
      <c r="AU78" s="2" t="s">
        <v>546</v>
      </c>
      <c r="AV78" s="2" t="s">
        <v>77</v>
      </c>
      <c r="AW78" s="2" t="s">
        <v>55</v>
      </c>
      <c r="AX78" s="2" t="s">
        <v>55</v>
      </c>
      <c r="AY78" s="2" t="s">
        <v>64</v>
      </c>
      <c r="AZ78" s="2" t="s">
        <v>55</v>
      </c>
    </row>
    <row r="79" spans="1:52">
      <c r="A79" s="2" t="s">
        <v>547</v>
      </c>
      <c r="B79" s="2">
        <v>2022</v>
      </c>
      <c r="C79" s="2" t="s">
        <v>548</v>
      </c>
      <c r="D79" s="2" t="s">
        <v>549</v>
      </c>
      <c r="E79" s="2" t="s">
        <v>55</v>
      </c>
      <c r="F79" s="2" t="s">
        <v>56</v>
      </c>
      <c r="G79" t="s">
        <v>549</v>
      </c>
      <c r="H79" s="2" t="s">
        <v>478</v>
      </c>
      <c r="I79" s="2">
        <v>2016</v>
      </c>
      <c r="J79" s="2">
        <v>2017</v>
      </c>
      <c r="K79" s="2" t="s">
        <v>550</v>
      </c>
      <c r="L79" s="2" t="s">
        <v>522</v>
      </c>
      <c r="M79" s="2" t="s">
        <v>380</v>
      </c>
      <c r="N79" s="2" t="s">
        <v>62</v>
      </c>
      <c r="O79" s="2">
        <v>2</v>
      </c>
      <c r="P79" s="2">
        <v>0</v>
      </c>
      <c r="Q79" s="8" t="s">
        <v>105</v>
      </c>
      <c r="R79" s="8" t="s">
        <v>214</v>
      </c>
      <c r="S79" s="2">
        <v>246</v>
      </c>
      <c r="T79" s="2" t="s">
        <v>56</v>
      </c>
      <c r="U79" s="2">
        <v>27</v>
      </c>
      <c r="V79" s="2">
        <v>0</v>
      </c>
      <c r="W79" s="2">
        <v>0</v>
      </c>
      <c r="X79" s="2">
        <v>27</v>
      </c>
      <c r="Y79" s="2">
        <v>0</v>
      </c>
      <c r="Z79" s="2">
        <v>3</v>
      </c>
      <c r="AA79" s="2">
        <v>0</v>
      </c>
      <c r="AB79" s="2">
        <v>0</v>
      </c>
      <c r="AC79" s="2">
        <v>0</v>
      </c>
      <c r="AD79" s="2">
        <v>3</v>
      </c>
      <c r="AE79" s="2" t="s">
        <v>56</v>
      </c>
      <c r="AF79" s="2" t="s">
        <v>57</v>
      </c>
      <c r="AG79" s="2" t="s">
        <v>66</v>
      </c>
      <c r="AH79" s="2" t="s">
        <v>195</v>
      </c>
      <c r="AI79" s="2" t="s">
        <v>68</v>
      </c>
      <c r="AJ79" s="2" t="s">
        <v>171</v>
      </c>
      <c r="AK79" s="2" t="s">
        <v>116</v>
      </c>
      <c r="AL79" s="2" t="s">
        <v>55</v>
      </c>
      <c r="AM79" s="2" t="s">
        <v>116</v>
      </c>
      <c r="AN79" s="2" t="s">
        <v>55</v>
      </c>
      <c r="AO79" s="2" t="s">
        <v>74</v>
      </c>
      <c r="AP79" s="2" t="s">
        <v>72</v>
      </c>
      <c r="AQ79" s="2" t="s">
        <v>94</v>
      </c>
      <c r="AR79" s="2" t="s">
        <v>57</v>
      </c>
      <c r="AS79" s="2" t="s">
        <v>271</v>
      </c>
      <c r="AT79" s="2" t="s">
        <v>72</v>
      </c>
      <c r="AU79" s="2" t="s">
        <v>76</v>
      </c>
      <c r="AV79" s="2" t="s">
        <v>77</v>
      </c>
      <c r="AW79" s="2" t="s">
        <v>55</v>
      </c>
      <c r="AX79" s="13" t="s">
        <v>120</v>
      </c>
      <c r="AY79" s="2" t="s">
        <v>121</v>
      </c>
      <c r="AZ79" s="2" t="s">
        <v>55</v>
      </c>
    </row>
    <row r="80" spans="1:52" ht="15">
      <c r="A80" s="2" t="s">
        <v>551</v>
      </c>
      <c r="B80" s="2">
        <v>2015</v>
      </c>
      <c r="C80" s="2" t="s">
        <v>123</v>
      </c>
      <c r="D80" s="2" t="s">
        <v>552</v>
      </c>
      <c r="E80" s="2" t="s">
        <v>55</v>
      </c>
      <c r="F80" s="2" t="s">
        <v>56</v>
      </c>
      <c r="G80" s="2" t="s">
        <v>54</v>
      </c>
      <c r="H80" s="2" t="s">
        <v>553</v>
      </c>
      <c r="I80" s="2">
        <v>2001</v>
      </c>
      <c r="J80" s="2">
        <v>2012</v>
      </c>
      <c r="K80" s="2" t="s">
        <v>550</v>
      </c>
      <c r="L80" s="2" t="s">
        <v>522</v>
      </c>
      <c r="M80" s="2" t="s">
        <v>380</v>
      </c>
      <c r="N80" s="2" t="s">
        <v>62</v>
      </c>
      <c r="O80" s="2">
        <v>2</v>
      </c>
      <c r="P80" s="2">
        <v>0</v>
      </c>
      <c r="Q80" s="2" t="s">
        <v>129</v>
      </c>
      <c r="R80" s="8" t="s">
        <v>64</v>
      </c>
      <c r="S80" s="2">
        <v>26</v>
      </c>
      <c r="T80" s="2" t="s">
        <v>56</v>
      </c>
      <c r="U80" s="2">
        <v>19</v>
      </c>
      <c r="V80" s="2">
        <v>3</v>
      </c>
      <c r="W80" s="2">
        <v>4</v>
      </c>
      <c r="X80" s="2">
        <v>12</v>
      </c>
      <c r="Y80" s="2">
        <v>0</v>
      </c>
      <c r="Z80" s="2">
        <v>7</v>
      </c>
      <c r="AA80" s="2">
        <v>0</v>
      </c>
      <c r="AB80" s="2">
        <v>0</v>
      </c>
      <c r="AC80" s="2">
        <v>7</v>
      </c>
      <c r="AD80" s="2">
        <v>0</v>
      </c>
      <c r="AE80" s="2" t="s">
        <v>56</v>
      </c>
      <c r="AF80" s="2" t="s">
        <v>57</v>
      </c>
      <c r="AG80" s="2" t="s">
        <v>66</v>
      </c>
      <c r="AH80" s="2" t="s">
        <v>286</v>
      </c>
      <c r="AI80" s="2" t="s">
        <v>68</v>
      </c>
      <c r="AJ80" s="2" t="s">
        <v>57</v>
      </c>
      <c r="AK80" s="2" t="s">
        <v>166</v>
      </c>
      <c r="AL80" s="2" t="s">
        <v>55</v>
      </c>
      <c r="AM80" s="2" t="s">
        <v>166</v>
      </c>
      <c r="AN80" s="2" t="s">
        <v>55</v>
      </c>
      <c r="AO80" s="2" t="s">
        <v>57</v>
      </c>
      <c r="AP80" s="2" t="s">
        <v>57</v>
      </c>
      <c r="AQ80" s="2" t="s">
        <v>94</v>
      </c>
      <c r="AR80" s="2" t="s">
        <v>57</v>
      </c>
      <c r="AS80" s="2" t="s">
        <v>142</v>
      </c>
      <c r="AT80" s="2" t="s">
        <v>72</v>
      </c>
      <c r="AU80" s="2" t="s">
        <v>76</v>
      </c>
      <c r="AV80" s="2" t="s">
        <v>77</v>
      </c>
      <c r="AW80" s="2" t="s">
        <v>55</v>
      </c>
      <c r="AX80" s="13" t="s">
        <v>120</v>
      </c>
      <c r="AY80" s="2" t="s">
        <v>121</v>
      </c>
      <c r="AZ80" s="2" t="s">
        <v>55</v>
      </c>
    </row>
    <row r="81" spans="1:52" ht="15">
      <c r="A81" s="2" t="s">
        <v>551</v>
      </c>
      <c r="B81" s="2">
        <v>2021</v>
      </c>
      <c r="C81" s="2" t="s">
        <v>554</v>
      </c>
      <c r="D81" s="2" t="s">
        <v>81</v>
      </c>
      <c r="E81" s="2" t="s">
        <v>55</v>
      </c>
      <c r="F81" s="2" t="s">
        <v>56</v>
      </c>
      <c r="G81" s="2" t="s">
        <v>81</v>
      </c>
      <c r="H81" s="2" t="s">
        <v>555</v>
      </c>
      <c r="I81" s="2">
        <v>2007</v>
      </c>
      <c r="J81" s="2">
        <v>2019</v>
      </c>
      <c r="K81" s="2" t="s">
        <v>550</v>
      </c>
      <c r="L81" s="2" t="s">
        <v>522</v>
      </c>
      <c r="M81" s="2" t="s">
        <v>380</v>
      </c>
      <c r="N81" s="2" t="s">
        <v>62</v>
      </c>
      <c r="O81" s="2">
        <v>2</v>
      </c>
      <c r="P81" s="2">
        <v>0</v>
      </c>
      <c r="Q81" s="8" t="s">
        <v>63</v>
      </c>
      <c r="R81" s="8" t="s">
        <v>64</v>
      </c>
      <c r="S81" s="2">
        <v>42</v>
      </c>
      <c r="T81" s="2" t="s">
        <v>56</v>
      </c>
      <c r="U81" s="2">
        <v>16</v>
      </c>
      <c r="V81" s="2">
        <v>0</v>
      </c>
      <c r="W81" s="2">
        <v>0</v>
      </c>
      <c r="X81" s="2">
        <v>16</v>
      </c>
      <c r="Y81" s="2">
        <v>0</v>
      </c>
      <c r="Z81" s="2">
        <v>8</v>
      </c>
      <c r="AA81" s="2">
        <v>0</v>
      </c>
      <c r="AB81" s="2">
        <v>0</v>
      </c>
      <c r="AC81" s="2">
        <v>8</v>
      </c>
      <c r="AD81" s="2">
        <v>0</v>
      </c>
      <c r="AE81" s="2" t="s">
        <v>57</v>
      </c>
      <c r="AF81" s="2" t="s">
        <v>130</v>
      </c>
      <c r="AG81" s="2" t="s">
        <v>66</v>
      </c>
      <c r="AH81" s="2" t="s">
        <v>67</v>
      </c>
      <c r="AI81" s="2" t="s">
        <v>68</v>
      </c>
      <c r="AJ81" s="2" t="s">
        <v>57</v>
      </c>
      <c r="AK81" s="2" t="s">
        <v>556</v>
      </c>
      <c r="AL81" s="2" t="s">
        <v>55</v>
      </c>
      <c r="AM81" s="2" t="s">
        <v>556</v>
      </c>
      <c r="AN81" s="2" t="s">
        <v>55</v>
      </c>
      <c r="AO81" s="2" t="s">
        <v>557</v>
      </c>
      <c r="AP81" s="2" t="s">
        <v>72</v>
      </c>
      <c r="AQ81" s="2" t="s">
        <v>94</v>
      </c>
      <c r="AR81" s="2" t="s">
        <v>245</v>
      </c>
      <c r="AS81" s="2" t="s">
        <v>75</v>
      </c>
      <c r="AT81" s="2" t="s">
        <v>72</v>
      </c>
      <c r="AU81" s="2" t="s">
        <v>76</v>
      </c>
      <c r="AV81" s="2" t="s">
        <v>77</v>
      </c>
      <c r="AW81" s="2" t="s">
        <v>78</v>
      </c>
      <c r="AX81" s="13" t="s">
        <v>120</v>
      </c>
      <c r="AY81" s="2" t="s">
        <v>121</v>
      </c>
      <c r="AZ81" s="2" t="s">
        <v>55</v>
      </c>
    </row>
    <row r="82" spans="1:52" ht="15">
      <c r="A82" s="2" t="s">
        <v>558</v>
      </c>
      <c r="B82" s="2">
        <v>2018</v>
      </c>
      <c r="C82" s="2" t="s">
        <v>155</v>
      </c>
      <c r="D82" s="2" t="s">
        <v>191</v>
      </c>
      <c r="E82" s="2" t="s">
        <v>55</v>
      </c>
      <c r="F82" s="2" t="s">
        <v>56</v>
      </c>
      <c r="G82" s="2" t="s">
        <v>57</v>
      </c>
      <c r="H82" s="2" t="s">
        <v>559</v>
      </c>
      <c r="I82" s="2">
        <v>2004</v>
      </c>
      <c r="J82" s="2">
        <v>2017</v>
      </c>
      <c r="K82" s="3" t="s">
        <v>550</v>
      </c>
      <c r="L82" s="2" t="s">
        <v>522</v>
      </c>
      <c r="M82" s="2" t="s">
        <v>380</v>
      </c>
      <c r="N82" s="2" t="s">
        <v>62</v>
      </c>
      <c r="O82" s="2">
        <v>2</v>
      </c>
      <c r="P82" s="2">
        <v>0</v>
      </c>
      <c r="Q82" s="2" t="s">
        <v>86</v>
      </c>
      <c r="R82" s="8" t="s">
        <v>64</v>
      </c>
      <c r="S82" s="2">
        <v>206</v>
      </c>
      <c r="T82" s="2" t="s">
        <v>56</v>
      </c>
      <c r="U82" s="2">
        <v>5</v>
      </c>
      <c r="V82" s="2">
        <v>1</v>
      </c>
      <c r="W82" s="2">
        <v>2</v>
      </c>
      <c r="X82" s="2">
        <v>2</v>
      </c>
      <c r="Y82" s="2">
        <v>0</v>
      </c>
      <c r="Z82" s="2">
        <v>6</v>
      </c>
      <c r="AA82" s="2">
        <v>0</v>
      </c>
      <c r="AB82" s="2">
        <v>0</v>
      </c>
      <c r="AC82" s="2">
        <v>1</v>
      </c>
      <c r="AD82" s="2">
        <v>5</v>
      </c>
      <c r="AE82" s="2" t="s">
        <v>56</v>
      </c>
      <c r="AF82" s="2" t="s">
        <v>57</v>
      </c>
      <c r="AG82" s="2" t="s">
        <v>66</v>
      </c>
      <c r="AH82" s="2" t="s">
        <v>224</v>
      </c>
      <c r="AI82" s="2" t="s">
        <v>225</v>
      </c>
      <c r="AJ82" s="2" t="s">
        <v>69</v>
      </c>
      <c r="AK82" s="2" t="s">
        <v>218</v>
      </c>
      <c r="AL82" s="2" t="s">
        <v>55</v>
      </c>
      <c r="AM82" s="2" t="s">
        <v>218</v>
      </c>
      <c r="AN82" s="2" t="s">
        <v>55</v>
      </c>
      <c r="AO82" s="2" t="s">
        <v>152</v>
      </c>
      <c r="AP82" s="2" t="s">
        <v>72</v>
      </c>
      <c r="AQ82" s="2" t="s">
        <v>94</v>
      </c>
      <c r="AR82" s="2" t="s">
        <v>152</v>
      </c>
      <c r="AS82" s="2" t="s">
        <v>75</v>
      </c>
      <c r="AT82" s="2" t="s">
        <v>72</v>
      </c>
      <c r="AU82" s="2" t="s">
        <v>76</v>
      </c>
      <c r="AV82" s="2" t="s">
        <v>77</v>
      </c>
      <c r="AW82" s="2" t="s">
        <v>560</v>
      </c>
      <c r="AX82" s="2" t="s">
        <v>181</v>
      </c>
      <c r="AY82" s="2" t="s">
        <v>121</v>
      </c>
      <c r="AZ82" s="2" t="s">
        <v>55</v>
      </c>
    </row>
    <row r="83" spans="1:52" ht="15">
      <c r="A83" s="2" t="s">
        <v>561</v>
      </c>
      <c r="B83" s="2">
        <v>2022</v>
      </c>
      <c r="C83" s="2" t="s">
        <v>163</v>
      </c>
      <c r="D83" s="2" t="s">
        <v>81</v>
      </c>
      <c r="E83" s="2" t="s">
        <v>55</v>
      </c>
      <c r="F83" s="2" t="s">
        <v>56</v>
      </c>
      <c r="G83" s="2" t="s">
        <v>81</v>
      </c>
      <c r="H83" s="2" t="s">
        <v>562</v>
      </c>
      <c r="I83" s="2">
        <v>2017</v>
      </c>
      <c r="J83" s="2">
        <v>2019</v>
      </c>
      <c r="K83" s="3" t="s">
        <v>550</v>
      </c>
      <c r="L83" s="2" t="s">
        <v>522</v>
      </c>
      <c r="M83" s="2" t="s">
        <v>380</v>
      </c>
      <c r="N83" s="2" t="s">
        <v>62</v>
      </c>
      <c r="O83" s="2">
        <v>2</v>
      </c>
      <c r="P83" s="2">
        <v>0</v>
      </c>
      <c r="Q83" s="2" t="s">
        <v>63</v>
      </c>
      <c r="R83" s="8" t="s">
        <v>64</v>
      </c>
      <c r="S83" s="2">
        <v>58</v>
      </c>
      <c r="T83" s="2" t="s">
        <v>64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8</v>
      </c>
      <c r="AA83" s="2">
        <v>0</v>
      </c>
      <c r="AB83" s="2">
        <v>0</v>
      </c>
      <c r="AC83" s="2">
        <v>4</v>
      </c>
      <c r="AD83" s="2">
        <v>4</v>
      </c>
      <c r="AE83" s="2" t="s">
        <v>56</v>
      </c>
      <c r="AF83" s="2" t="s">
        <v>563</v>
      </c>
      <c r="AG83" s="2" t="s">
        <v>66</v>
      </c>
      <c r="AH83" s="2" t="s">
        <v>67</v>
      </c>
      <c r="AI83" s="2" t="s">
        <v>68</v>
      </c>
      <c r="AJ83" s="2" t="s">
        <v>57</v>
      </c>
      <c r="AK83" s="2" t="s">
        <v>564</v>
      </c>
      <c r="AL83" s="2" t="s">
        <v>55</v>
      </c>
      <c r="AM83" s="2" t="s">
        <v>564</v>
      </c>
      <c r="AN83" s="2" t="s">
        <v>55</v>
      </c>
      <c r="AO83" s="2" t="s">
        <v>152</v>
      </c>
      <c r="AP83" s="2" t="s">
        <v>72</v>
      </c>
      <c r="AQ83" s="2" t="s">
        <v>57</v>
      </c>
      <c r="AR83" s="2" t="s">
        <v>152</v>
      </c>
      <c r="AS83" s="2" t="s">
        <v>325</v>
      </c>
      <c r="AT83" s="2" t="s">
        <v>72</v>
      </c>
      <c r="AU83" s="2" t="s">
        <v>76</v>
      </c>
      <c r="AV83" s="2" t="s">
        <v>77</v>
      </c>
      <c r="AW83" s="2" t="s">
        <v>78</v>
      </c>
      <c r="AX83" s="13" t="s">
        <v>120</v>
      </c>
      <c r="AY83" s="2" t="s">
        <v>121</v>
      </c>
      <c r="AZ83" s="2" t="s">
        <v>55</v>
      </c>
    </row>
    <row r="84" spans="1:52" ht="15">
      <c r="A84" s="2" t="s">
        <v>565</v>
      </c>
      <c r="B84" s="2">
        <v>2018</v>
      </c>
      <c r="C84" s="2" t="s">
        <v>541</v>
      </c>
      <c r="D84" s="2" t="s">
        <v>280</v>
      </c>
      <c r="E84" s="2" t="s">
        <v>55</v>
      </c>
      <c r="F84" s="2" t="s">
        <v>56</v>
      </c>
      <c r="G84" s="2" t="s">
        <v>57</v>
      </c>
      <c r="H84" s="2" t="s">
        <v>566</v>
      </c>
      <c r="I84" s="2">
        <v>2012</v>
      </c>
      <c r="J84" s="2">
        <v>2015</v>
      </c>
      <c r="K84" s="2" t="s">
        <v>550</v>
      </c>
      <c r="L84" s="2" t="s">
        <v>522</v>
      </c>
      <c r="M84" s="2" t="s">
        <v>380</v>
      </c>
      <c r="N84" s="2" t="s">
        <v>62</v>
      </c>
      <c r="O84" s="2">
        <v>2</v>
      </c>
      <c r="P84" s="2">
        <v>0</v>
      </c>
      <c r="Q84" s="2" t="s">
        <v>63</v>
      </c>
      <c r="R84" s="8" t="s">
        <v>64</v>
      </c>
      <c r="S84" s="2">
        <v>148</v>
      </c>
      <c r="T84" s="2" t="s">
        <v>56</v>
      </c>
      <c r="U84" s="2">
        <v>18</v>
      </c>
      <c r="V84" s="2">
        <v>0</v>
      </c>
      <c r="W84" s="2">
        <v>18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 t="s">
        <v>57</v>
      </c>
      <c r="AF84" s="2" t="s">
        <v>57</v>
      </c>
      <c r="AG84" s="2" t="s">
        <v>66</v>
      </c>
      <c r="AH84" s="2" t="s">
        <v>57</v>
      </c>
      <c r="AI84" s="2" t="s">
        <v>57</v>
      </c>
      <c r="AJ84" s="2" t="s">
        <v>57</v>
      </c>
      <c r="AK84" s="2" t="s">
        <v>116</v>
      </c>
      <c r="AL84" s="2" t="s">
        <v>55</v>
      </c>
      <c r="AM84" s="2" t="s">
        <v>116</v>
      </c>
      <c r="AN84" s="2" t="s">
        <v>55</v>
      </c>
      <c r="AO84" s="2" t="s">
        <v>74</v>
      </c>
      <c r="AP84" s="2" t="s">
        <v>72</v>
      </c>
      <c r="AQ84" s="2" t="s">
        <v>94</v>
      </c>
      <c r="AR84" s="2" t="s">
        <v>57</v>
      </c>
      <c r="AS84" s="2" t="s">
        <v>75</v>
      </c>
      <c r="AT84" s="2" t="s">
        <v>72</v>
      </c>
      <c r="AU84" s="2" t="s">
        <v>76</v>
      </c>
      <c r="AV84" s="2" t="s">
        <v>77</v>
      </c>
      <c r="AW84" s="2" t="s">
        <v>55</v>
      </c>
      <c r="AX84" s="13" t="s">
        <v>120</v>
      </c>
      <c r="AY84" s="2" t="s">
        <v>121</v>
      </c>
      <c r="AZ84" s="2" t="s">
        <v>55</v>
      </c>
    </row>
    <row r="85" spans="1:52" ht="15">
      <c r="A85" s="2" t="s">
        <v>567</v>
      </c>
      <c r="B85" s="2">
        <v>2017</v>
      </c>
      <c r="C85" s="2" t="s">
        <v>568</v>
      </c>
      <c r="D85" s="2" t="s">
        <v>393</v>
      </c>
      <c r="E85" s="2" t="s">
        <v>55</v>
      </c>
      <c r="F85" s="2" t="s">
        <v>56</v>
      </c>
      <c r="G85" s="2" t="s">
        <v>57</v>
      </c>
      <c r="H85" s="2" t="s">
        <v>569</v>
      </c>
      <c r="I85" s="2">
        <v>2011</v>
      </c>
      <c r="J85" s="2">
        <v>2012</v>
      </c>
      <c r="K85" s="2" t="s">
        <v>570</v>
      </c>
      <c r="L85" s="2" t="s">
        <v>522</v>
      </c>
      <c r="M85" s="2" t="s">
        <v>380</v>
      </c>
      <c r="N85" s="2" t="s">
        <v>62</v>
      </c>
      <c r="O85" s="2">
        <v>1</v>
      </c>
      <c r="P85" s="2">
        <v>0</v>
      </c>
      <c r="Q85" s="8" t="s">
        <v>214</v>
      </c>
      <c r="R85" s="8" t="s">
        <v>64</v>
      </c>
      <c r="S85" s="2">
        <v>51</v>
      </c>
      <c r="T85" s="2" t="s">
        <v>56</v>
      </c>
      <c r="U85" s="2">
        <v>62</v>
      </c>
      <c r="V85" s="2">
        <v>0</v>
      </c>
      <c r="W85" s="2">
        <v>0</v>
      </c>
      <c r="X85" s="2">
        <v>62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 t="s">
        <v>57</v>
      </c>
      <c r="AF85" s="2" t="s">
        <v>130</v>
      </c>
      <c r="AG85" s="2" t="s">
        <v>66</v>
      </c>
      <c r="AH85" s="2" t="s">
        <v>260</v>
      </c>
      <c r="AI85" s="2" t="s">
        <v>68</v>
      </c>
      <c r="AJ85" s="2" t="s">
        <v>69</v>
      </c>
      <c r="AK85" s="2" t="s">
        <v>166</v>
      </c>
      <c r="AL85" s="2" t="s">
        <v>55</v>
      </c>
      <c r="AM85" s="2" t="s">
        <v>166</v>
      </c>
      <c r="AN85" s="2" t="s">
        <v>55</v>
      </c>
      <c r="AO85" s="2" t="s">
        <v>71</v>
      </c>
      <c r="AP85" s="2" t="s">
        <v>72</v>
      </c>
      <c r="AQ85" s="2" t="s">
        <v>94</v>
      </c>
      <c r="AR85" s="2" t="s">
        <v>179</v>
      </c>
      <c r="AS85" s="2" t="s">
        <v>316</v>
      </c>
      <c r="AT85" s="2" t="s">
        <v>72</v>
      </c>
      <c r="AU85" s="2" t="s">
        <v>160</v>
      </c>
      <c r="AV85" s="2" t="s">
        <v>161</v>
      </c>
      <c r="AW85" s="2" t="s">
        <v>55</v>
      </c>
      <c r="AX85" s="2" t="s">
        <v>55</v>
      </c>
      <c r="AY85" s="2" t="s">
        <v>64</v>
      </c>
      <c r="AZ85" s="2" t="s">
        <v>55</v>
      </c>
    </row>
    <row r="86" spans="1:52">
      <c r="A86" s="2" t="s">
        <v>571</v>
      </c>
      <c r="B86" s="2">
        <v>2020</v>
      </c>
      <c r="C86" s="2" t="s">
        <v>290</v>
      </c>
      <c r="D86" s="2" t="s">
        <v>572</v>
      </c>
      <c r="E86" s="2" t="s">
        <v>56</v>
      </c>
      <c r="F86" s="2" t="s">
        <v>56</v>
      </c>
      <c r="G86" t="s">
        <v>319</v>
      </c>
      <c r="H86" s="2" t="s">
        <v>573</v>
      </c>
      <c r="I86" s="2">
        <v>2001</v>
      </c>
      <c r="J86" s="2">
        <v>2017</v>
      </c>
      <c r="K86" s="2" t="s">
        <v>574</v>
      </c>
      <c r="L86" s="2" t="s">
        <v>522</v>
      </c>
      <c r="M86" s="2" t="s">
        <v>380</v>
      </c>
      <c r="N86" s="2" t="s">
        <v>62</v>
      </c>
      <c r="O86" s="2">
        <v>1</v>
      </c>
      <c r="P86" s="2">
        <v>0</v>
      </c>
      <c r="Q86" s="2" t="s">
        <v>86</v>
      </c>
      <c r="R86" s="8" t="s">
        <v>64</v>
      </c>
      <c r="S86" s="2">
        <v>79</v>
      </c>
      <c r="T86" s="2" t="s">
        <v>56</v>
      </c>
      <c r="U86" s="2">
        <v>235</v>
      </c>
      <c r="V86" s="2">
        <v>65</v>
      </c>
      <c r="W86" s="2">
        <v>1</v>
      </c>
      <c r="X86" s="2">
        <v>169</v>
      </c>
      <c r="Y86" s="2">
        <v>0</v>
      </c>
      <c r="Z86" s="2">
        <v>68</v>
      </c>
      <c r="AA86" s="2">
        <v>0</v>
      </c>
      <c r="AB86" s="2">
        <v>0</v>
      </c>
      <c r="AC86" s="2">
        <v>58</v>
      </c>
      <c r="AD86" s="2">
        <v>10</v>
      </c>
      <c r="AE86" s="2" t="s">
        <v>57</v>
      </c>
      <c r="AF86" s="2" t="s">
        <v>57</v>
      </c>
      <c r="AG86" s="2" t="s">
        <v>66</v>
      </c>
      <c r="AH86" s="2" t="s">
        <v>57</v>
      </c>
      <c r="AI86" s="2" t="s">
        <v>57</v>
      </c>
      <c r="AJ86" s="2" t="s">
        <v>57</v>
      </c>
      <c r="AK86" s="2" t="s">
        <v>166</v>
      </c>
      <c r="AL86" s="2" t="s">
        <v>55</v>
      </c>
      <c r="AM86" s="2" t="s">
        <v>166</v>
      </c>
      <c r="AN86" s="2" t="s">
        <v>55</v>
      </c>
      <c r="AO86" s="2" t="s">
        <v>71</v>
      </c>
      <c r="AP86" s="2" t="s">
        <v>72</v>
      </c>
      <c r="AQ86" s="2" t="s">
        <v>73</v>
      </c>
      <c r="AR86" s="2" t="s">
        <v>74</v>
      </c>
      <c r="AS86" s="2" t="s">
        <v>575</v>
      </c>
      <c r="AT86" s="2" t="s">
        <v>72</v>
      </c>
      <c r="AU86" s="2" t="s">
        <v>76</v>
      </c>
      <c r="AV86" s="2" t="s">
        <v>77</v>
      </c>
      <c r="AW86" s="2" t="s">
        <v>55</v>
      </c>
      <c r="AX86" s="2" t="s">
        <v>181</v>
      </c>
      <c r="AY86" s="2" t="s">
        <v>121</v>
      </c>
      <c r="AZ86" s="2" t="s">
        <v>55</v>
      </c>
    </row>
    <row r="87" spans="1:52" ht="15">
      <c r="A87" s="2" t="s">
        <v>576</v>
      </c>
      <c r="B87" s="2">
        <v>2022</v>
      </c>
      <c r="C87" s="2" t="s">
        <v>554</v>
      </c>
      <c r="D87" s="2" t="s">
        <v>577</v>
      </c>
      <c r="E87" s="2" t="s">
        <v>55</v>
      </c>
      <c r="F87" s="2" t="s">
        <v>56</v>
      </c>
      <c r="G87" s="2" t="s">
        <v>280</v>
      </c>
      <c r="H87" s="2" t="s">
        <v>57</v>
      </c>
      <c r="I87" s="2" t="s">
        <v>57</v>
      </c>
      <c r="J87" s="2" t="s">
        <v>57</v>
      </c>
      <c r="K87" s="2" t="s">
        <v>578</v>
      </c>
      <c r="L87" s="2" t="s">
        <v>522</v>
      </c>
      <c r="M87" s="2" t="s">
        <v>380</v>
      </c>
      <c r="N87" s="2" t="s">
        <v>62</v>
      </c>
      <c r="O87" s="2">
        <v>1</v>
      </c>
      <c r="P87" s="2">
        <v>0</v>
      </c>
      <c r="Q87" s="2" t="s">
        <v>105</v>
      </c>
      <c r="R87" s="8" t="s">
        <v>64</v>
      </c>
      <c r="S87" s="2">
        <v>5</v>
      </c>
      <c r="T87" s="2" t="s">
        <v>55</v>
      </c>
      <c r="U87" s="2">
        <v>2</v>
      </c>
      <c r="V87" s="2">
        <v>0</v>
      </c>
      <c r="W87" s="2">
        <v>0</v>
      </c>
      <c r="X87" s="2">
        <v>2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 t="s">
        <v>56</v>
      </c>
      <c r="AF87" s="2" t="s">
        <v>413</v>
      </c>
      <c r="AG87" s="2" t="s">
        <v>66</v>
      </c>
      <c r="AH87" s="2" t="s">
        <v>57</v>
      </c>
      <c r="AI87" s="2" t="s">
        <v>57</v>
      </c>
      <c r="AJ87" s="2" t="s">
        <v>57</v>
      </c>
      <c r="AK87" s="2" t="s">
        <v>116</v>
      </c>
      <c r="AL87" s="2" t="s">
        <v>55</v>
      </c>
      <c r="AM87" s="2" t="s">
        <v>116</v>
      </c>
      <c r="AN87" s="2" t="s">
        <v>55</v>
      </c>
      <c r="AO87" s="2" t="s">
        <v>74</v>
      </c>
      <c r="AP87" s="2" t="s">
        <v>72</v>
      </c>
      <c r="AQ87" s="2" t="s">
        <v>57</v>
      </c>
      <c r="AR87" s="2" t="s">
        <v>57</v>
      </c>
      <c r="AS87" s="2" t="s">
        <v>302</v>
      </c>
      <c r="AT87" s="2" t="s">
        <v>72</v>
      </c>
      <c r="AU87" s="2" t="s">
        <v>57</v>
      </c>
      <c r="AV87" s="2" t="s">
        <v>77</v>
      </c>
      <c r="AW87" s="2" t="s">
        <v>55</v>
      </c>
      <c r="AX87" s="13" t="s">
        <v>120</v>
      </c>
      <c r="AY87" s="2" t="s">
        <v>220</v>
      </c>
      <c r="AZ87" s="2" t="s">
        <v>55</v>
      </c>
    </row>
    <row r="88" spans="1:52" ht="15">
      <c r="A88" s="2" t="s">
        <v>579</v>
      </c>
      <c r="B88" s="2">
        <v>2022</v>
      </c>
      <c r="C88" s="2" t="s">
        <v>580</v>
      </c>
      <c r="D88" s="2" t="s">
        <v>81</v>
      </c>
      <c r="E88" s="2" t="s">
        <v>55</v>
      </c>
      <c r="F88" s="2" t="s">
        <v>56</v>
      </c>
      <c r="G88" s="2" t="s">
        <v>81</v>
      </c>
      <c r="H88" s="2" t="s">
        <v>57</v>
      </c>
      <c r="I88" s="2" t="s">
        <v>57</v>
      </c>
      <c r="J88" s="2" t="s">
        <v>57</v>
      </c>
      <c r="K88" s="2" t="s">
        <v>581</v>
      </c>
      <c r="L88" s="2" t="s">
        <v>522</v>
      </c>
      <c r="M88" s="2" t="s">
        <v>380</v>
      </c>
      <c r="N88" s="2" t="s">
        <v>62</v>
      </c>
      <c r="O88" s="2">
        <v>1</v>
      </c>
      <c r="P88" s="2">
        <v>0</v>
      </c>
      <c r="Q88" s="2" t="s">
        <v>105</v>
      </c>
      <c r="R88" s="8" t="s">
        <v>64</v>
      </c>
      <c r="S88" s="2">
        <v>16</v>
      </c>
      <c r="T88" s="2" t="s">
        <v>56</v>
      </c>
      <c r="U88" s="2">
        <v>22</v>
      </c>
      <c r="V88" s="2">
        <v>20</v>
      </c>
      <c r="W88" s="2">
        <v>0</v>
      </c>
      <c r="X88" s="2">
        <v>2</v>
      </c>
      <c r="Y88" s="2">
        <v>0</v>
      </c>
      <c r="Z88" s="2">
        <v>1</v>
      </c>
      <c r="AA88" s="2">
        <v>0</v>
      </c>
      <c r="AB88" s="2">
        <v>0</v>
      </c>
      <c r="AC88" s="2">
        <v>0</v>
      </c>
      <c r="AD88" s="2">
        <v>1</v>
      </c>
      <c r="AE88" s="2" t="s">
        <v>56</v>
      </c>
      <c r="AF88" s="2" t="s">
        <v>413</v>
      </c>
      <c r="AG88" s="2" t="s">
        <v>66</v>
      </c>
      <c r="AH88" s="2" t="s">
        <v>582</v>
      </c>
      <c r="AI88" s="2" t="s">
        <v>68</v>
      </c>
      <c r="AJ88" s="2" t="s">
        <v>57</v>
      </c>
      <c r="AK88" s="2" t="s">
        <v>116</v>
      </c>
      <c r="AL88" s="2" t="s">
        <v>55</v>
      </c>
      <c r="AM88" s="2" t="s">
        <v>116</v>
      </c>
      <c r="AN88" s="2" t="s">
        <v>55</v>
      </c>
      <c r="AO88" s="2" t="s">
        <v>71</v>
      </c>
      <c r="AP88" s="2" t="s">
        <v>72</v>
      </c>
      <c r="AQ88" s="2" t="s">
        <v>73</v>
      </c>
      <c r="AR88" s="2" t="s">
        <v>57</v>
      </c>
      <c r="AS88" s="2" t="s">
        <v>133</v>
      </c>
      <c r="AT88" s="2" t="s">
        <v>72</v>
      </c>
      <c r="AU88" s="2" t="s">
        <v>76</v>
      </c>
      <c r="AV88" s="2" t="s">
        <v>77</v>
      </c>
      <c r="AW88" s="2" t="s">
        <v>55</v>
      </c>
      <c r="AX88" s="2" t="s">
        <v>181</v>
      </c>
      <c r="AY88" s="2" t="s">
        <v>121</v>
      </c>
      <c r="AZ88" s="2" t="s">
        <v>55</v>
      </c>
    </row>
    <row r="89" spans="1:52" ht="15">
      <c r="A89" s="2" t="s">
        <v>583</v>
      </c>
      <c r="B89" s="2">
        <v>2016</v>
      </c>
      <c r="C89" s="2" t="s">
        <v>155</v>
      </c>
      <c r="D89" s="2" t="s">
        <v>54</v>
      </c>
      <c r="E89" s="2" t="s">
        <v>55</v>
      </c>
      <c r="F89" s="2" t="s">
        <v>56</v>
      </c>
      <c r="G89" s="2" t="s">
        <v>57</v>
      </c>
      <c r="H89" s="2" t="s">
        <v>430</v>
      </c>
      <c r="I89" s="2">
        <v>2004</v>
      </c>
      <c r="J89" s="2">
        <v>2012</v>
      </c>
      <c r="K89" s="2" t="s">
        <v>584</v>
      </c>
      <c r="L89" s="2" t="s">
        <v>522</v>
      </c>
      <c r="M89" s="2" t="s">
        <v>380</v>
      </c>
      <c r="N89" s="2" t="s">
        <v>62</v>
      </c>
      <c r="O89" s="2">
        <v>1</v>
      </c>
      <c r="P89" s="2">
        <v>0</v>
      </c>
      <c r="Q89" s="2" t="s">
        <v>63</v>
      </c>
      <c r="R89" s="2" t="s">
        <v>86</v>
      </c>
      <c r="S89" s="2">
        <v>13</v>
      </c>
      <c r="T89" s="2" t="s">
        <v>56</v>
      </c>
      <c r="U89" s="2">
        <v>4</v>
      </c>
      <c r="V89" s="2">
        <v>3</v>
      </c>
      <c r="W89" s="2">
        <v>0</v>
      </c>
      <c r="X89" s="2">
        <v>1</v>
      </c>
      <c r="Y89" s="2">
        <v>0</v>
      </c>
      <c r="Z89" s="2">
        <v>54</v>
      </c>
      <c r="AA89" s="2">
        <v>0</v>
      </c>
      <c r="AB89" s="2">
        <v>0</v>
      </c>
      <c r="AC89" s="2">
        <v>46</v>
      </c>
      <c r="AD89" s="2">
        <v>8</v>
      </c>
      <c r="AE89" s="2" t="s">
        <v>56</v>
      </c>
      <c r="AF89" s="2" t="s">
        <v>57</v>
      </c>
      <c r="AG89" s="2" t="s">
        <v>66</v>
      </c>
      <c r="AH89" s="2" t="s">
        <v>195</v>
      </c>
      <c r="AI89" s="2" t="s">
        <v>68</v>
      </c>
      <c r="AJ89" s="2" t="s">
        <v>585</v>
      </c>
      <c r="AK89" s="2" t="s">
        <v>331</v>
      </c>
      <c r="AL89" s="2" t="s">
        <v>151</v>
      </c>
      <c r="AM89" s="2" t="s">
        <v>331</v>
      </c>
      <c r="AN89" s="2" t="s">
        <v>151</v>
      </c>
      <c r="AO89" s="2" t="s">
        <v>586</v>
      </c>
      <c r="AP89" s="2" t="s">
        <v>93</v>
      </c>
      <c r="AQ89" s="2" t="s">
        <v>73</v>
      </c>
      <c r="AR89" s="2" t="s">
        <v>587</v>
      </c>
      <c r="AS89" s="2" t="s">
        <v>431</v>
      </c>
      <c r="AT89" s="2" t="s">
        <v>72</v>
      </c>
      <c r="AU89" s="2" t="s">
        <v>76</v>
      </c>
      <c r="AV89" s="2" t="s">
        <v>77</v>
      </c>
      <c r="AW89" s="2" t="s">
        <v>55</v>
      </c>
      <c r="AX89" s="2" t="s">
        <v>120</v>
      </c>
      <c r="AY89" s="2" t="s">
        <v>121</v>
      </c>
      <c r="AZ89" s="2" t="s">
        <v>56</v>
      </c>
    </row>
    <row r="90" spans="1:52" ht="15">
      <c r="A90" s="2" t="s">
        <v>588</v>
      </c>
      <c r="B90" s="2">
        <v>2018</v>
      </c>
      <c r="C90" s="2" t="s">
        <v>155</v>
      </c>
      <c r="D90" s="2" t="s">
        <v>184</v>
      </c>
      <c r="E90" s="2" t="s">
        <v>55</v>
      </c>
      <c r="F90" s="2" t="s">
        <v>56</v>
      </c>
      <c r="G90" s="2" t="s">
        <v>57</v>
      </c>
      <c r="H90" s="2" t="s">
        <v>589</v>
      </c>
      <c r="I90" s="2">
        <v>1983</v>
      </c>
      <c r="J90" s="2">
        <v>2013</v>
      </c>
      <c r="K90" s="2" t="s">
        <v>590</v>
      </c>
      <c r="L90" s="2" t="s">
        <v>522</v>
      </c>
      <c r="M90" s="2" t="s">
        <v>380</v>
      </c>
      <c r="N90" s="2" t="s">
        <v>62</v>
      </c>
      <c r="O90" s="2">
        <v>2</v>
      </c>
      <c r="P90" s="2">
        <v>0</v>
      </c>
      <c r="Q90" s="8" t="s">
        <v>214</v>
      </c>
      <c r="R90" s="8" t="s">
        <v>64</v>
      </c>
      <c r="S90" s="2">
        <v>42</v>
      </c>
      <c r="T90" s="2" t="s">
        <v>56</v>
      </c>
      <c r="U90" s="2">
        <v>45</v>
      </c>
      <c r="V90" s="2">
        <v>34</v>
      </c>
      <c r="W90" s="2">
        <v>0</v>
      </c>
      <c r="X90" s="2">
        <v>11</v>
      </c>
      <c r="Y90" s="2">
        <v>0</v>
      </c>
      <c r="Z90" s="2">
        <v>2</v>
      </c>
      <c r="AA90" s="2">
        <v>0</v>
      </c>
      <c r="AB90" s="2">
        <v>0</v>
      </c>
      <c r="AC90" s="2">
        <v>2</v>
      </c>
      <c r="AD90" s="2">
        <v>0</v>
      </c>
      <c r="AE90" s="2" t="s">
        <v>57</v>
      </c>
      <c r="AF90" s="2" t="s">
        <v>57</v>
      </c>
      <c r="AG90" s="2" t="s">
        <v>66</v>
      </c>
      <c r="AH90" s="2" t="s">
        <v>57</v>
      </c>
      <c r="AI90" s="2" t="s">
        <v>57</v>
      </c>
      <c r="AJ90" s="2" t="s">
        <v>69</v>
      </c>
      <c r="AK90" s="2" t="s">
        <v>218</v>
      </c>
      <c r="AL90" s="2" t="s">
        <v>55</v>
      </c>
      <c r="AM90" s="2" t="s">
        <v>218</v>
      </c>
      <c r="AN90" s="2" t="s">
        <v>55</v>
      </c>
      <c r="AO90" s="2" t="s">
        <v>71</v>
      </c>
      <c r="AP90" s="2" t="s">
        <v>72</v>
      </c>
      <c r="AQ90" s="2" t="s">
        <v>73</v>
      </c>
      <c r="AR90" s="2" t="s">
        <v>419</v>
      </c>
      <c r="AS90" s="2" t="s">
        <v>431</v>
      </c>
      <c r="AT90" s="2" t="s">
        <v>72</v>
      </c>
      <c r="AU90" s="2" t="s">
        <v>76</v>
      </c>
      <c r="AV90" s="2" t="s">
        <v>77</v>
      </c>
      <c r="AW90" s="2" t="s">
        <v>55</v>
      </c>
      <c r="AX90" s="13" t="s">
        <v>120</v>
      </c>
      <c r="AY90" s="2" t="s">
        <v>220</v>
      </c>
      <c r="AZ90" s="2" t="s">
        <v>55</v>
      </c>
    </row>
    <row r="91" spans="1:52" ht="15">
      <c r="A91" s="2" t="s">
        <v>591</v>
      </c>
      <c r="B91" s="2">
        <v>2017</v>
      </c>
      <c r="C91" s="2" t="s">
        <v>209</v>
      </c>
      <c r="D91" s="2" t="s">
        <v>210</v>
      </c>
      <c r="E91" s="2" t="s">
        <v>55</v>
      </c>
      <c r="F91" s="2" t="s">
        <v>56</v>
      </c>
      <c r="G91" s="2" t="s">
        <v>57</v>
      </c>
      <c r="H91" s="2" t="s">
        <v>592</v>
      </c>
      <c r="I91" s="2">
        <v>1998</v>
      </c>
      <c r="J91" s="2">
        <v>2012</v>
      </c>
      <c r="K91" s="2" t="s">
        <v>590</v>
      </c>
      <c r="L91" s="2" t="s">
        <v>522</v>
      </c>
      <c r="M91" s="2" t="s">
        <v>380</v>
      </c>
      <c r="N91" s="2" t="s">
        <v>62</v>
      </c>
      <c r="O91" s="2">
        <v>2</v>
      </c>
      <c r="P91" s="2">
        <v>0</v>
      </c>
      <c r="Q91" s="8" t="s">
        <v>63</v>
      </c>
      <c r="R91" s="8" t="s">
        <v>64</v>
      </c>
      <c r="S91" s="2">
        <v>35</v>
      </c>
      <c r="T91" s="2" t="s">
        <v>56</v>
      </c>
      <c r="U91" s="2">
        <v>74</v>
      </c>
      <c r="V91" s="2">
        <v>24</v>
      </c>
      <c r="W91" s="2">
        <v>0</v>
      </c>
      <c r="X91" s="2">
        <v>25</v>
      </c>
      <c r="Y91" s="2">
        <v>25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 t="s">
        <v>55</v>
      </c>
      <c r="AF91" s="2" t="s">
        <v>57</v>
      </c>
      <c r="AG91" s="2" t="s">
        <v>66</v>
      </c>
      <c r="AH91" s="2" t="s">
        <v>67</v>
      </c>
      <c r="AI91" s="2" t="s">
        <v>68</v>
      </c>
      <c r="AJ91" s="2" t="s">
        <v>391</v>
      </c>
      <c r="AK91" s="2" t="s">
        <v>101</v>
      </c>
      <c r="AL91" s="2" t="s">
        <v>55</v>
      </c>
      <c r="AM91" s="2" t="s">
        <v>101</v>
      </c>
      <c r="AN91" s="2" t="s">
        <v>55</v>
      </c>
      <c r="AO91" s="2" t="s">
        <v>178</v>
      </c>
      <c r="AP91" s="2" t="s">
        <v>72</v>
      </c>
      <c r="AQ91" s="2" t="s">
        <v>73</v>
      </c>
      <c r="AR91" s="2" t="s">
        <v>152</v>
      </c>
      <c r="AS91" s="2" t="s">
        <v>106</v>
      </c>
      <c r="AT91" s="11" t="s">
        <v>72</v>
      </c>
      <c r="AU91" s="2" t="s">
        <v>107</v>
      </c>
      <c r="AV91" s="2" t="s">
        <v>108</v>
      </c>
      <c r="AW91" s="2" t="s">
        <v>55</v>
      </c>
      <c r="AX91" s="2" t="s">
        <v>181</v>
      </c>
      <c r="AY91" s="2" t="s">
        <v>121</v>
      </c>
      <c r="AZ91" s="2" t="s">
        <v>56</v>
      </c>
    </row>
    <row r="92" spans="1:52" ht="15">
      <c r="A92" s="2" t="s">
        <v>593</v>
      </c>
      <c r="B92" s="2">
        <v>2017</v>
      </c>
      <c r="C92" s="2" t="s">
        <v>209</v>
      </c>
      <c r="D92" s="2" t="s">
        <v>594</v>
      </c>
      <c r="E92" s="2" t="s">
        <v>55</v>
      </c>
      <c r="F92" s="2" t="s">
        <v>56</v>
      </c>
      <c r="G92" s="2" t="s">
        <v>594</v>
      </c>
      <c r="H92" s="2" t="s">
        <v>595</v>
      </c>
      <c r="I92" s="2">
        <v>2010</v>
      </c>
      <c r="J92" s="2">
        <v>2014</v>
      </c>
      <c r="K92" s="2" t="s">
        <v>590</v>
      </c>
      <c r="L92" s="2" t="s">
        <v>522</v>
      </c>
      <c r="M92" s="2" t="s">
        <v>380</v>
      </c>
      <c r="N92" s="2" t="s">
        <v>62</v>
      </c>
      <c r="O92" s="2">
        <v>2</v>
      </c>
      <c r="P92" s="2">
        <v>0</v>
      </c>
      <c r="Q92" s="2" t="s">
        <v>63</v>
      </c>
      <c r="R92" s="8" t="s">
        <v>64</v>
      </c>
      <c r="S92" s="2">
        <v>292</v>
      </c>
      <c r="T92" s="2" t="s">
        <v>57</v>
      </c>
      <c r="U92" s="2">
        <v>40</v>
      </c>
      <c r="V92" s="2" t="s">
        <v>57</v>
      </c>
      <c r="W92" s="2" t="s">
        <v>57</v>
      </c>
      <c r="X92" s="2" t="s">
        <v>57</v>
      </c>
      <c r="Y92" s="2" t="s">
        <v>57</v>
      </c>
      <c r="Z92" s="2">
        <v>40</v>
      </c>
      <c r="AA92" s="2">
        <v>0</v>
      </c>
      <c r="AB92" s="2">
        <v>0</v>
      </c>
      <c r="AC92" s="2">
        <v>40</v>
      </c>
      <c r="AD92" s="2">
        <v>0</v>
      </c>
      <c r="AE92" s="2" t="s">
        <v>56</v>
      </c>
      <c r="AF92" s="2" t="s">
        <v>130</v>
      </c>
      <c r="AG92" s="2" t="s">
        <v>66</v>
      </c>
      <c r="AH92" s="2" t="s">
        <v>596</v>
      </c>
      <c r="AI92" s="2" t="s">
        <v>68</v>
      </c>
      <c r="AJ92" s="2" t="s">
        <v>69</v>
      </c>
      <c r="AK92" s="2" t="s">
        <v>101</v>
      </c>
      <c r="AL92" s="2" t="s">
        <v>55</v>
      </c>
      <c r="AM92" s="2" t="s">
        <v>101</v>
      </c>
      <c r="AN92" s="2" t="s">
        <v>55</v>
      </c>
      <c r="AO92" s="2" t="s">
        <v>102</v>
      </c>
      <c r="AP92" s="2" t="s">
        <v>93</v>
      </c>
      <c r="AQ92" s="2" t="s">
        <v>73</v>
      </c>
      <c r="AR92" s="2" t="s">
        <v>74</v>
      </c>
      <c r="AS92" s="2" t="s">
        <v>159</v>
      </c>
      <c r="AT92" s="2" t="s">
        <v>93</v>
      </c>
      <c r="AU92" s="2" t="s">
        <v>198</v>
      </c>
      <c r="AV92" s="2" t="s">
        <v>77</v>
      </c>
      <c r="AW92" s="2" t="s">
        <v>56</v>
      </c>
      <c r="AX92" s="2" t="s">
        <v>181</v>
      </c>
      <c r="AY92" s="2" t="s">
        <v>121</v>
      </c>
      <c r="AZ92" s="2" t="s">
        <v>55</v>
      </c>
    </row>
    <row r="93" spans="1:52">
      <c r="A93" s="2" t="s">
        <v>597</v>
      </c>
      <c r="B93" s="2">
        <v>2016</v>
      </c>
      <c r="C93" s="2" t="s">
        <v>200</v>
      </c>
      <c r="D93" s="2" t="s">
        <v>124</v>
      </c>
      <c r="E93" s="2" t="s">
        <v>56</v>
      </c>
      <c r="F93" s="2" t="s">
        <v>56</v>
      </c>
      <c r="G93" t="s">
        <v>57</v>
      </c>
      <c r="H93" s="2" t="s">
        <v>598</v>
      </c>
      <c r="I93" s="2">
        <v>1969</v>
      </c>
      <c r="J93" s="2">
        <v>2012</v>
      </c>
      <c r="K93" s="2" t="s">
        <v>590</v>
      </c>
      <c r="L93" s="2" t="s">
        <v>522</v>
      </c>
      <c r="M93" s="2" t="s">
        <v>380</v>
      </c>
      <c r="N93" s="2" t="s">
        <v>62</v>
      </c>
      <c r="O93" s="2">
        <v>2</v>
      </c>
      <c r="P93" s="2">
        <v>0</v>
      </c>
      <c r="Q93" s="2" t="s">
        <v>86</v>
      </c>
      <c r="R93" s="8" t="s">
        <v>64</v>
      </c>
      <c r="S93" s="2">
        <v>118</v>
      </c>
      <c r="T93" s="2" t="s">
        <v>56</v>
      </c>
      <c r="U93" s="2">
        <v>197</v>
      </c>
      <c r="V93" s="2">
        <v>145</v>
      </c>
      <c r="W93" s="2">
        <v>0</v>
      </c>
      <c r="X93" s="2">
        <v>51</v>
      </c>
      <c r="Y93" s="2">
        <v>1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 t="s">
        <v>57</v>
      </c>
      <c r="AF93" s="2" t="s">
        <v>57</v>
      </c>
      <c r="AG93" s="2" t="s">
        <v>66</v>
      </c>
      <c r="AH93" s="2" t="s">
        <v>57</v>
      </c>
      <c r="AI93" s="2" t="s">
        <v>57</v>
      </c>
      <c r="AJ93" s="2" t="s">
        <v>57</v>
      </c>
      <c r="AK93" s="2" t="s">
        <v>116</v>
      </c>
      <c r="AL93" s="2" t="s">
        <v>55</v>
      </c>
      <c r="AM93" s="2" t="s">
        <v>116</v>
      </c>
      <c r="AN93" s="2" t="s">
        <v>55</v>
      </c>
      <c r="AO93" s="2" t="s">
        <v>178</v>
      </c>
      <c r="AP93" s="2" t="s">
        <v>72</v>
      </c>
      <c r="AQ93" s="2" t="s">
        <v>73</v>
      </c>
      <c r="AR93" s="2" t="s">
        <v>74</v>
      </c>
      <c r="AS93" s="2" t="s">
        <v>237</v>
      </c>
      <c r="AT93" s="2" t="s">
        <v>72</v>
      </c>
      <c r="AU93" s="2" t="s">
        <v>107</v>
      </c>
      <c r="AV93" s="2" t="s">
        <v>108</v>
      </c>
      <c r="AW93" s="2" t="s">
        <v>599</v>
      </c>
      <c r="AX93" s="2" t="s">
        <v>181</v>
      </c>
      <c r="AY93" s="2" t="s">
        <v>121</v>
      </c>
      <c r="AZ93" s="2" t="s">
        <v>55</v>
      </c>
    </row>
    <row r="94" spans="1:52" ht="15">
      <c r="A94" s="6" t="s">
        <v>600</v>
      </c>
      <c r="B94" s="2">
        <v>2019</v>
      </c>
      <c r="C94" s="2" t="s">
        <v>384</v>
      </c>
      <c r="D94" s="2" t="s">
        <v>601</v>
      </c>
      <c r="E94" s="2" t="s">
        <v>55</v>
      </c>
      <c r="F94" s="2" t="s">
        <v>56</v>
      </c>
      <c r="G94" s="2" t="s">
        <v>57</v>
      </c>
      <c r="H94" s="2" t="s">
        <v>602</v>
      </c>
      <c r="I94" s="2">
        <v>2009</v>
      </c>
      <c r="J94" s="2">
        <v>2016</v>
      </c>
      <c r="K94" s="2" t="s">
        <v>590</v>
      </c>
      <c r="L94" s="2" t="s">
        <v>522</v>
      </c>
      <c r="M94" s="2" t="s">
        <v>380</v>
      </c>
      <c r="N94" s="2" t="s">
        <v>62</v>
      </c>
      <c r="O94" s="2">
        <v>2</v>
      </c>
      <c r="P94" s="2">
        <v>0</v>
      </c>
      <c r="Q94" s="2" t="s">
        <v>63</v>
      </c>
      <c r="R94" s="8" t="s">
        <v>64</v>
      </c>
      <c r="S94" s="2">
        <v>10</v>
      </c>
      <c r="T94" s="2" t="s">
        <v>56</v>
      </c>
      <c r="U94" s="2">
        <v>30</v>
      </c>
      <c r="V94" s="2">
        <v>0</v>
      </c>
      <c r="W94" s="2">
        <v>15</v>
      </c>
      <c r="X94" s="2">
        <v>0</v>
      </c>
      <c r="Y94" s="2">
        <v>15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 t="s">
        <v>57</v>
      </c>
      <c r="AF94" s="2" t="s">
        <v>130</v>
      </c>
      <c r="AG94" s="2" t="s">
        <v>66</v>
      </c>
      <c r="AH94" s="2" t="s">
        <v>603</v>
      </c>
      <c r="AI94" s="2" t="s">
        <v>225</v>
      </c>
      <c r="AJ94" s="2" t="s">
        <v>69</v>
      </c>
      <c r="AK94" s="2" t="s">
        <v>101</v>
      </c>
      <c r="AL94" s="2" t="s">
        <v>55</v>
      </c>
      <c r="AM94" s="2" t="s">
        <v>101</v>
      </c>
      <c r="AN94" s="2" t="s">
        <v>55</v>
      </c>
      <c r="AO94" s="2" t="s">
        <v>381</v>
      </c>
      <c r="AP94" s="2" t="s">
        <v>72</v>
      </c>
      <c r="AQ94" s="2" t="s">
        <v>94</v>
      </c>
      <c r="AR94" s="2" t="s">
        <v>57</v>
      </c>
      <c r="AS94" s="2" t="s">
        <v>398</v>
      </c>
      <c r="AT94" s="2" t="s">
        <v>72</v>
      </c>
      <c r="AU94" s="2" t="s">
        <v>153</v>
      </c>
      <c r="AV94" s="2" t="s">
        <v>77</v>
      </c>
      <c r="AW94" s="2" t="s">
        <v>55</v>
      </c>
      <c r="AX94" s="2" t="s">
        <v>181</v>
      </c>
      <c r="AY94" s="2" t="s">
        <v>121</v>
      </c>
      <c r="AZ94" s="2" t="s">
        <v>55</v>
      </c>
    </row>
    <row r="95" spans="1:52" ht="15">
      <c r="A95" s="2" t="s">
        <v>604</v>
      </c>
      <c r="B95" s="2">
        <v>2014</v>
      </c>
      <c r="C95" s="2" t="s">
        <v>110</v>
      </c>
      <c r="D95" s="2" t="s">
        <v>64</v>
      </c>
      <c r="E95" s="2" t="s">
        <v>64</v>
      </c>
      <c r="F95" s="2" t="s">
        <v>64</v>
      </c>
      <c r="G95" s="2" t="s">
        <v>57</v>
      </c>
      <c r="H95" s="2" t="s">
        <v>57</v>
      </c>
      <c r="I95" s="2" t="s">
        <v>57</v>
      </c>
      <c r="J95" s="2" t="s">
        <v>57</v>
      </c>
      <c r="K95" s="2" t="s">
        <v>605</v>
      </c>
      <c r="L95" s="2" t="s">
        <v>605</v>
      </c>
      <c r="M95" s="2" t="s">
        <v>229</v>
      </c>
      <c r="N95" s="2" t="s">
        <v>606</v>
      </c>
      <c r="O95" s="2">
        <v>2</v>
      </c>
      <c r="P95" s="2">
        <v>0</v>
      </c>
      <c r="Q95" s="2" t="s">
        <v>86</v>
      </c>
      <c r="R95" s="8" t="s">
        <v>64</v>
      </c>
      <c r="S95" s="2">
        <v>1</v>
      </c>
      <c r="T95" s="2" t="s">
        <v>55</v>
      </c>
      <c r="U95" s="2">
        <v>1</v>
      </c>
      <c r="V95" s="2">
        <v>0</v>
      </c>
      <c r="W95" s="2">
        <v>1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 t="s">
        <v>56</v>
      </c>
      <c r="AF95" s="2" t="s">
        <v>57</v>
      </c>
      <c r="AG95" s="2" t="s">
        <v>66</v>
      </c>
      <c r="AH95" s="2" t="s">
        <v>607</v>
      </c>
      <c r="AI95" s="2" t="s">
        <v>68</v>
      </c>
      <c r="AJ95" s="2" t="s">
        <v>57</v>
      </c>
      <c r="AK95" s="2" t="s">
        <v>331</v>
      </c>
      <c r="AL95" s="2" t="s">
        <v>55</v>
      </c>
      <c r="AM95" s="2" t="s">
        <v>331</v>
      </c>
      <c r="AN95" s="2" t="s">
        <v>55</v>
      </c>
      <c r="AO95" s="2" t="s">
        <v>608</v>
      </c>
      <c r="AP95" s="2" t="s">
        <v>72</v>
      </c>
      <c r="AQ95" s="2" t="s">
        <v>57</v>
      </c>
      <c r="AR95" s="2" t="s">
        <v>609</v>
      </c>
      <c r="AS95" s="2" t="s">
        <v>610</v>
      </c>
      <c r="AT95" s="2" t="s">
        <v>72</v>
      </c>
      <c r="AU95" s="2" t="s">
        <v>76</v>
      </c>
      <c r="AV95" s="2" t="s">
        <v>77</v>
      </c>
      <c r="AW95" s="2" t="s">
        <v>55</v>
      </c>
      <c r="AX95" s="2" t="s">
        <v>120</v>
      </c>
      <c r="AY95" s="2" t="s">
        <v>220</v>
      </c>
      <c r="AZ95" s="2" t="s">
        <v>55</v>
      </c>
    </row>
    <row r="96" spans="1:52" ht="15">
      <c r="A96" s="2" t="s">
        <v>611</v>
      </c>
      <c r="B96" s="2">
        <v>2018</v>
      </c>
      <c r="C96" s="2" t="s">
        <v>612</v>
      </c>
      <c r="D96" s="2" t="s">
        <v>613</v>
      </c>
      <c r="E96" s="2" t="s">
        <v>56</v>
      </c>
      <c r="F96" s="2" t="s">
        <v>55</v>
      </c>
      <c r="G96" s="2" t="s">
        <v>57</v>
      </c>
      <c r="H96" s="2" t="s">
        <v>566</v>
      </c>
      <c r="I96" s="2">
        <v>2012</v>
      </c>
      <c r="J96" s="2">
        <v>2015</v>
      </c>
      <c r="K96" s="2" t="s">
        <v>614</v>
      </c>
      <c r="L96" s="2" t="s">
        <v>615</v>
      </c>
      <c r="M96" s="2" t="s">
        <v>61</v>
      </c>
      <c r="N96" s="2" t="s">
        <v>128</v>
      </c>
      <c r="O96" s="2">
        <v>2</v>
      </c>
      <c r="P96" s="2">
        <v>0</v>
      </c>
      <c r="Q96" s="2" t="s">
        <v>63</v>
      </c>
      <c r="R96" s="8" t="s">
        <v>64</v>
      </c>
      <c r="S96" s="2">
        <v>4</v>
      </c>
      <c r="T96" s="2" t="s">
        <v>64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13</v>
      </c>
      <c r="AA96" s="2">
        <v>0</v>
      </c>
      <c r="AB96" s="2">
        <v>0</v>
      </c>
      <c r="AC96" s="2">
        <v>0</v>
      </c>
      <c r="AD96" s="2">
        <v>13</v>
      </c>
      <c r="AE96" s="2" t="s">
        <v>56</v>
      </c>
      <c r="AF96" s="2" t="s">
        <v>57</v>
      </c>
      <c r="AG96" s="2" t="s">
        <v>66</v>
      </c>
      <c r="AH96" s="2" t="s">
        <v>616</v>
      </c>
      <c r="AI96" s="2" t="s">
        <v>68</v>
      </c>
      <c r="AJ96" s="2" t="s">
        <v>57</v>
      </c>
      <c r="AK96" s="2" t="s">
        <v>116</v>
      </c>
      <c r="AL96" s="2" t="s">
        <v>55</v>
      </c>
      <c r="AM96" s="2" t="s">
        <v>116</v>
      </c>
      <c r="AN96" s="2" t="s">
        <v>55</v>
      </c>
      <c r="AO96" s="2" t="s">
        <v>178</v>
      </c>
      <c r="AP96" s="2" t="s">
        <v>72</v>
      </c>
      <c r="AQ96" s="2" t="s">
        <v>73</v>
      </c>
      <c r="AR96" s="2" t="s">
        <v>179</v>
      </c>
      <c r="AS96" s="2" t="s">
        <v>75</v>
      </c>
      <c r="AT96" s="2" t="s">
        <v>72</v>
      </c>
      <c r="AU96" s="2" t="s">
        <v>76</v>
      </c>
      <c r="AV96" s="2" t="s">
        <v>77</v>
      </c>
      <c r="AW96" s="2" t="s">
        <v>55</v>
      </c>
      <c r="AX96" s="13" t="s">
        <v>120</v>
      </c>
      <c r="AY96" s="2" t="s">
        <v>121</v>
      </c>
      <c r="AZ96" s="2" t="s">
        <v>55</v>
      </c>
    </row>
    <row r="97" spans="1:52" ht="15">
      <c r="A97" s="2" t="s">
        <v>617</v>
      </c>
      <c r="B97" s="2">
        <v>2013</v>
      </c>
      <c r="C97" s="2" t="s">
        <v>618</v>
      </c>
      <c r="D97" s="2" t="s">
        <v>280</v>
      </c>
      <c r="E97" s="2" t="s">
        <v>55</v>
      </c>
      <c r="F97" s="2" t="s">
        <v>56</v>
      </c>
      <c r="G97" s="2" t="s">
        <v>57</v>
      </c>
      <c r="H97" s="2" t="s">
        <v>57</v>
      </c>
      <c r="I97" s="2" t="s">
        <v>57</v>
      </c>
      <c r="J97" s="2" t="s">
        <v>57</v>
      </c>
      <c r="K97" s="2" t="s">
        <v>614</v>
      </c>
      <c r="L97" s="2" t="s">
        <v>615</v>
      </c>
      <c r="M97" s="2" t="s">
        <v>61</v>
      </c>
      <c r="N97" s="2" t="s">
        <v>128</v>
      </c>
      <c r="O97" s="2">
        <v>2</v>
      </c>
      <c r="P97" s="2">
        <v>0</v>
      </c>
      <c r="Q97" s="2" t="s">
        <v>105</v>
      </c>
      <c r="R97" s="8" t="s">
        <v>64</v>
      </c>
      <c r="S97" s="2">
        <v>2</v>
      </c>
      <c r="T97" s="2" t="s">
        <v>56</v>
      </c>
      <c r="U97" s="2">
        <v>4</v>
      </c>
      <c r="V97" s="2">
        <v>4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 t="s">
        <v>56</v>
      </c>
      <c r="AF97" s="2" t="s">
        <v>57</v>
      </c>
      <c r="AG97" s="2" t="s">
        <v>66</v>
      </c>
      <c r="AH97" s="2" t="s">
        <v>619</v>
      </c>
      <c r="AI97" s="2" t="s">
        <v>68</v>
      </c>
      <c r="AJ97" s="2" t="s">
        <v>57</v>
      </c>
      <c r="AK97" s="2" t="s">
        <v>116</v>
      </c>
      <c r="AL97" s="2" t="s">
        <v>55</v>
      </c>
      <c r="AM97" s="2" t="s">
        <v>116</v>
      </c>
      <c r="AN97" s="2" t="s">
        <v>55</v>
      </c>
      <c r="AO97" s="2" t="s">
        <v>179</v>
      </c>
      <c r="AP97" s="2" t="s">
        <v>72</v>
      </c>
      <c r="AQ97" s="2" t="s">
        <v>94</v>
      </c>
      <c r="AR97" s="2" t="s">
        <v>57</v>
      </c>
      <c r="AS97" s="2" t="s">
        <v>75</v>
      </c>
      <c r="AT97" s="2" t="s">
        <v>72</v>
      </c>
      <c r="AU97" s="2" t="s">
        <v>76</v>
      </c>
      <c r="AV97" s="2" t="s">
        <v>77</v>
      </c>
      <c r="AW97" s="2" t="s">
        <v>55</v>
      </c>
      <c r="AX97" s="13" t="s">
        <v>120</v>
      </c>
      <c r="AY97" s="2" t="s">
        <v>121</v>
      </c>
      <c r="AZ97" s="2" t="s">
        <v>55</v>
      </c>
    </row>
    <row r="98" spans="1:52">
      <c r="A98" s="2" t="s">
        <v>620</v>
      </c>
      <c r="B98" s="2">
        <v>2020</v>
      </c>
      <c r="C98" s="2" t="s">
        <v>356</v>
      </c>
      <c r="D98" s="2" t="s">
        <v>81</v>
      </c>
      <c r="E98" s="2" t="s">
        <v>55</v>
      </c>
      <c r="F98" s="2" t="s">
        <v>56</v>
      </c>
      <c r="G98" t="s">
        <v>57</v>
      </c>
      <c r="H98" s="2" t="s">
        <v>621</v>
      </c>
      <c r="I98" s="2">
        <v>2013</v>
      </c>
      <c r="J98" s="2">
        <v>2016</v>
      </c>
      <c r="K98" s="2" t="s">
        <v>614</v>
      </c>
      <c r="L98" s="2" t="s">
        <v>615</v>
      </c>
      <c r="M98" s="2" t="s">
        <v>61</v>
      </c>
      <c r="N98" s="2" t="s">
        <v>128</v>
      </c>
      <c r="O98" s="2">
        <v>2</v>
      </c>
      <c r="P98" s="2">
        <v>0</v>
      </c>
      <c r="Q98" s="2" t="s">
        <v>86</v>
      </c>
      <c r="R98" s="8" t="s">
        <v>64</v>
      </c>
      <c r="S98" s="2">
        <v>40</v>
      </c>
      <c r="T98" s="2" t="s">
        <v>64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20</v>
      </c>
      <c r="AA98" s="2">
        <v>0</v>
      </c>
      <c r="AB98" s="2">
        <v>0</v>
      </c>
      <c r="AC98" s="2">
        <v>20</v>
      </c>
      <c r="AD98" s="2">
        <v>0</v>
      </c>
      <c r="AE98" s="2" t="s">
        <v>56</v>
      </c>
      <c r="AF98" s="2" t="s">
        <v>243</v>
      </c>
      <c r="AG98" s="2" t="s">
        <v>66</v>
      </c>
      <c r="AH98" s="2" t="s">
        <v>582</v>
      </c>
      <c r="AI98" s="2" t="s">
        <v>68</v>
      </c>
      <c r="AJ98" s="2" t="s">
        <v>69</v>
      </c>
      <c r="AK98" s="2" t="s">
        <v>116</v>
      </c>
      <c r="AL98" s="2" t="s">
        <v>55</v>
      </c>
      <c r="AM98" s="2" t="s">
        <v>116</v>
      </c>
      <c r="AN98" s="2" t="s">
        <v>55</v>
      </c>
      <c r="AO98" s="2" t="s">
        <v>308</v>
      </c>
      <c r="AP98" s="2" t="s">
        <v>72</v>
      </c>
      <c r="AQ98" s="2" t="s">
        <v>73</v>
      </c>
      <c r="AR98" s="2" t="s">
        <v>257</v>
      </c>
      <c r="AS98" s="2" t="s">
        <v>57</v>
      </c>
      <c r="AT98" s="2" t="s">
        <v>57</v>
      </c>
      <c r="AU98" s="2" t="s">
        <v>153</v>
      </c>
      <c r="AV98" s="2" t="s">
        <v>77</v>
      </c>
      <c r="AW98" s="2" t="s">
        <v>55</v>
      </c>
      <c r="AX98" s="13" t="s">
        <v>120</v>
      </c>
      <c r="AY98" s="2" t="s">
        <v>220</v>
      </c>
      <c r="AZ98" s="2" t="s">
        <v>55</v>
      </c>
    </row>
    <row r="99" spans="1:52" ht="15">
      <c r="A99" s="2" t="s">
        <v>622</v>
      </c>
      <c r="B99" s="2">
        <v>2020</v>
      </c>
      <c r="C99" s="2" t="s">
        <v>200</v>
      </c>
      <c r="D99" s="2" t="s">
        <v>319</v>
      </c>
      <c r="E99" s="2" t="s">
        <v>55</v>
      </c>
      <c r="F99" s="2" t="s">
        <v>56</v>
      </c>
      <c r="G99" s="2" t="s">
        <v>57</v>
      </c>
      <c r="H99" s="2">
        <v>2018</v>
      </c>
      <c r="I99" s="2">
        <v>2018</v>
      </c>
      <c r="J99" s="2">
        <v>2018</v>
      </c>
      <c r="K99" s="2" t="s">
        <v>614</v>
      </c>
      <c r="L99" s="2" t="s">
        <v>615</v>
      </c>
      <c r="M99" s="2" t="s">
        <v>61</v>
      </c>
      <c r="N99" s="2" t="s">
        <v>128</v>
      </c>
      <c r="O99" s="2">
        <v>2</v>
      </c>
      <c r="P99" s="2">
        <v>0</v>
      </c>
      <c r="Q99" s="2" t="s">
        <v>86</v>
      </c>
      <c r="R99" s="8" t="s">
        <v>64</v>
      </c>
      <c r="S99" s="2">
        <v>14</v>
      </c>
      <c r="T99" s="2" t="s">
        <v>55</v>
      </c>
      <c r="U99" s="2">
        <v>53</v>
      </c>
      <c r="V99" s="2">
        <v>53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 t="s">
        <v>57</v>
      </c>
      <c r="AF99" s="2" t="s">
        <v>57</v>
      </c>
      <c r="AG99" s="2" t="s">
        <v>66</v>
      </c>
      <c r="AH99" s="2" t="s">
        <v>67</v>
      </c>
      <c r="AI99" s="2" t="s">
        <v>68</v>
      </c>
      <c r="AJ99" s="2" t="s">
        <v>69</v>
      </c>
      <c r="AK99" s="2" t="s">
        <v>101</v>
      </c>
      <c r="AL99" s="2" t="s">
        <v>55</v>
      </c>
      <c r="AM99" s="2" t="s">
        <v>101</v>
      </c>
      <c r="AN99" s="2" t="s">
        <v>55</v>
      </c>
      <c r="AO99" s="2" t="s">
        <v>57</v>
      </c>
      <c r="AP99" s="2" t="s">
        <v>57</v>
      </c>
      <c r="AQ99" s="2" t="s">
        <v>73</v>
      </c>
      <c r="AR99" s="2" t="s">
        <v>623</v>
      </c>
      <c r="AS99" s="2" t="s">
        <v>325</v>
      </c>
      <c r="AT99" s="2" t="s">
        <v>72</v>
      </c>
      <c r="AU99" s="2" t="s">
        <v>76</v>
      </c>
      <c r="AV99" s="2" t="s">
        <v>77</v>
      </c>
      <c r="AW99" s="2" t="s">
        <v>78</v>
      </c>
      <c r="AX99" s="13" t="s">
        <v>120</v>
      </c>
      <c r="AY99" s="2" t="s">
        <v>121</v>
      </c>
      <c r="AZ99" s="2" t="s">
        <v>55</v>
      </c>
    </row>
    <row r="100" spans="1:52" ht="15">
      <c r="A100" s="2" t="s">
        <v>199</v>
      </c>
      <c r="B100" s="2">
        <v>2012</v>
      </c>
      <c r="C100" s="2" t="s">
        <v>624</v>
      </c>
      <c r="D100" s="2" t="s">
        <v>124</v>
      </c>
      <c r="E100" s="2" t="s">
        <v>55</v>
      </c>
      <c r="F100" s="2" t="s">
        <v>56</v>
      </c>
      <c r="G100" s="2" t="s">
        <v>57</v>
      </c>
      <c r="H100" s="2" t="s">
        <v>625</v>
      </c>
      <c r="I100" s="2">
        <v>1993</v>
      </c>
      <c r="J100" s="2">
        <v>2010</v>
      </c>
      <c r="K100" s="2" t="s">
        <v>614</v>
      </c>
      <c r="L100" s="2" t="s">
        <v>615</v>
      </c>
      <c r="M100" s="2" t="s">
        <v>61</v>
      </c>
      <c r="N100" s="2" t="s">
        <v>128</v>
      </c>
      <c r="O100" s="2">
        <v>2</v>
      </c>
      <c r="P100" s="2">
        <v>0</v>
      </c>
      <c r="Q100" s="2" t="s">
        <v>86</v>
      </c>
      <c r="R100" s="8" t="s">
        <v>64</v>
      </c>
      <c r="S100" s="2">
        <v>25</v>
      </c>
      <c r="T100" s="2" t="s">
        <v>56</v>
      </c>
      <c r="U100" s="2">
        <v>63</v>
      </c>
      <c r="V100" s="2">
        <v>55</v>
      </c>
      <c r="W100" s="2">
        <v>0</v>
      </c>
      <c r="X100" s="2">
        <v>8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 t="s">
        <v>57</v>
      </c>
      <c r="AF100" s="2" t="s">
        <v>57</v>
      </c>
      <c r="AG100" s="2" t="s">
        <v>66</v>
      </c>
      <c r="AH100" s="2" t="s">
        <v>57</v>
      </c>
      <c r="AI100" s="2" t="s">
        <v>57</v>
      </c>
      <c r="AJ100" s="2" t="s">
        <v>171</v>
      </c>
      <c r="AK100" s="2" t="s">
        <v>435</v>
      </c>
      <c r="AL100" s="2" t="s">
        <v>55</v>
      </c>
      <c r="AM100" s="2" t="s">
        <v>435</v>
      </c>
      <c r="AN100" s="2" t="s">
        <v>55</v>
      </c>
      <c r="AO100" s="2" t="s">
        <v>57</v>
      </c>
      <c r="AP100" s="2" t="s">
        <v>57</v>
      </c>
      <c r="AQ100" s="2" t="s">
        <v>94</v>
      </c>
      <c r="AR100" s="2" t="s">
        <v>74</v>
      </c>
      <c r="AS100" s="2" t="s">
        <v>197</v>
      </c>
      <c r="AT100" s="2" t="s">
        <v>72</v>
      </c>
      <c r="AU100" s="2" t="s">
        <v>198</v>
      </c>
      <c r="AV100" s="2" t="s">
        <v>77</v>
      </c>
      <c r="AW100" s="2" t="s">
        <v>55</v>
      </c>
      <c r="AX100" s="2" t="s">
        <v>55</v>
      </c>
      <c r="AY100" s="2" t="s">
        <v>64</v>
      </c>
      <c r="AZ100" s="2" t="s">
        <v>55</v>
      </c>
    </row>
    <row r="101" spans="1:52" ht="15">
      <c r="A101" s="2" t="s">
        <v>626</v>
      </c>
      <c r="B101" s="2">
        <v>2016</v>
      </c>
      <c r="C101" s="2" t="s">
        <v>209</v>
      </c>
      <c r="D101" s="2" t="s">
        <v>54</v>
      </c>
      <c r="E101" s="2" t="s">
        <v>55</v>
      </c>
      <c r="F101" s="2" t="s">
        <v>56</v>
      </c>
      <c r="G101" s="2" t="s">
        <v>57</v>
      </c>
      <c r="H101" s="2" t="s">
        <v>146</v>
      </c>
      <c r="I101" s="2">
        <v>2011</v>
      </c>
      <c r="J101" s="2">
        <v>2016</v>
      </c>
      <c r="K101" s="2" t="s">
        <v>614</v>
      </c>
      <c r="L101" s="2" t="s">
        <v>615</v>
      </c>
      <c r="M101" s="2" t="s">
        <v>61</v>
      </c>
      <c r="N101" s="2" t="s">
        <v>128</v>
      </c>
      <c r="O101" s="2">
        <v>2</v>
      </c>
      <c r="P101" s="2">
        <v>0</v>
      </c>
      <c r="Q101" s="2" t="s">
        <v>105</v>
      </c>
      <c r="R101" s="2" t="s">
        <v>214</v>
      </c>
      <c r="S101" s="2">
        <v>39</v>
      </c>
      <c r="T101" s="2" t="s">
        <v>55</v>
      </c>
      <c r="U101" s="2">
        <v>10</v>
      </c>
      <c r="V101" s="2">
        <v>10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 t="s">
        <v>57</v>
      </c>
      <c r="AF101" s="2" t="s">
        <v>57</v>
      </c>
      <c r="AG101" s="2" t="s">
        <v>66</v>
      </c>
      <c r="AH101" s="2" t="s">
        <v>57</v>
      </c>
      <c r="AI101" s="2" t="s">
        <v>57</v>
      </c>
      <c r="AJ101" s="2" t="s">
        <v>627</v>
      </c>
      <c r="AK101" s="2" t="s">
        <v>101</v>
      </c>
      <c r="AL101" s="2" t="s">
        <v>55</v>
      </c>
      <c r="AM101" s="2" t="s">
        <v>101</v>
      </c>
      <c r="AN101" s="2" t="s">
        <v>55</v>
      </c>
      <c r="AO101" s="2" t="s">
        <v>71</v>
      </c>
      <c r="AP101" s="2" t="s">
        <v>72</v>
      </c>
      <c r="AQ101" s="2" t="s">
        <v>73</v>
      </c>
      <c r="AR101" s="2" t="s">
        <v>623</v>
      </c>
      <c r="AS101" s="2" t="s">
        <v>188</v>
      </c>
      <c r="AT101" s="2" t="s">
        <v>72</v>
      </c>
      <c r="AU101" s="2" t="s">
        <v>76</v>
      </c>
      <c r="AV101" s="2" t="s">
        <v>77</v>
      </c>
      <c r="AW101" s="2" t="s">
        <v>55</v>
      </c>
      <c r="AX101" s="2" t="s">
        <v>120</v>
      </c>
      <c r="AY101" s="2" t="s">
        <v>220</v>
      </c>
      <c r="AZ101" s="2" t="s">
        <v>55</v>
      </c>
    </row>
    <row r="102" spans="1:52" ht="15">
      <c r="A102" s="2" t="s">
        <v>628</v>
      </c>
      <c r="B102" s="2">
        <v>2018</v>
      </c>
      <c r="C102" s="2" t="s">
        <v>629</v>
      </c>
      <c r="D102" s="2" t="s">
        <v>124</v>
      </c>
      <c r="E102" s="2" t="s">
        <v>56</v>
      </c>
      <c r="F102" s="2" t="s">
        <v>56</v>
      </c>
      <c r="G102" s="2" t="s">
        <v>280</v>
      </c>
      <c r="H102" s="2" t="s">
        <v>630</v>
      </c>
      <c r="I102" s="2">
        <v>1986</v>
      </c>
      <c r="J102" s="2">
        <v>2012</v>
      </c>
      <c r="K102" s="2" t="s">
        <v>614</v>
      </c>
      <c r="L102" s="2" t="s">
        <v>615</v>
      </c>
      <c r="M102" s="2" t="s">
        <v>61</v>
      </c>
      <c r="N102" s="2" t="s">
        <v>128</v>
      </c>
      <c r="O102" s="2">
        <v>2</v>
      </c>
      <c r="P102" s="2">
        <v>0</v>
      </c>
      <c r="Q102" s="2" t="s">
        <v>86</v>
      </c>
      <c r="R102" s="8" t="s">
        <v>64</v>
      </c>
      <c r="S102" s="2">
        <v>119</v>
      </c>
      <c r="T102" s="2" t="s">
        <v>56</v>
      </c>
      <c r="U102" s="2">
        <v>54</v>
      </c>
      <c r="V102" s="2">
        <v>39</v>
      </c>
      <c r="W102" s="2">
        <v>3</v>
      </c>
      <c r="X102" s="2">
        <v>0</v>
      </c>
      <c r="Y102" s="2">
        <v>12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 t="s">
        <v>57</v>
      </c>
      <c r="AF102" s="2" t="s">
        <v>57</v>
      </c>
      <c r="AG102" s="2" t="s">
        <v>66</v>
      </c>
      <c r="AH102" s="2" t="s">
        <v>57</v>
      </c>
      <c r="AI102" s="2" t="s">
        <v>57</v>
      </c>
      <c r="AJ102" s="2" t="s">
        <v>57</v>
      </c>
      <c r="AK102" s="2" t="s">
        <v>116</v>
      </c>
      <c r="AL102" s="2" t="s">
        <v>55</v>
      </c>
      <c r="AM102" s="2" t="s">
        <v>116</v>
      </c>
      <c r="AN102" s="2" t="s">
        <v>55</v>
      </c>
      <c r="AO102" s="2" t="s">
        <v>178</v>
      </c>
      <c r="AP102" s="2" t="s">
        <v>72</v>
      </c>
      <c r="AQ102" s="2" t="s">
        <v>73</v>
      </c>
      <c r="AR102" s="2" t="s">
        <v>179</v>
      </c>
      <c r="AS102" s="2" t="s">
        <v>106</v>
      </c>
      <c r="AT102" s="2" t="s">
        <v>72</v>
      </c>
      <c r="AU102" s="2" t="s">
        <v>107</v>
      </c>
      <c r="AV102" s="2" t="s">
        <v>108</v>
      </c>
      <c r="AW102" s="2" t="s">
        <v>560</v>
      </c>
      <c r="AX102" s="2" t="s">
        <v>181</v>
      </c>
      <c r="AY102" s="2" t="s">
        <v>121</v>
      </c>
      <c r="AZ102" s="2" t="s">
        <v>55</v>
      </c>
    </row>
    <row r="103" spans="1:52" ht="15">
      <c r="A103" s="2" t="s">
        <v>631</v>
      </c>
      <c r="B103" s="2">
        <v>2019</v>
      </c>
      <c r="C103" s="2" t="s">
        <v>231</v>
      </c>
      <c r="D103" s="2" t="s">
        <v>594</v>
      </c>
      <c r="E103" s="2" t="s">
        <v>55</v>
      </c>
      <c r="F103" s="2" t="s">
        <v>56</v>
      </c>
      <c r="G103" s="2" t="s">
        <v>57</v>
      </c>
      <c r="H103" s="2" t="s">
        <v>211</v>
      </c>
      <c r="I103" s="2">
        <v>2014</v>
      </c>
      <c r="J103" s="2">
        <v>2016</v>
      </c>
      <c r="K103" s="2" t="s">
        <v>614</v>
      </c>
      <c r="L103" s="2" t="s">
        <v>615</v>
      </c>
      <c r="M103" s="2" t="s">
        <v>61</v>
      </c>
      <c r="N103" s="2" t="s">
        <v>128</v>
      </c>
      <c r="O103" s="2">
        <v>2</v>
      </c>
      <c r="P103" s="2">
        <v>0</v>
      </c>
      <c r="Q103" s="2" t="s">
        <v>105</v>
      </c>
      <c r="R103" s="8" t="s">
        <v>64</v>
      </c>
      <c r="S103" s="2">
        <v>73</v>
      </c>
      <c r="T103" s="2" t="s">
        <v>55</v>
      </c>
      <c r="U103" s="2">
        <v>183</v>
      </c>
      <c r="V103" s="2">
        <v>183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 t="s">
        <v>57</v>
      </c>
      <c r="AF103" s="2" t="s">
        <v>57</v>
      </c>
      <c r="AG103" s="2" t="s">
        <v>66</v>
      </c>
      <c r="AH103" s="2" t="s">
        <v>57</v>
      </c>
      <c r="AI103" s="2" t="s">
        <v>57</v>
      </c>
      <c r="AJ103" s="2" t="s">
        <v>69</v>
      </c>
      <c r="AK103" s="2" t="s">
        <v>218</v>
      </c>
      <c r="AL103" s="2" t="s">
        <v>55</v>
      </c>
      <c r="AM103" s="2" t="s">
        <v>218</v>
      </c>
      <c r="AN103" s="2" t="s">
        <v>55</v>
      </c>
      <c r="AO103" s="2" t="s">
        <v>57</v>
      </c>
      <c r="AP103" s="2" t="s">
        <v>57</v>
      </c>
      <c r="AQ103" s="2" t="s">
        <v>57</v>
      </c>
      <c r="AR103" s="2" t="s">
        <v>623</v>
      </c>
      <c r="AS103" s="2" t="s">
        <v>325</v>
      </c>
      <c r="AT103" s="2" t="s">
        <v>72</v>
      </c>
      <c r="AU103" s="2" t="s">
        <v>76</v>
      </c>
      <c r="AV103" s="2" t="s">
        <v>77</v>
      </c>
      <c r="AW103" s="2" t="s">
        <v>55</v>
      </c>
      <c r="AX103" s="2" t="s">
        <v>181</v>
      </c>
      <c r="AY103" s="2" t="s">
        <v>121</v>
      </c>
      <c r="AZ103" s="2" t="s">
        <v>56</v>
      </c>
    </row>
    <row r="104" spans="1:52" ht="15">
      <c r="A104" s="2" t="s">
        <v>632</v>
      </c>
      <c r="B104" s="2">
        <v>2017</v>
      </c>
      <c r="C104" s="2" t="s">
        <v>624</v>
      </c>
      <c r="D104" s="2" t="s">
        <v>124</v>
      </c>
      <c r="E104" s="2" t="s">
        <v>55</v>
      </c>
      <c r="F104" s="2" t="s">
        <v>56</v>
      </c>
      <c r="G104" s="2" t="s">
        <v>57</v>
      </c>
      <c r="H104" s="2" t="s">
        <v>633</v>
      </c>
      <c r="I104" s="2">
        <v>2003</v>
      </c>
      <c r="J104" s="2">
        <v>2013</v>
      </c>
      <c r="K104" s="2" t="s">
        <v>614</v>
      </c>
      <c r="L104" s="2" t="s">
        <v>615</v>
      </c>
      <c r="M104" s="2" t="s">
        <v>61</v>
      </c>
      <c r="N104" s="2" t="s">
        <v>128</v>
      </c>
      <c r="O104" s="2">
        <v>2</v>
      </c>
      <c r="P104" s="2">
        <v>0</v>
      </c>
      <c r="Q104" s="2" t="s">
        <v>86</v>
      </c>
      <c r="R104" s="8" t="s">
        <v>64</v>
      </c>
      <c r="S104" s="2">
        <v>217</v>
      </c>
      <c r="T104" s="2" t="s">
        <v>55</v>
      </c>
      <c r="U104" s="2">
        <v>6</v>
      </c>
      <c r="V104" s="2">
        <v>6</v>
      </c>
      <c r="W104" s="2">
        <v>0</v>
      </c>
      <c r="X104" s="2">
        <v>0</v>
      </c>
      <c r="Y104" s="2">
        <v>0</v>
      </c>
      <c r="Z104" s="2">
        <v>57</v>
      </c>
      <c r="AA104" s="2">
        <v>0</v>
      </c>
      <c r="AB104" s="2">
        <v>0</v>
      </c>
      <c r="AC104" s="2">
        <v>0</v>
      </c>
      <c r="AD104" s="2">
        <v>57</v>
      </c>
      <c r="AE104" s="2" t="s">
        <v>56</v>
      </c>
      <c r="AF104" s="2" t="s">
        <v>57</v>
      </c>
      <c r="AG104" s="2" t="s">
        <v>66</v>
      </c>
      <c r="AH104" s="2" t="s">
        <v>67</v>
      </c>
      <c r="AI104" s="2" t="s">
        <v>68</v>
      </c>
      <c r="AJ104" s="2" t="s">
        <v>57</v>
      </c>
      <c r="AK104" s="2" t="s">
        <v>116</v>
      </c>
      <c r="AL104" s="2" t="s">
        <v>55</v>
      </c>
      <c r="AM104" s="2" t="s">
        <v>116</v>
      </c>
      <c r="AN104" s="2" t="s">
        <v>55</v>
      </c>
      <c r="AO104" s="2" t="s">
        <v>74</v>
      </c>
      <c r="AP104" s="2" t="s">
        <v>72</v>
      </c>
      <c r="AQ104" s="2" t="s">
        <v>94</v>
      </c>
      <c r="AR104" s="2" t="s">
        <v>74</v>
      </c>
      <c r="AS104" s="2" t="s">
        <v>106</v>
      </c>
      <c r="AT104" s="2" t="s">
        <v>72</v>
      </c>
      <c r="AU104" s="2" t="s">
        <v>107</v>
      </c>
      <c r="AV104" s="2" t="s">
        <v>108</v>
      </c>
      <c r="AW104" s="2" t="s">
        <v>560</v>
      </c>
      <c r="AX104" s="2" t="s">
        <v>181</v>
      </c>
      <c r="AY104" s="2" t="s">
        <v>121</v>
      </c>
      <c r="AZ104" s="2" t="s">
        <v>55</v>
      </c>
    </row>
    <row r="105" spans="1:52" ht="15">
      <c r="A105" s="2" t="s">
        <v>579</v>
      </c>
      <c r="B105" s="2">
        <v>2021</v>
      </c>
      <c r="C105" s="2" t="s">
        <v>144</v>
      </c>
      <c r="D105" s="2" t="s">
        <v>81</v>
      </c>
      <c r="E105" s="2" t="s">
        <v>55</v>
      </c>
      <c r="F105" s="2" t="s">
        <v>56</v>
      </c>
      <c r="G105" s="2" t="s">
        <v>81</v>
      </c>
      <c r="H105" s="2" t="s">
        <v>634</v>
      </c>
      <c r="I105" s="2">
        <v>2010</v>
      </c>
      <c r="J105" s="2">
        <v>2018</v>
      </c>
      <c r="K105" s="2" t="s">
        <v>614</v>
      </c>
      <c r="L105" s="2" t="s">
        <v>615</v>
      </c>
      <c r="M105" s="2" t="s">
        <v>61</v>
      </c>
      <c r="N105" s="2" t="s">
        <v>128</v>
      </c>
      <c r="O105" s="2">
        <v>2</v>
      </c>
      <c r="P105" s="2">
        <v>0</v>
      </c>
      <c r="Q105" s="2" t="s">
        <v>86</v>
      </c>
      <c r="R105" s="8" t="s">
        <v>64</v>
      </c>
      <c r="S105" s="2">
        <v>138</v>
      </c>
      <c r="T105" s="2" t="s">
        <v>56</v>
      </c>
      <c r="U105" s="2">
        <v>379</v>
      </c>
      <c r="V105" s="2">
        <v>264</v>
      </c>
      <c r="W105" s="2">
        <v>0</v>
      </c>
      <c r="X105" s="2">
        <v>115</v>
      </c>
      <c r="Y105" s="2">
        <v>0</v>
      </c>
      <c r="Z105" s="2">
        <v>156</v>
      </c>
      <c r="AA105" s="2">
        <v>0</v>
      </c>
      <c r="AB105" s="2">
        <v>0</v>
      </c>
      <c r="AC105" s="2">
        <v>156</v>
      </c>
      <c r="AD105" s="2">
        <v>0</v>
      </c>
      <c r="AE105" s="2" t="s">
        <v>56</v>
      </c>
      <c r="AF105" s="2" t="s">
        <v>57</v>
      </c>
      <c r="AG105" s="2" t="s">
        <v>66</v>
      </c>
      <c r="AH105" s="2" t="s">
        <v>635</v>
      </c>
      <c r="AI105" s="2" t="s">
        <v>68</v>
      </c>
      <c r="AJ105" s="2" t="s">
        <v>171</v>
      </c>
      <c r="AK105" s="2" t="s">
        <v>636</v>
      </c>
      <c r="AL105" s="2" t="s">
        <v>55</v>
      </c>
      <c r="AM105" s="2" t="s">
        <v>636</v>
      </c>
      <c r="AN105" s="2" t="s">
        <v>55</v>
      </c>
      <c r="AO105" s="2" t="s">
        <v>71</v>
      </c>
      <c r="AP105" s="2" t="s">
        <v>72</v>
      </c>
      <c r="AQ105" s="2" t="s">
        <v>57</v>
      </c>
      <c r="AR105" s="2" t="s">
        <v>270</v>
      </c>
      <c r="AS105" s="2" t="s">
        <v>637</v>
      </c>
      <c r="AT105" s="2" t="s">
        <v>72</v>
      </c>
      <c r="AU105" s="2" t="s">
        <v>107</v>
      </c>
      <c r="AV105" s="2" t="s">
        <v>108</v>
      </c>
      <c r="AW105" s="2" t="s">
        <v>55</v>
      </c>
      <c r="AX105" s="2" t="s">
        <v>120</v>
      </c>
      <c r="AY105" s="2" t="s">
        <v>121</v>
      </c>
      <c r="AZ105" s="2" t="s">
        <v>56</v>
      </c>
    </row>
    <row r="106" spans="1:52" ht="15">
      <c r="A106" s="2" t="s">
        <v>638</v>
      </c>
      <c r="B106" s="2">
        <v>2021</v>
      </c>
      <c r="C106" s="2" t="s">
        <v>144</v>
      </c>
      <c r="D106" s="2" t="s">
        <v>81</v>
      </c>
      <c r="E106" s="2" t="s">
        <v>55</v>
      </c>
      <c r="F106" s="2" t="s">
        <v>56</v>
      </c>
      <c r="G106" s="2" t="s">
        <v>57</v>
      </c>
      <c r="H106" s="2" t="s">
        <v>146</v>
      </c>
      <c r="I106" s="2">
        <v>2011</v>
      </c>
      <c r="J106" s="2">
        <v>2016</v>
      </c>
      <c r="K106" s="2" t="s">
        <v>614</v>
      </c>
      <c r="L106" s="2" t="s">
        <v>615</v>
      </c>
      <c r="M106" s="2" t="s">
        <v>61</v>
      </c>
      <c r="N106" s="2" t="s">
        <v>128</v>
      </c>
      <c r="O106" s="2">
        <v>2</v>
      </c>
      <c r="P106" s="2">
        <v>0</v>
      </c>
      <c r="Q106" s="2" t="s">
        <v>86</v>
      </c>
      <c r="R106" s="2" t="s">
        <v>214</v>
      </c>
      <c r="S106" s="2">
        <v>3</v>
      </c>
      <c r="T106" s="2" t="s">
        <v>56</v>
      </c>
      <c r="U106" s="2">
        <v>14</v>
      </c>
      <c r="V106" s="2">
        <v>12</v>
      </c>
      <c r="W106" s="2">
        <v>0</v>
      </c>
      <c r="X106" s="2">
        <v>2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 t="s">
        <v>57</v>
      </c>
      <c r="AF106" s="2" t="s">
        <v>57</v>
      </c>
      <c r="AG106" s="2" t="s">
        <v>66</v>
      </c>
      <c r="AH106" s="2" t="s">
        <v>57</v>
      </c>
      <c r="AI106" s="2" t="s">
        <v>57</v>
      </c>
      <c r="AJ106" s="2" t="s">
        <v>57</v>
      </c>
      <c r="AK106" s="2" t="s">
        <v>116</v>
      </c>
      <c r="AL106" s="2" t="s">
        <v>55</v>
      </c>
      <c r="AM106" s="2" t="s">
        <v>116</v>
      </c>
      <c r="AN106" s="2" t="s">
        <v>55</v>
      </c>
      <c r="AO106" s="2" t="s">
        <v>71</v>
      </c>
      <c r="AP106" s="2" t="s">
        <v>72</v>
      </c>
      <c r="AQ106" s="2" t="s">
        <v>57</v>
      </c>
      <c r="AR106" s="2" t="s">
        <v>382</v>
      </c>
      <c r="AS106" s="2" t="s">
        <v>639</v>
      </c>
      <c r="AT106" s="2" t="s">
        <v>72</v>
      </c>
      <c r="AU106" s="2" t="s">
        <v>374</v>
      </c>
      <c r="AV106" s="2" t="s">
        <v>108</v>
      </c>
      <c r="AW106" s="2" t="s">
        <v>78</v>
      </c>
      <c r="AX106" s="2" t="s">
        <v>120</v>
      </c>
      <c r="AY106" s="2" t="s">
        <v>121</v>
      </c>
      <c r="AZ106" s="2" t="s">
        <v>55</v>
      </c>
    </row>
    <row r="107" spans="1:52" ht="15">
      <c r="A107" s="2" t="s">
        <v>640</v>
      </c>
      <c r="B107" s="2">
        <v>2018</v>
      </c>
      <c r="C107" s="2" t="s">
        <v>200</v>
      </c>
      <c r="D107" s="2" t="s">
        <v>191</v>
      </c>
      <c r="E107" s="2" t="s">
        <v>55</v>
      </c>
      <c r="F107" s="2" t="s">
        <v>56</v>
      </c>
      <c r="G107" s="2" t="s">
        <v>191</v>
      </c>
      <c r="H107" s="2" t="s">
        <v>641</v>
      </c>
      <c r="I107" s="2">
        <v>2005</v>
      </c>
      <c r="J107" s="2">
        <v>2014</v>
      </c>
      <c r="K107" s="2" t="s">
        <v>642</v>
      </c>
      <c r="L107" s="2" t="s">
        <v>643</v>
      </c>
      <c r="M107" s="2" t="s">
        <v>61</v>
      </c>
      <c r="N107" s="2" t="s">
        <v>128</v>
      </c>
      <c r="O107" s="2">
        <v>2</v>
      </c>
      <c r="P107" s="2">
        <v>0</v>
      </c>
      <c r="Q107" s="2" t="s">
        <v>86</v>
      </c>
      <c r="R107" s="8" t="s">
        <v>64</v>
      </c>
      <c r="S107" s="2">
        <v>2</v>
      </c>
      <c r="T107" s="2" t="s">
        <v>56</v>
      </c>
      <c r="U107" s="2">
        <v>38</v>
      </c>
      <c r="V107" s="2">
        <v>10</v>
      </c>
      <c r="W107" s="2">
        <v>2</v>
      </c>
      <c r="X107" s="2">
        <v>0</v>
      </c>
      <c r="Y107" s="2">
        <v>26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 t="s">
        <v>56</v>
      </c>
      <c r="AF107" s="2" t="s">
        <v>413</v>
      </c>
      <c r="AG107" s="2" t="s">
        <v>66</v>
      </c>
      <c r="AH107" s="2" t="s">
        <v>195</v>
      </c>
      <c r="AI107" s="2" t="s">
        <v>68</v>
      </c>
      <c r="AJ107" s="2" t="s">
        <v>69</v>
      </c>
      <c r="AK107" s="2" t="s">
        <v>116</v>
      </c>
      <c r="AL107" s="2" t="s">
        <v>55</v>
      </c>
      <c r="AM107" s="2" t="s">
        <v>116</v>
      </c>
      <c r="AN107" s="2" t="s">
        <v>55</v>
      </c>
      <c r="AO107" s="2" t="s">
        <v>71</v>
      </c>
      <c r="AP107" s="2" t="s">
        <v>72</v>
      </c>
      <c r="AQ107" s="2" t="s">
        <v>73</v>
      </c>
      <c r="AR107" s="2" t="s">
        <v>133</v>
      </c>
      <c r="AS107" s="2" t="s">
        <v>75</v>
      </c>
      <c r="AT107" s="2" t="s">
        <v>72</v>
      </c>
      <c r="AU107" s="2" t="s">
        <v>76</v>
      </c>
      <c r="AV107" s="2" t="s">
        <v>77</v>
      </c>
      <c r="AW107" s="2" t="s">
        <v>78</v>
      </c>
      <c r="AX107" s="13" t="s">
        <v>120</v>
      </c>
      <c r="AY107" s="2" t="s">
        <v>220</v>
      </c>
      <c r="AZ107" s="2" t="s">
        <v>55</v>
      </c>
    </row>
    <row r="108" spans="1:52" ht="15">
      <c r="A108" s="2" t="s">
        <v>644</v>
      </c>
      <c r="B108" s="2">
        <v>2019</v>
      </c>
      <c r="C108" s="2" t="s">
        <v>645</v>
      </c>
      <c r="D108" s="2" t="s">
        <v>124</v>
      </c>
      <c r="E108" s="2" t="s">
        <v>56</v>
      </c>
      <c r="F108" s="2" t="s">
        <v>56</v>
      </c>
      <c r="G108" s="2" t="s">
        <v>57</v>
      </c>
      <c r="H108" s="2" t="s">
        <v>646</v>
      </c>
      <c r="I108" s="2">
        <v>2009</v>
      </c>
      <c r="J108" s="2">
        <v>2014</v>
      </c>
      <c r="K108" s="2" t="s">
        <v>642</v>
      </c>
      <c r="L108" s="2" t="s">
        <v>643</v>
      </c>
      <c r="M108" s="2" t="s">
        <v>61</v>
      </c>
      <c r="N108" s="2" t="s">
        <v>128</v>
      </c>
      <c r="O108" s="2">
        <v>2</v>
      </c>
      <c r="P108" s="2">
        <v>0</v>
      </c>
      <c r="Q108" s="2" t="s">
        <v>86</v>
      </c>
      <c r="R108" s="8" t="s">
        <v>64</v>
      </c>
      <c r="S108" s="2">
        <v>162</v>
      </c>
      <c r="T108" s="2" t="s">
        <v>56</v>
      </c>
      <c r="U108" s="2">
        <v>76</v>
      </c>
      <c r="V108" s="2">
        <v>66</v>
      </c>
      <c r="W108" s="2">
        <v>3</v>
      </c>
      <c r="X108" s="2">
        <v>0</v>
      </c>
      <c r="Y108" s="2">
        <v>7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 t="s">
        <v>57</v>
      </c>
      <c r="AF108" s="2" t="s">
        <v>57</v>
      </c>
      <c r="AG108" s="2" t="s">
        <v>66</v>
      </c>
      <c r="AH108" s="2" t="s">
        <v>57</v>
      </c>
      <c r="AI108" s="2" t="s">
        <v>57</v>
      </c>
      <c r="AJ108" s="2" t="s">
        <v>57</v>
      </c>
      <c r="AK108" s="2" t="s">
        <v>116</v>
      </c>
      <c r="AL108" s="2" t="s">
        <v>55</v>
      </c>
      <c r="AM108" s="2" t="s">
        <v>116</v>
      </c>
      <c r="AN108" s="2" t="s">
        <v>55</v>
      </c>
      <c r="AO108" s="2" t="s">
        <v>647</v>
      </c>
      <c r="AP108" s="2" t="s">
        <v>72</v>
      </c>
      <c r="AQ108" s="2" t="s">
        <v>73</v>
      </c>
      <c r="AR108" s="2" t="s">
        <v>648</v>
      </c>
      <c r="AS108" s="2" t="s">
        <v>649</v>
      </c>
      <c r="AT108" s="2" t="s">
        <v>72</v>
      </c>
      <c r="AU108" s="2" t="s">
        <v>107</v>
      </c>
      <c r="AV108" s="2" t="s">
        <v>77</v>
      </c>
      <c r="AW108" s="2" t="s">
        <v>560</v>
      </c>
      <c r="AX108" s="2" t="s">
        <v>55</v>
      </c>
      <c r="AY108" s="2" t="s">
        <v>64</v>
      </c>
      <c r="AZ108" s="2" t="s">
        <v>55</v>
      </c>
    </row>
    <row r="109" spans="1:52" ht="15">
      <c r="A109" s="2" t="s">
        <v>650</v>
      </c>
      <c r="B109" s="2">
        <v>2017</v>
      </c>
      <c r="C109" s="2" t="s">
        <v>209</v>
      </c>
      <c r="D109" s="2" t="s">
        <v>81</v>
      </c>
      <c r="E109" s="2" t="s">
        <v>55</v>
      </c>
      <c r="F109" s="2" t="s">
        <v>56</v>
      </c>
      <c r="G109" s="2" t="s">
        <v>57</v>
      </c>
      <c r="H109" s="2" t="s">
        <v>651</v>
      </c>
      <c r="I109" s="2">
        <v>1998</v>
      </c>
      <c r="J109" s="2">
        <v>2005</v>
      </c>
      <c r="K109" s="2" t="s">
        <v>652</v>
      </c>
      <c r="L109" s="2" t="s">
        <v>643</v>
      </c>
      <c r="M109" s="2" t="s">
        <v>61</v>
      </c>
      <c r="N109" s="2" t="s">
        <v>128</v>
      </c>
      <c r="O109" s="2">
        <v>2</v>
      </c>
      <c r="P109" s="2">
        <v>0</v>
      </c>
      <c r="Q109" s="2" t="s">
        <v>63</v>
      </c>
      <c r="R109" s="8" t="s">
        <v>64</v>
      </c>
      <c r="S109" s="2">
        <v>86</v>
      </c>
      <c r="T109" s="2" t="s">
        <v>55</v>
      </c>
      <c r="U109" s="2">
        <v>8</v>
      </c>
      <c r="V109" s="2">
        <v>8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 t="s">
        <v>57</v>
      </c>
      <c r="AF109" s="2" t="s">
        <v>57</v>
      </c>
      <c r="AG109" s="2" t="s">
        <v>66</v>
      </c>
      <c r="AH109" s="2" t="s">
        <v>342</v>
      </c>
      <c r="AI109" s="2" t="s">
        <v>68</v>
      </c>
      <c r="AJ109" s="2" t="s">
        <v>57</v>
      </c>
      <c r="AK109" s="2" t="s">
        <v>435</v>
      </c>
      <c r="AL109" s="2" t="s">
        <v>55</v>
      </c>
      <c r="AM109" s="2" t="s">
        <v>435</v>
      </c>
      <c r="AN109" s="2" t="s">
        <v>55</v>
      </c>
      <c r="AO109" s="2" t="s">
        <v>653</v>
      </c>
      <c r="AP109" s="2" t="s">
        <v>72</v>
      </c>
      <c r="AQ109" s="2" t="s">
        <v>94</v>
      </c>
      <c r="AR109" s="2" t="s">
        <v>57</v>
      </c>
      <c r="AS109" s="2" t="s">
        <v>373</v>
      </c>
      <c r="AT109" s="2" t="s">
        <v>72</v>
      </c>
      <c r="AU109" s="2" t="s">
        <v>374</v>
      </c>
      <c r="AV109" s="2" t="s">
        <v>108</v>
      </c>
      <c r="AW109" s="2" t="s">
        <v>654</v>
      </c>
      <c r="AX109" s="13" t="s">
        <v>120</v>
      </c>
      <c r="AY109" s="2" t="s">
        <v>121</v>
      </c>
      <c r="AZ109" s="2" t="s">
        <v>55</v>
      </c>
    </row>
    <row r="110" spans="1:52" ht="15">
      <c r="A110" s="2" t="s">
        <v>655</v>
      </c>
      <c r="B110" s="2">
        <v>2017</v>
      </c>
      <c r="C110" s="2" t="s">
        <v>250</v>
      </c>
      <c r="D110" s="2" t="s">
        <v>656</v>
      </c>
      <c r="E110" s="2" t="s">
        <v>56</v>
      </c>
      <c r="F110" s="2" t="s">
        <v>55</v>
      </c>
      <c r="G110" s="2" t="s">
        <v>57</v>
      </c>
      <c r="H110" s="2" t="s">
        <v>621</v>
      </c>
      <c r="I110" s="2">
        <v>2013</v>
      </c>
      <c r="J110" s="2">
        <v>2016</v>
      </c>
      <c r="K110" s="2" t="s">
        <v>657</v>
      </c>
      <c r="L110" s="2" t="s">
        <v>658</v>
      </c>
      <c r="M110" s="2" t="s">
        <v>61</v>
      </c>
      <c r="N110" s="2" t="s">
        <v>659</v>
      </c>
      <c r="O110" s="2">
        <v>2</v>
      </c>
      <c r="P110" s="2">
        <v>0</v>
      </c>
      <c r="Q110" s="2" t="s">
        <v>105</v>
      </c>
      <c r="R110" s="8" t="s">
        <v>64</v>
      </c>
      <c r="S110" s="2">
        <v>9</v>
      </c>
      <c r="T110" s="2" t="s">
        <v>55</v>
      </c>
      <c r="U110" s="2">
        <v>9</v>
      </c>
      <c r="V110" s="2">
        <v>0</v>
      </c>
      <c r="W110" s="2">
        <v>9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 t="s">
        <v>56</v>
      </c>
      <c r="AF110" s="2" t="s">
        <v>243</v>
      </c>
      <c r="AG110" s="2" t="s">
        <v>66</v>
      </c>
      <c r="AH110" s="2" t="s">
        <v>260</v>
      </c>
      <c r="AI110" s="2" t="s">
        <v>68</v>
      </c>
      <c r="AJ110" s="2" t="s">
        <v>660</v>
      </c>
      <c r="AK110" s="2" t="s">
        <v>116</v>
      </c>
      <c r="AL110" s="2" t="s">
        <v>55</v>
      </c>
      <c r="AM110" s="2" t="s">
        <v>116</v>
      </c>
      <c r="AN110" s="2" t="s">
        <v>55</v>
      </c>
      <c r="AO110" s="2" t="s">
        <v>74</v>
      </c>
      <c r="AP110" s="2" t="s">
        <v>72</v>
      </c>
      <c r="AQ110" s="2" t="s">
        <v>94</v>
      </c>
      <c r="AR110" s="2" t="s">
        <v>57</v>
      </c>
      <c r="AS110" s="2" t="s">
        <v>661</v>
      </c>
      <c r="AT110" s="2" t="s">
        <v>72</v>
      </c>
      <c r="AU110" s="2" t="s">
        <v>153</v>
      </c>
      <c r="AV110" s="2" t="s">
        <v>77</v>
      </c>
      <c r="AW110" s="2" t="s">
        <v>55</v>
      </c>
      <c r="AX110" s="2" t="s">
        <v>662</v>
      </c>
      <c r="AY110" s="2" t="s">
        <v>121</v>
      </c>
      <c r="AZ110" s="2" t="s">
        <v>55</v>
      </c>
    </row>
    <row r="111" spans="1:52" ht="15">
      <c r="A111" s="2" t="s">
        <v>663</v>
      </c>
      <c r="B111" s="2">
        <v>2017</v>
      </c>
      <c r="C111" s="2" t="s">
        <v>123</v>
      </c>
      <c r="D111" s="2" t="s">
        <v>124</v>
      </c>
      <c r="E111" s="2" t="s">
        <v>56</v>
      </c>
      <c r="F111" s="2" t="s">
        <v>56</v>
      </c>
      <c r="G111" s="2" t="s">
        <v>57</v>
      </c>
      <c r="H111" s="2" t="s">
        <v>664</v>
      </c>
      <c r="I111" s="2">
        <v>1951</v>
      </c>
      <c r="J111" s="2">
        <v>2005</v>
      </c>
      <c r="K111" s="3" t="s">
        <v>665</v>
      </c>
      <c r="L111" s="3" t="s">
        <v>666</v>
      </c>
      <c r="M111" s="2" t="s">
        <v>61</v>
      </c>
      <c r="N111" s="2" t="s">
        <v>62</v>
      </c>
      <c r="O111" s="2">
        <v>2</v>
      </c>
      <c r="P111" s="2">
        <v>0</v>
      </c>
      <c r="Q111" s="2" t="s">
        <v>129</v>
      </c>
      <c r="R111" s="8" t="s">
        <v>64</v>
      </c>
      <c r="S111" s="2">
        <v>33</v>
      </c>
      <c r="T111" s="2" t="s">
        <v>64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59</v>
      </c>
      <c r="AA111" s="2">
        <v>0</v>
      </c>
      <c r="AB111" s="2">
        <v>0</v>
      </c>
      <c r="AC111" s="2">
        <v>0</v>
      </c>
      <c r="AD111" s="2">
        <v>59</v>
      </c>
      <c r="AE111" s="2" t="s">
        <v>56</v>
      </c>
      <c r="AF111" s="2" t="s">
        <v>57</v>
      </c>
      <c r="AG111" s="2" t="s">
        <v>66</v>
      </c>
      <c r="AH111" s="2" t="s">
        <v>195</v>
      </c>
      <c r="AI111" s="2" t="s">
        <v>68</v>
      </c>
      <c r="AJ111" s="2" t="s">
        <v>69</v>
      </c>
      <c r="AK111" s="2" t="s">
        <v>101</v>
      </c>
      <c r="AL111" s="2" t="s">
        <v>55</v>
      </c>
      <c r="AM111" s="2" t="s">
        <v>101</v>
      </c>
      <c r="AN111" s="2" t="s">
        <v>55</v>
      </c>
      <c r="AO111" s="2" t="s">
        <v>102</v>
      </c>
      <c r="AP111" s="2" t="s">
        <v>93</v>
      </c>
      <c r="AQ111" s="2" t="s">
        <v>73</v>
      </c>
      <c r="AR111" s="2" t="s">
        <v>57</v>
      </c>
      <c r="AS111" s="2" t="s">
        <v>398</v>
      </c>
      <c r="AT111" s="2" t="s">
        <v>72</v>
      </c>
      <c r="AU111" s="2" t="s">
        <v>153</v>
      </c>
      <c r="AV111" s="2" t="s">
        <v>77</v>
      </c>
      <c r="AW111" s="2" t="s">
        <v>55</v>
      </c>
      <c r="AX111" s="13" t="s">
        <v>120</v>
      </c>
      <c r="AY111" s="2" t="s">
        <v>121</v>
      </c>
      <c r="AZ111" s="2" t="s">
        <v>55</v>
      </c>
    </row>
    <row r="112" spans="1:52" ht="15">
      <c r="A112" s="2" t="s">
        <v>98</v>
      </c>
      <c r="B112" s="2">
        <v>2022</v>
      </c>
      <c r="C112" s="2" t="s">
        <v>264</v>
      </c>
      <c r="D112" s="2" t="s">
        <v>81</v>
      </c>
      <c r="E112" s="2" t="s">
        <v>55</v>
      </c>
      <c r="F112" s="2" t="s">
        <v>56</v>
      </c>
      <c r="G112" s="2" t="s">
        <v>57</v>
      </c>
      <c r="H112" s="2" t="s">
        <v>667</v>
      </c>
      <c r="I112" s="2">
        <v>2002</v>
      </c>
      <c r="J112" s="2">
        <v>2018</v>
      </c>
      <c r="K112" s="2" t="s">
        <v>665</v>
      </c>
      <c r="L112" s="3" t="s">
        <v>666</v>
      </c>
      <c r="M112" s="2" t="s">
        <v>61</v>
      </c>
      <c r="N112" s="2" t="s">
        <v>62</v>
      </c>
      <c r="O112" s="2">
        <v>2</v>
      </c>
      <c r="P112" s="2">
        <v>0</v>
      </c>
      <c r="Q112" s="2" t="s">
        <v>63</v>
      </c>
      <c r="R112" s="2" t="s">
        <v>214</v>
      </c>
      <c r="S112" s="2">
        <v>2686</v>
      </c>
      <c r="T112" s="2" t="s">
        <v>64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956</v>
      </c>
      <c r="AA112" s="2">
        <v>0</v>
      </c>
      <c r="AB112" s="2">
        <v>0</v>
      </c>
      <c r="AC112" s="2">
        <v>956</v>
      </c>
      <c r="AD112" s="2">
        <v>0</v>
      </c>
      <c r="AE112" s="2" t="s">
        <v>56</v>
      </c>
      <c r="AF112" s="2" t="s">
        <v>413</v>
      </c>
      <c r="AG112" s="2" t="s">
        <v>66</v>
      </c>
      <c r="AH112" s="2" t="s">
        <v>635</v>
      </c>
      <c r="AI112" s="2" t="s">
        <v>68</v>
      </c>
      <c r="AJ112" s="2" t="s">
        <v>171</v>
      </c>
      <c r="AK112" s="2" t="s">
        <v>116</v>
      </c>
      <c r="AL112" s="2" t="s">
        <v>55</v>
      </c>
      <c r="AM112" s="2" t="s">
        <v>116</v>
      </c>
      <c r="AN112" s="2" t="s">
        <v>55</v>
      </c>
      <c r="AO112" s="2" t="s">
        <v>57</v>
      </c>
      <c r="AP112" s="2" t="s">
        <v>57</v>
      </c>
      <c r="AQ112" s="2" t="s">
        <v>57</v>
      </c>
      <c r="AR112" s="2" t="s">
        <v>152</v>
      </c>
      <c r="AS112" s="2" t="s">
        <v>668</v>
      </c>
      <c r="AT112" s="2" t="s">
        <v>72</v>
      </c>
      <c r="AU112" s="2" t="s">
        <v>669</v>
      </c>
      <c r="AV112" s="2" t="s">
        <v>108</v>
      </c>
      <c r="AW112" s="2" t="s">
        <v>78</v>
      </c>
      <c r="AX112" s="2" t="s">
        <v>120</v>
      </c>
      <c r="AY112" s="2" t="s">
        <v>121</v>
      </c>
      <c r="AZ112" s="2" t="s">
        <v>55</v>
      </c>
    </row>
    <row r="113" spans="1:52" ht="15">
      <c r="A113" s="2" t="s">
        <v>670</v>
      </c>
      <c r="B113" s="2">
        <v>2013</v>
      </c>
      <c r="C113" s="2" t="s">
        <v>671</v>
      </c>
      <c r="D113" s="2" t="s">
        <v>124</v>
      </c>
      <c r="E113" s="2" t="s">
        <v>56</v>
      </c>
      <c r="F113" s="2" t="s">
        <v>56</v>
      </c>
      <c r="G113" s="2" t="s">
        <v>57</v>
      </c>
      <c r="H113" s="2" t="s">
        <v>672</v>
      </c>
      <c r="I113" s="2">
        <v>1922</v>
      </c>
      <c r="J113" s="2">
        <v>2006</v>
      </c>
      <c r="K113" s="2" t="s">
        <v>673</v>
      </c>
      <c r="L113" s="2" t="s">
        <v>674</v>
      </c>
      <c r="M113" s="2" t="s">
        <v>61</v>
      </c>
      <c r="N113" s="2" t="s">
        <v>62</v>
      </c>
      <c r="O113" s="2">
        <v>3</v>
      </c>
      <c r="P113" s="2">
        <v>0</v>
      </c>
      <c r="Q113" s="2" t="s">
        <v>86</v>
      </c>
      <c r="R113" s="8" t="s">
        <v>64</v>
      </c>
      <c r="S113" s="2">
        <v>23</v>
      </c>
      <c r="T113" s="2" t="s">
        <v>56</v>
      </c>
      <c r="U113" s="2">
        <v>87</v>
      </c>
      <c r="V113" s="2">
        <v>2</v>
      </c>
      <c r="W113" s="2">
        <v>1</v>
      </c>
      <c r="X113" s="2">
        <v>0</v>
      </c>
      <c r="Y113" s="2">
        <v>84</v>
      </c>
      <c r="Z113" s="2">
        <v>20</v>
      </c>
      <c r="AA113" s="2">
        <v>2</v>
      </c>
      <c r="AB113" s="2">
        <v>18</v>
      </c>
      <c r="AC113" s="2">
        <v>0</v>
      </c>
      <c r="AD113" s="2">
        <v>0</v>
      </c>
      <c r="AE113" s="2" t="s">
        <v>57</v>
      </c>
      <c r="AF113" s="2" t="s">
        <v>57</v>
      </c>
      <c r="AG113" s="2" t="s">
        <v>66</v>
      </c>
      <c r="AH113" s="2" t="s">
        <v>57</v>
      </c>
      <c r="AI113" s="2" t="s">
        <v>57</v>
      </c>
      <c r="AJ113" s="2" t="s">
        <v>57</v>
      </c>
      <c r="AK113" s="2" t="s">
        <v>435</v>
      </c>
      <c r="AL113" s="2" t="s">
        <v>55</v>
      </c>
      <c r="AM113" s="2" t="s">
        <v>435</v>
      </c>
      <c r="AN113" s="2" t="s">
        <v>55</v>
      </c>
      <c r="AO113" s="2" t="s">
        <v>308</v>
      </c>
      <c r="AP113" s="2" t="s">
        <v>72</v>
      </c>
      <c r="AQ113" s="2" t="s">
        <v>73</v>
      </c>
      <c r="AR113" s="2" t="s">
        <v>675</v>
      </c>
      <c r="AS113" s="2" t="s">
        <v>676</v>
      </c>
      <c r="AT113" s="2" t="s">
        <v>93</v>
      </c>
      <c r="AU113" s="2" t="s">
        <v>677</v>
      </c>
      <c r="AV113" s="2" t="s">
        <v>108</v>
      </c>
      <c r="AW113" s="2" t="s">
        <v>55</v>
      </c>
      <c r="AX113" s="13" t="s">
        <v>120</v>
      </c>
      <c r="AY113" s="2" t="s">
        <v>121</v>
      </c>
      <c r="AZ113" s="2" t="s">
        <v>55</v>
      </c>
    </row>
    <row r="114" spans="1:52" ht="15">
      <c r="A114" s="2" t="s">
        <v>678</v>
      </c>
      <c r="B114" s="2">
        <v>2013</v>
      </c>
      <c r="C114" s="2" t="s">
        <v>624</v>
      </c>
      <c r="D114" s="2" t="s">
        <v>679</v>
      </c>
      <c r="E114" s="2" t="s">
        <v>56</v>
      </c>
      <c r="F114" s="2" t="s">
        <v>55</v>
      </c>
      <c r="G114" s="2" t="s">
        <v>57</v>
      </c>
      <c r="H114" s="2" t="s">
        <v>680</v>
      </c>
      <c r="I114" s="2">
        <v>1991</v>
      </c>
      <c r="J114" s="2">
        <v>1999</v>
      </c>
      <c r="K114" s="2" t="s">
        <v>673</v>
      </c>
      <c r="L114" s="2" t="s">
        <v>674</v>
      </c>
      <c r="M114" s="2" t="s">
        <v>61</v>
      </c>
      <c r="N114" s="2" t="s">
        <v>62</v>
      </c>
      <c r="O114" s="2">
        <v>3</v>
      </c>
      <c r="P114" s="2">
        <v>0</v>
      </c>
      <c r="Q114" s="2" t="s">
        <v>86</v>
      </c>
      <c r="R114" s="8" t="s">
        <v>64</v>
      </c>
      <c r="S114" s="2">
        <v>3</v>
      </c>
      <c r="T114" s="2" t="s">
        <v>64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1</v>
      </c>
      <c r="AA114" s="2">
        <v>0</v>
      </c>
      <c r="AB114" s="2">
        <v>1</v>
      </c>
      <c r="AC114" s="2">
        <v>0</v>
      </c>
      <c r="AD114" s="2">
        <v>0</v>
      </c>
      <c r="AE114" s="2" t="s">
        <v>57</v>
      </c>
      <c r="AF114" s="2" t="s">
        <v>57</v>
      </c>
      <c r="AG114" s="2" t="s">
        <v>66</v>
      </c>
      <c r="AH114" s="2" t="s">
        <v>57</v>
      </c>
      <c r="AI114" s="2" t="s">
        <v>57</v>
      </c>
      <c r="AJ114" s="2" t="s">
        <v>171</v>
      </c>
      <c r="AK114" s="2" t="s">
        <v>435</v>
      </c>
      <c r="AL114" s="2" t="s">
        <v>55</v>
      </c>
      <c r="AM114" s="2" t="s">
        <v>435</v>
      </c>
      <c r="AN114" s="2" t="s">
        <v>55</v>
      </c>
      <c r="AO114" s="2" t="s">
        <v>57</v>
      </c>
      <c r="AP114" s="2" t="s">
        <v>57</v>
      </c>
      <c r="AQ114" s="2" t="s">
        <v>94</v>
      </c>
      <c r="AR114" s="2" t="s">
        <v>257</v>
      </c>
      <c r="AS114" s="2" t="s">
        <v>57</v>
      </c>
      <c r="AT114" s="2" t="s">
        <v>57</v>
      </c>
      <c r="AU114" s="2" t="s">
        <v>76</v>
      </c>
      <c r="AV114" s="2" t="s">
        <v>161</v>
      </c>
      <c r="AW114" s="2" t="s">
        <v>55</v>
      </c>
      <c r="AX114" s="2" t="s">
        <v>120</v>
      </c>
      <c r="AY114" s="2" t="s">
        <v>121</v>
      </c>
      <c r="AZ114" s="2" t="s">
        <v>55</v>
      </c>
    </row>
    <row r="115" spans="1:52" ht="15">
      <c r="A115" s="2" t="s">
        <v>681</v>
      </c>
      <c r="B115" s="2">
        <v>2014</v>
      </c>
      <c r="C115" s="2" t="s">
        <v>155</v>
      </c>
      <c r="D115" s="2" t="s">
        <v>81</v>
      </c>
      <c r="E115" s="2" t="s">
        <v>55</v>
      </c>
      <c r="F115" s="2" t="s">
        <v>56</v>
      </c>
      <c r="G115" s="2" t="s">
        <v>57</v>
      </c>
      <c r="H115" s="2" t="s">
        <v>682</v>
      </c>
      <c r="I115" s="2">
        <v>1956</v>
      </c>
      <c r="J115" s="2">
        <v>2009</v>
      </c>
      <c r="K115" s="2" t="s">
        <v>673</v>
      </c>
      <c r="L115" s="2" t="s">
        <v>674</v>
      </c>
      <c r="M115" s="2" t="s">
        <v>61</v>
      </c>
      <c r="N115" s="2" t="s">
        <v>62</v>
      </c>
      <c r="O115" s="2">
        <v>3</v>
      </c>
      <c r="P115" s="2">
        <v>0</v>
      </c>
      <c r="Q115" s="2" t="s">
        <v>63</v>
      </c>
      <c r="R115" s="8" t="s">
        <v>64</v>
      </c>
      <c r="S115" s="2">
        <v>5</v>
      </c>
      <c r="T115" s="2" t="s">
        <v>56</v>
      </c>
      <c r="U115" s="2">
        <v>4</v>
      </c>
      <c r="V115" s="2">
        <v>0</v>
      </c>
      <c r="W115" s="2">
        <v>2</v>
      </c>
      <c r="X115" s="2">
        <v>0</v>
      </c>
      <c r="Y115" s="2">
        <v>2</v>
      </c>
      <c r="Z115" s="2">
        <v>1</v>
      </c>
      <c r="AA115" s="2">
        <v>0</v>
      </c>
      <c r="AB115" s="2">
        <v>1</v>
      </c>
      <c r="AC115" s="2">
        <v>0</v>
      </c>
      <c r="AD115" s="2">
        <v>0</v>
      </c>
      <c r="AE115" s="2" t="s">
        <v>56</v>
      </c>
      <c r="AF115" s="2" t="s">
        <v>57</v>
      </c>
      <c r="AG115" s="2" t="s">
        <v>66</v>
      </c>
      <c r="AH115" s="2" t="s">
        <v>683</v>
      </c>
      <c r="AI115" s="2" t="s">
        <v>68</v>
      </c>
      <c r="AJ115" s="2" t="s">
        <v>57</v>
      </c>
      <c r="AK115" s="2" t="s">
        <v>435</v>
      </c>
      <c r="AL115" s="2" t="s">
        <v>55</v>
      </c>
      <c r="AM115" s="2" t="s">
        <v>435</v>
      </c>
      <c r="AN115" s="2" t="s">
        <v>55</v>
      </c>
      <c r="AO115" s="2" t="s">
        <v>308</v>
      </c>
      <c r="AP115" s="2" t="s">
        <v>72</v>
      </c>
      <c r="AQ115" s="2" t="s">
        <v>73</v>
      </c>
      <c r="AR115" s="2" t="s">
        <v>675</v>
      </c>
      <c r="AS115" s="2" t="s">
        <v>684</v>
      </c>
      <c r="AT115" s="2" t="s">
        <v>72</v>
      </c>
      <c r="AU115" s="2" t="s">
        <v>135</v>
      </c>
      <c r="AV115" s="2" t="s">
        <v>77</v>
      </c>
      <c r="AW115" s="2" t="s">
        <v>55</v>
      </c>
      <c r="AX115" s="2" t="s">
        <v>120</v>
      </c>
      <c r="AY115" s="2" t="s">
        <v>121</v>
      </c>
      <c r="AZ115" s="2" t="s">
        <v>55</v>
      </c>
    </row>
  </sheetData>
  <sortState xmlns:xlrd2="http://schemas.microsoft.com/office/spreadsheetml/2017/richdata2" ref="A2:AZ115">
    <sortCondition ref="K2:K115"/>
  </sortState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B15DB-4792-6A4B-80B1-397C3F227114}">
  <dimension ref="A1:AL156"/>
  <sheetViews>
    <sheetView zoomScale="120" zoomScaleNormal="120" workbookViewId="0">
      <pane ySplit="1" topLeftCell="A71" activePane="bottomLeft" state="frozen"/>
      <selection pane="bottomLeft" activeCell="A71" sqref="A71"/>
    </sheetView>
  </sheetViews>
  <sheetFormatPr defaultColWidth="10.875" defaultRowHeight="15"/>
  <cols>
    <col min="1" max="1" width="16.375" style="2" bestFit="1" customWidth="1"/>
    <col min="2" max="2" width="16.5" style="2" bestFit="1" customWidth="1"/>
    <col min="3" max="4" width="28.625" style="2" bestFit="1" customWidth="1"/>
    <col min="5" max="5" width="23" style="2" bestFit="1" customWidth="1"/>
    <col min="6" max="6" width="14.5" style="2" bestFit="1" customWidth="1"/>
    <col min="7" max="7" width="65.625" style="2" bestFit="1" customWidth="1"/>
    <col min="8" max="16384" width="10.875" style="2"/>
  </cols>
  <sheetData>
    <row r="1" spans="1:7" s="1" customFormat="1">
      <c r="A1" s="1" t="s">
        <v>0</v>
      </c>
      <c r="B1" s="1" t="s">
        <v>1</v>
      </c>
      <c r="C1" s="1" t="s">
        <v>2</v>
      </c>
      <c r="D1" s="1" t="s">
        <v>10</v>
      </c>
      <c r="E1" s="1" t="s">
        <v>685</v>
      </c>
      <c r="F1" s="1" t="s">
        <v>13</v>
      </c>
      <c r="G1" s="1" t="s">
        <v>686</v>
      </c>
    </row>
    <row r="2" spans="1:7">
      <c r="A2" s="2" t="s">
        <v>122</v>
      </c>
      <c r="B2" s="2">
        <v>2022</v>
      </c>
      <c r="C2" s="2" t="s">
        <v>123</v>
      </c>
      <c r="D2" s="2" t="s">
        <v>687</v>
      </c>
      <c r="E2" s="2" t="s">
        <v>64</v>
      </c>
      <c r="F2" s="2" t="s">
        <v>62</v>
      </c>
      <c r="G2" s="2" t="s">
        <v>688</v>
      </c>
    </row>
    <row r="3" spans="1:7">
      <c r="A3" s="2" t="s">
        <v>689</v>
      </c>
      <c r="B3" s="2">
        <v>2014</v>
      </c>
      <c r="C3" s="2" t="s">
        <v>155</v>
      </c>
      <c r="D3" s="2" t="s">
        <v>614</v>
      </c>
      <c r="E3" s="2" t="s">
        <v>64</v>
      </c>
      <c r="F3" s="2" t="s">
        <v>128</v>
      </c>
      <c r="G3" s="2" t="s">
        <v>690</v>
      </c>
    </row>
    <row r="4" spans="1:7">
      <c r="A4" s="2" t="s">
        <v>691</v>
      </c>
      <c r="B4" s="2">
        <v>2019</v>
      </c>
      <c r="C4" s="2" t="s">
        <v>692</v>
      </c>
      <c r="D4" s="2" t="s">
        <v>693</v>
      </c>
      <c r="E4" s="2" t="s">
        <v>515</v>
      </c>
      <c r="F4" s="2" t="s">
        <v>517</v>
      </c>
      <c r="G4" s="2" t="s">
        <v>690</v>
      </c>
    </row>
    <row r="5" spans="1:7">
      <c r="A5" s="2" t="s">
        <v>694</v>
      </c>
      <c r="B5" s="2">
        <v>2018</v>
      </c>
      <c r="C5" s="2" t="s">
        <v>80</v>
      </c>
      <c r="D5" s="2" t="s">
        <v>695</v>
      </c>
      <c r="E5" s="2" t="s">
        <v>696</v>
      </c>
      <c r="F5" s="2" t="s">
        <v>85</v>
      </c>
      <c r="G5" s="2" t="s">
        <v>697</v>
      </c>
    </row>
    <row r="6" spans="1:7">
      <c r="A6" s="2" t="s">
        <v>698</v>
      </c>
      <c r="B6" s="2">
        <v>2018</v>
      </c>
      <c r="C6" s="2" t="s">
        <v>699</v>
      </c>
      <c r="D6" s="2" t="s">
        <v>292</v>
      </c>
      <c r="E6" s="2" t="s">
        <v>64</v>
      </c>
      <c r="F6" s="2" t="s">
        <v>62</v>
      </c>
      <c r="G6" s="2" t="s">
        <v>690</v>
      </c>
    </row>
    <row r="7" spans="1:7">
      <c r="A7" s="2" t="s">
        <v>700</v>
      </c>
      <c r="B7" s="2">
        <v>2017</v>
      </c>
      <c r="C7" s="2" t="s">
        <v>701</v>
      </c>
      <c r="D7" s="2" t="s">
        <v>702</v>
      </c>
      <c r="E7" s="2" t="s">
        <v>64</v>
      </c>
      <c r="F7" s="2" t="s">
        <v>62</v>
      </c>
      <c r="G7" s="2" t="s">
        <v>690</v>
      </c>
    </row>
    <row r="8" spans="1:7">
      <c r="A8" s="2" t="s">
        <v>703</v>
      </c>
      <c r="B8" s="2">
        <v>2016</v>
      </c>
      <c r="C8" s="2" t="s">
        <v>704</v>
      </c>
      <c r="D8" s="2" t="s">
        <v>687</v>
      </c>
      <c r="E8" s="2" t="s">
        <v>64</v>
      </c>
      <c r="F8" s="2" t="s">
        <v>62</v>
      </c>
      <c r="G8" s="2" t="s">
        <v>705</v>
      </c>
    </row>
    <row r="9" spans="1:7">
      <c r="A9" s="2" t="s">
        <v>706</v>
      </c>
      <c r="B9" s="2">
        <v>2013</v>
      </c>
      <c r="C9" s="2" t="s">
        <v>250</v>
      </c>
      <c r="D9" s="2" t="s">
        <v>707</v>
      </c>
      <c r="E9" s="2" t="s">
        <v>368</v>
      </c>
      <c r="F9" s="2" t="s">
        <v>85</v>
      </c>
      <c r="G9" s="2" t="s">
        <v>690</v>
      </c>
    </row>
    <row r="10" spans="1:7">
      <c r="A10" s="2" t="s">
        <v>708</v>
      </c>
      <c r="B10" s="2">
        <v>2020</v>
      </c>
      <c r="C10" s="2" t="s">
        <v>709</v>
      </c>
      <c r="D10" s="2" t="s">
        <v>710</v>
      </c>
      <c r="E10" s="2" t="s">
        <v>696</v>
      </c>
      <c r="F10" s="2" t="s">
        <v>85</v>
      </c>
      <c r="G10" s="2" t="s">
        <v>711</v>
      </c>
    </row>
    <row r="11" spans="1:7">
      <c r="A11" s="2" t="s">
        <v>712</v>
      </c>
      <c r="B11" s="2">
        <v>2022</v>
      </c>
      <c r="C11" s="2" t="s">
        <v>713</v>
      </c>
      <c r="D11" s="2" t="s">
        <v>707</v>
      </c>
      <c r="E11" s="2" t="s">
        <v>696</v>
      </c>
      <c r="F11" s="2" t="s">
        <v>85</v>
      </c>
      <c r="G11" s="2" t="s">
        <v>688</v>
      </c>
    </row>
    <row r="12" spans="1:7">
      <c r="A12" s="2" t="s">
        <v>714</v>
      </c>
      <c r="B12" s="2">
        <v>2019</v>
      </c>
      <c r="C12" s="2" t="s">
        <v>155</v>
      </c>
      <c r="D12" s="2" t="s">
        <v>707</v>
      </c>
      <c r="E12" s="2" t="s">
        <v>359</v>
      </c>
      <c r="F12" s="2" t="s">
        <v>85</v>
      </c>
      <c r="G12" s="2" t="s">
        <v>688</v>
      </c>
    </row>
    <row r="13" spans="1:7">
      <c r="A13" s="2" t="s">
        <v>715</v>
      </c>
      <c r="B13" s="2">
        <v>2019</v>
      </c>
      <c r="C13" s="2" t="s">
        <v>163</v>
      </c>
      <c r="D13" s="2" t="s">
        <v>614</v>
      </c>
      <c r="E13" s="2" t="s">
        <v>64</v>
      </c>
      <c r="F13" s="2" t="s">
        <v>128</v>
      </c>
      <c r="G13" s="2" t="s">
        <v>716</v>
      </c>
    </row>
    <row r="14" spans="1:7">
      <c r="A14" s="2" t="s">
        <v>717</v>
      </c>
      <c r="B14" s="2">
        <v>2015</v>
      </c>
      <c r="C14" s="2" t="s">
        <v>493</v>
      </c>
      <c r="D14" s="2" t="s">
        <v>718</v>
      </c>
      <c r="E14" s="2" t="s">
        <v>719</v>
      </c>
      <c r="F14" s="2" t="s">
        <v>489</v>
      </c>
      <c r="G14" s="2" t="s">
        <v>688</v>
      </c>
    </row>
    <row r="15" spans="1:7">
      <c r="A15" s="2" t="s">
        <v>720</v>
      </c>
      <c r="B15" s="2">
        <v>2020</v>
      </c>
      <c r="C15" s="2" t="s">
        <v>250</v>
      </c>
      <c r="D15" s="2" t="s">
        <v>378</v>
      </c>
      <c r="E15" s="2" t="s">
        <v>64</v>
      </c>
      <c r="F15" s="2" t="s">
        <v>62</v>
      </c>
      <c r="G15" s="2" t="s">
        <v>711</v>
      </c>
    </row>
    <row r="16" spans="1:7">
      <c r="A16" s="2" t="s">
        <v>721</v>
      </c>
      <c r="B16" s="2">
        <v>2021</v>
      </c>
      <c r="C16" s="2" t="s">
        <v>722</v>
      </c>
      <c r="D16" s="2" t="s">
        <v>292</v>
      </c>
      <c r="E16" s="2" t="s">
        <v>64</v>
      </c>
      <c r="F16" s="2" t="s">
        <v>62</v>
      </c>
      <c r="G16" s="2" t="s">
        <v>716</v>
      </c>
    </row>
    <row r="17" spans="1:7">
      <c r="A17" s="2" t="s">
        <v>723</v>
      </c>
      <c r="B17" s="2">
        <v>2021</v>
      </c>
      <c r="C17" s="2" t="s">
        <v>227</v>
      </c>
      <c r="D17" s="2" t="s">
        <v>724</v>
      </c>
      <c r="E17" s="2" t="s">
        <v>725</v>
      </c>
      <c r="F17" s="2" t="s">
        <v>517</v>
      </c>
      <c r="G17" s="2" t="s">
        <v>688</v>
      </c>
    </row>
    <row r="18" spans="1:7">
      <c r="A18" s="2" t="s">
        <v>726</v>
      </c>
      <c r="B18" s="2">
        <v>2019</v>
      </c>
      <c r="C18" s="2" t="s">
        <v>80</v>
      </c>
      <c r="D18" s="2" t="s">
        <v>727</v>
      </c>
      <c r="E18" s="2" t="s">
        <v>696</v>
      </c>
      <c r="F18" s="2" t="s">
        <v>85</v>
      </c>
      <c r="G18" s="2" t="s">
        <v>728</v>
      </c>
    </row>
    <row r="19" spans="1:7">
      <c r="A19" s="2" t="s">
        <v>729</v>
      </c>
      <c r="B19" s="2">
        <v>2012</v>
      </c>
      <c r="C19" s="2" t="s">
        <v>327</v>
      </c>
      <c r="D19" s="2" t="s">
        <v>730</v>
      </c>
      <c r="E19" s="2" t="s">
        <v>64</v>
      </c>
      <c r="F19" s="2" t="s">
        <v>62</v>
      </c>
      <c r="G19" s="2" t="s">
        <v>688</v>
      </c>
    </row>
    <row r="20" spans="1:7">
      <c r="A20" s="2" t="s">
        <v>731</v>
      </c>
      <c r="B20" s="2">
        <v>2021</v>
      </c>
      <c r="C20" s="2" t="s">
        <v>366</v>
      </c>
      <c r="D20" s="2" t="s">
        <v>707</v>
      </c>
      <c r="E20" s="2" t="s">
        <v>372</v>
      </c>
      <c r="F20" s="2" t="s">
        <v>85</v>
      </c>
      <c r="G20" s="2" t="s">
        <v>716</v>
      </c>
    </row>
    <row r="21" spans="1:7">
      <c r="A21" s="2" t="s">
        <v>732</v>
      </c>
      <c r="B21" s="2">
        <v>2019</v>
      </c>
      <c r="C21" s="2" t="s">
        <v>733</v>
      </c>
      <c r="D21" s="2" t="s">
        <v>707</v>
      </c>
      <c r="E21" s="2" t="s">
        <v>372</v>
      </c>
      <c r="F21" s="2" t="s">
        <v>85</v>
      </c>
      <c r="G21" s="2" t="s">
        <v>734</v>
      </c>
    </row>
    <row r="22" spans="1:7">
      <c r="A22" s="2" t="s">
        <v>735</v>
      </c>
      <c r="B22" s="2">
        <v>2020</v>
      </c>
      <c r="C22" s="2" t="s">
        <v>123</v>
      </c>
      <c r="D22" s="2" t="s">
        <v>736</v>
      </c>
      <c r="E22" s="2" t="s">
        <v>64</v>
      </c>
      <c r="F22" s="2" t="s">
        <v>62</v>
      </c>
      <c r="G22" s="2" t="s">
        <v>737</v>
      </c>
    </row>
    <row r="23" spans="1:7">
      <c r="A23" s="2" t="s">
        <v>738</v>
      </c>
      <c r="B23" s="2">
        <v>2018</v>
      </c>
      <c r="C23" s="2" t="s">
        <v>493</v>
      </c>
      <c r="D23" s="2" t="s">
        <v>739</v>
      </c>
      <c r="E23" s="2" t="s">
        <v>83</v>
      </c>
      <c r="F23" s="2" t="s">
        <v>85</v>
      </c>
      <c r="G23" s="2" t="s">
        <v>740</v>
      </c>
    </row>
    <row r="24" spans="1:7">
      <c r="A24" s="2" t="s">
        <v>741</v>
      </c>
      <c r="B24" s="2">
        <v>2019</v>
      </c>
      <c r="C24" s="2" t="s">
        <v>290</v>
      </c>
      <c r="D24" s="2" t="s">
        <v>742</v>
      </c>
      <c r="E24" s="2" t="s">
        <v>64</v>
      </c>
      <c r="F24" s="2" t="s">
        <v>62</v>
      </c>
      <c r="G24" s="2" t="s">
        <v>716</v>
      </c>
    </row>
    <row r="25" spans="1:7">
      <c r="A25" s="2" t="s">
        <v>415</v>
      </c>
      <c r="B25" s="2">
        <v>2017</v>
      </c>
      <c r="C25" s="2" t="s">
        <v>743</v>
      </c>
      <c r="D25" s="2" t="s">
        <v>693</v>
      </c>
      <c r="E25" s="2" t="s">
        <v>744</v>
      </c>
      <c r="F25" s="2" t="s">
        <v>517</v>
      </c>
      <c r="G25" s="2" t="s">
        <v>745</v>
      </c>
    </row>
    <row r="26" spans="1:7">
      <c r="A26" s="2" t="s">
        <v>415</v>
      </c>
      <c r="B26" s="2">
        <v>2018</v>
      </c>
      <c r="C26" s="2" t="s">
        <v>327</v>
      </c>
      <c r="D26" s="2" t="s">
        <v>746</v>
      </c>
      <c r="E26" s="2" t="s">
        <v>747</v>
      </c>
      <c r="F26" s="2" t="s">
        <v>85</v>
      </c>
      <c r="G26" s="2" t="s">
        <v>716</v>
      </c>
    </row>
    <row r="27" spans="1:7">
      <c r="A27" s="2" t="s">
        <v>415</v>
      </c>
      <c r="B27" s="2">
        <v>2017</v>
      </c>
      <c r="C27" s="2" t="s">
        <v>200</v>
      </c>
      <c r="D27" s="2" t="s">
        <v>417</v>
      </c>
      <c r="E27" s="2" t="s">
        <v>64</v>
      </c>
      <c r="F27" s="2" t="s">
        <v>128</v>
      </c>
      <c r="G27" s="2" t="s">
        <v>688</v>
      </c>
    </row>
    <row r="28" spans="1:7">
      <c r="A28" s="2" t="s">
        <v>415</v>
      </c>
      <c r="B28" s="2">
        <v>2017</v>
      </c>
      <c r="C28" s="2" t="s">
        <v>155</v>
      </c>
      <c r="D28" s="2" t="s">
        <v>417</v>
      </c>
      <c r="E28" s="2" t="s">
        <v>64</v>
      </c>
      <c r="F28" s="2" t="s">
        <v>128</v>
      </c>
      <c r="G28" s="2" t="s">
        <v>688</v>
      </c>
    </row>
    <row r="29" spans="1:7">
      <c r="A29" s="2" t="s">
        <v>748</v>
      </c>
      <c r="B29" s="2">
        <v>2006</v>
      </c>
      <c r="C29" s="2" t="s">
        <v>80</v>
      </c>
      <c r="D29" s="2" t="s">
        <v>707</v>
      </c>
      <c r="E29" s="2" t="s">
        <v>696</v>
      </c>
      <c r="F29" s="2" t="s">
        <v>85</v>
      </c>
      <c r="G29" s="2" t="s">
        <v>688</v>
      </c>
    </row>
    <row r="30" spans="1:7">
      <c r="A30" s="2" t="s">
        <v>749</v>
      </c>
      <c r="B30" s="2">
        <v>2020</v>
      </c>
      <c r="C30" s="2" t="s">
        <v>366</v>
      </c>
      <c r="D30" s="2" t="s">
        <v>750</v>
      </c>
      <c r="E30" s="2" t="s">
        <v>751</v>
      </c>
      <c r="F30" s="2" t="s">
        <v>85</v>
      </c>
      <c r="G30" s="2" t="s">
        <v>752</v>
      </c>
    </row>
    <row r="31" spans="1:7">
      <c r="A31" s="2" t="s">
        <v>753</v>
      </c>
      <c r="B31" s="2">
        <v>2016</v>
      </c>
      <c r="C31" s="2" t="s">
        <v>290</v>
      </c>
      <c r="D31" s="2" t="s">
        <v>292</v>
      </c>
      <c r="E31" s="2" t="s">
        <v>64</v>
      </c>
      <c r="F31" s="2" t="s">
        <v>62</v>
      </c>
      <c r="G31" s="2" t="s">
        <v>716</v>
      </c>
    </row>
    <row r="32" spans="1:7">
      <c r="A32" s="2" t="s">
        <v>754</v>
      </c>
      <c r="B32" s="2">
        <v>2019</v>
      </c>
      <c r="C32" s="2" t="s">
        <v>231</v>
      </c>
      <c r="D32" s="2" t="s">
        <v>707</v>
      </c>
      <c r="E32" s="2" t="s">
        <v>368</v>
      </c>
      <c r="F32" s="2" t="s">
        <v>85</v>
      </c>
      <c r="G32" s="2" t="s">
        <v>716</v>
      </c>
    </row>
    <row r="33" spans="1:7">
      <c r="A33" s="2" t="s">
        <v>755</v>
      </c>
      <c r="B33" s="2">
        <v>2021</v>
      </c>
      <c r="C33" s="2" t="s">
        <v>756</v>
      </c>
      <c r="D33" s="2" t="s">
        <v>757</v>
      </c>
      <c r="E33" s="2" t="s">
        <v>64</v>
      </c>
      <c r="F33" s="2" t="s">
        <v>62</v>
      </c>
      <c r="G33" s="2" t="s">
        <v>705</v>
      </c>
    </row>
    <row r="34" spans="1:7">
      <c r="A34" s="2" t="s">
        <v>758</v>
      </c>
      <c r="B34" s="2">
        <v>2021</v>
      </c>
      <c r="C34" s="2" t="s">
        <v>759</v>
      </c>
      <c r="D34" s="2" t="s">
        <v>760</v>
      </c>
      <c r="E34" s="2" t="s">
        <v>761</v>
      </c>
      <c r="F34" s="2" t="s">
        <v>85</v>
      </c>
      <c r="G34" s="2" t="s">
        <v>716</v>
      </c>
    </row>
    <row r="35" spans="1:7">
      <c r="A35" s="2" t="s">
        <v>762</v>
      </c>
      <c r="B35" s="2">
        <v>2013</v>
      </c>
      <c r="C35" s="2" t="s">
        <v>763</v>
      </c>
      <c r="D35" s="2" t="s">
        <v>707</v>
      </c>
      <c r="E35" s="2" t="s">
        <v>764</v>
      </c>
      <c r="F35" s="2" t="s">
        <v>85</v>
      </c>
      <c r="G35" s="2" t="s">
        <v>690</v>
      </c>
    </row>
    <row r="36" spans="1:7">
      <c r="A36" s="2" t="s">
        <v>765</v>
      </c>
      <c r="B36" s="2">
        <v>2022</v>
      </c>
      <c r="C36" s="2" t="s">
        <v>766</v>
      </c>
      <c r="D36" s="2" t="s">
        <v>760</v>
      </c>
      <c r="E36" s="2" t="s">
        <v>761</v>
      </c>
      <c r="F36" s="2" t="s">
        <v>85</v>
      </c>
      <c r="G36" s="2" t="s">
        <v>767</v>
      </c>
    </row>
    <row r="37" spans="1:7">
      <c r="A37" s="2" t="s">
        <v>768</v>
      </c>
      <c r="B37" s="2">
        <v>2019</v>
      </c>
      <c r="C37" s="2" t="s">
        <v>231</v>
      </c>
      <c r="D37" s="2" t="s">
        <v>292</v>
      </c>
      <c r="E37" s="2" t="s">
        <v>64</v>
      </c>
      <c r="F37" s="2" t="s">
        <v>62</v>
      </c>
      <c r="G37" s="2" t="s">
        <v>688</v>
      </c>
    </row>
    <row r="38" spans="1:7">
      <c r="A38" s="2" t="s">
        <v>769</v>
      </c>
      <c r="B38" s="2">
        <v>2014</v>
      </c>
      <c r="C38" s="2" t="s">
        <v>209</v>
      </c>
      <c r="D38" s="2" t="s">
        <v>550</v>
      </c>
      <c r="E38" s="2" t="s">
        <v>64</v>
      </c>
      <c r="F38" s="2" t="s">
        <v>62</v>
      </c>
      <c r="G38" s="2" t="s">
        <v>716</v>
      </c>
    </row>
    <row r="39" spans="1:7">
      <c r="A39" s="2" t="s">
        <v>770</v>
      </c>
      <c r="B39" s="2">
        <v>2008</v>
      </c>
      <c r="C39" s="2" t="s">
        <v>699</v>
      </c>
      <c r="D39" s="2" t="s">
        <v>760</v>
      </c>
      <c r="E39" s="2" t="s">
        <v>761</v>
      </c>
      <c r="F39" s="2" t="s">
        <v>85</v>
      </c>
      <c r="G39" s="2" t="s">
        <v>690</v>
      </c>
    </row>
    <row r="40" spans="1:7">
      <c r="A40" s="2" t="s">
        <v>771</v>
      </c>
      <c r="B40" s="2">
        <v>2020</v>
      </c>
      <c r="C40" s="2" t="s">
        <v>80</v>
      </c>
      <c r="D40" s="2" t="s">
        <v>772</v>
      </c>
      <c r="E40" s="2" t="s">
        <v>773</v>
      </c>
      <c r="F40" s="2" t="s">
        <v>85</v>
      </c>
      <c r="G40" s="2" t="s">
        <v>774</v>
      </c>
    </row>
    <row r="41" spans="1:7">
      <c r="A41" s="2" t="s">
        <v>775</v>
      </c>
      <c r="B41" s="2">
        <v>2006</v>
      </c>
      <c r="C41" s="2" t="s">
        <v>776</v>
      </c>
      <c r="D41" s="2" t="s">
        <v>707</v>
      </c>
      <c r="E41" s="2" t="s">
        <v>764</v>
      </c>
      <c r="F41" s="2" t="s">
        <v>85</v>
      </c>
      <c r="G41" s="2" t="s">
        <v>690</v>
      </c>
    </row>
    <row r="42" spans="1:7">
      <c r="A42" s="7" t="s">
        <v>777</v>
      </c>
      <c r="B42" s="2">
        <v>2019</v>
      </c>
      <c r="C42" s="2" t="s">
        <v>366</v>
      </c>
      <c r="D42" s="2" t="s">
        <v>727</v>
      </c>
      <c r="E42" s="2" t="s">
        <v>778</v>
      </c>
      <c r="F42" s="2" t="s">
        <v>85</v>
      </c>
      <c r="G42" s="2" t="s">
        <v>779</v>
      </c>
    </row>
    <row r="43" spans="1:7">
      <c r="A43" s="2" t="s">
        <v>780</v>
      </c>
      <c r="B43" s="2">
        <v>2016</v>
      </c>
      <c r="C43" s="2" t="s">
        <v>137</v>
      </c>
      <c r="D43" s="2" t="s">
        <v>693</v>
      </c>
      <c r="E43" s="2" t="s">
        <v>781</v>
      </c>
      <c r="F43" s="2" t="s">
        <v>517</v>
      </c>
      <c r="G43" s="2" t="s">
        <v>716</v>
      </c>
    </row>
    <row r="44" spans="1:7">
      <c r="A44" s="2" t="s">
        <v>782</v>
      </c>
      <c r="B44" s="2">
        <v>2016</v>
      </c>
      <c r="C44" s="2" t="s">
        <v>783</v>
      </c>
      <c r="D44" s="2" t="s">
        <v>693</v>
      </c>
      <c r="E44" s="2" t="s">
        <v>515</v>
      </c>
      <c r="F44" s="2" t="s">
        <v>517</v>
      </c>
      <c r="G44" s="2" t="s">
        <v>716</v>
      </c>
    </row>
    <row r="45" spans="1:7">
      <c r="A45" s="2" t="s">
        <v>650</v>
      </c>
      <c r="B45" s="2">
        <v>2021</v>
      </c>
      <c r="C45" s="2" t="s">
        <v>137</v>
      </c>
      <c r="D45" s="2" t="s">
        <v>693</v>
      </c>
      <c r="E45" s="2" t="s">
        <v>515</v>
      </c>
      <c r="F45" s="2" t="s">
        <v>517</v>
      </c>
      <c r="G45" s="2" t="s">
        <v>784</v>
      </c>
    </row>
    <row r="46" spans="1:7">
      <c r="A46" s="2" t="s">
        <v>785</v>
      </c>
      <c r="B46" s="2">
        <v>2017</v>
      </c>
      <c r="C46" s="2" t="s">
        <v>163</v>
      </c>
      <c r="D46" s="2" t="s">
        <v>786</v>
      </c>
      <c r="E46" s="2" t="s">
        <v>64</v>
      </c>
      <c r="F46" s="2" t="s">
        <v>62</v>
      </c>
      <c r="G46" s="2" t="s">
        <v>787</v>
      </c>
    </row>
    <row r="47" spans="1:7">
      <c r="A47" s="2" t="s">
        <v>788</v>
      </c>
      <c r="B47" s="2">
        <v>2016</v>
      </c>
      <c r="C47" s="2" t="s">
        <v>624</v>
      </c>
      <c r="D47" s="2" t="s">
        <v>707</v>
      </c>
      <c r="E47" s="2" t="s">
        <v>789</v>
      </c>
      <c r="F47" s="2" t="s">
        <v>85</v>
      </c>
      <c r="G47" s="2" t="s">
        <v>690</v>
      </c>
    </row>
    <row r="48" spans="1:7">
      <c r="A48" s="2" t="s">
        <v>790</v>
      </c>
      <c r="B48" s="2">
        <v>2017</v>
      </c>
      <c r="C48" s="2" t="s">
        <v>155</v>
      </c>
      <c r="D48" s="2" t="s">
        <v>673</v>
      </c>
      <c r="E48" s="2" t="s">
        <v>64</v>
      </c>
      <c r="F48" s="2" t="s">
        <v>62</v>
      </c>
      <c r="G48" s="2" t="s">
        <v>791</v>
      </c>
    </row>
    <row r="49" spans="1:38">
      <c r="A49" s="2" t="s">
        <v>792</v>
      </c>
      <c r="B49" s="2">
        <v>2016</v>
      </c>
      <c r="C49" s="2" t="s">
        <v>155</v>
      </c>
      <c r="D49" s="2" t="s">
        <v>417</v>
      </c>
      <c r="E49" s="2" t="s">
        <v>64</v>
      </c>
      <c r="F49" s="2" t="s">
        <v>128</v>
      </c>
      <c r="G49" s="2" t="s">
        <v>793</v>
      </c>
    </row>
    <row r="50" spans="1:38">
      <c r="A50" s="2" t="s">
        <v>794</v>
      </c>
      <c r="B50" s="2">
        <v>2022</v>
      </c>
      <c r="C50" s="2" t="s">
        <v>795</v>
      </c>
      <c r="D50" s="2" t="s">
        <v>796</v>
      </c>
      <c r="E50" s="2" t="s">
        <v>696</v>
      </c>
      <c r="F50" s="2" t="s">
        <v>517</v>
      </c>
      <c r="G50" s="2" t="s">
        <v>774</v>
      </c>
    </row>
    <row r="51" spans="1:38">
      <c r="A51" s="2" t="s">
        <v>797</v>
      </c>
      <c r="B51" s="2">
        <v>2015</v>
      </c>
      <c r="C51" s="2" t="s">
        <v>671</v>
      </c>
      <c r="D51" s="2" t="s">
        <v>642</v>
      </c>
      <c r="E51" s="2" t="s">
        <v>64</v>
      </c>
      <c r="F51" s="2" t="s">
        <v>128</v>
      </c>
      <c r="G51" s="2" t="s">
        <v>716</v>
      </c>
    </row>
    <row r="52" spans="1:38">
      <c r="A52" s="2" t="s">
        <v>798</v>
      </c>
      <c r="B52" s="2">
        <v>2019</v>
      </c>
      <c r="C52" s="2" t="s">
        <v>519</v>
      </c>
      <c r="D52" s="2" t="s">
        <v>614</v>
      </c>
      <c r="E52" s="2" t="s">
        <v>64</v>
      </c>
      <c r="F52" s="2" t="s">
        <v>128</v>
      </c>
      <c r="G52" s="2" t="s">
        <v>799</v>
      </c>
      <c r="AL52" s="13"/>
    </row>
    <row r="53" spans="1:38">
      <c r="A53" s="2" t="s">
        <v>800</v>
      </c>
      <c r="B53" s="2">
        <v>2019</v>
      </c>
      <c r="C53" s="2" t="s">
        <v>477</v>
      </c>
      <c r="D53" s="2" t="s">
        <v>292</v>
      </c>
      <c r="E53" s="2" t="s">
        <v>64</v>
      </c>
      <c r="F53" s="2" t="s">
        <v>62</v>
      </c>
      <c r="G53" s="2" t="s">
        <v>688</v>
      </c>
    </row>
    <row r="54" spans="1:38">
      <c r="A54" s="2" t="s">
        <v>801</v>
      </c>
      <c r="B54" s="2">
        <v>2020</v>
      </c>
      <c r="C54" s="2" t="s">
        <v>250</v>
      </c>
      <c r="D54" s="2" t="s">
        <v>802</v>
      </c>
      <c r="E54" s="2" t="s">
        <v>64</v>
      </c>
      <c r="F54" s="2" t="s">
        <v>62</v>
      </c>
      <c r="G54" s="2" t="s">
        <v>803</v>
      </c>
    </row>
    <row r="55" spans="1:38">
      <c r="A55" s="2" t="s">
        <v>804</v>
      </c>
      <c r="B55" s="2">
        <v>2017</v>
      </c>
      <c r="C55" s="2" t="s">
        <v>137</v>
      </c>
      <c r="D55" s="2" t="s">
        <v>805</v>
      </c>
      <c r="E55" s="2" t="s">
        <v>64</v>
      </c>
      <c r="F55" s="2" t="s">
        <v>114</v>
      </c>
      <c r="G55" s="2" t="s">
        <v>716</v>
      </c>
    </row>
    <row r="56" spans="1:38">
      <c r="A56" s="2" t="s">
        <v>806</v>
      </c>
      <c r="B56" s="2">
        <v>2022</v>
      </c>
      <c r="C56" s="2" t="s">
        <v>407</v>
      </c>
      <c r="D56" s="2" t="s">
        <v>807</v>
      </c>
      <c r="E56" s="2" t="s">
        <v>696</v>
      </c>
      <c r="F56" s="2" t="s">
        <v>85</v>
      </c>
      <c r="G56" s="2" t="s">
        <v>734</v>
      </c>
    </row>
    <row r="57" spans="1:38">
      <c r="A57" s="2" t="s">
        <v>808</v>
      </c>
      <c r="B57" s="2">
        <v>2018</v>
      </c>
      <c r="C57" s="2" t="s">
        <v>743</v>
      </c>
      <c r="D57" s="2" t="s">
        <v>707</v>
      </c>
      <c r="E57" s="2" t="s">
        <v>368</v>
      </c>
      <c r="F57" s="2" t="s">
        <v>85</v>
      </c>
      <c r="G57" s="2" t="s">
        <v>690</v>
      </c>
    </row>
    <row r="58" spans="1:38">
      <c r="A58" s="2" t="s">
        <v>809</v>
      </c>
      <c r="B58" s="2">
        <v>2018</v>
      </c>
      <c r="C58" s="2" t="s">
        <v>155</v>
      </c>
      <c r="D58" s="2" t="s">
        <v>810</v>
      </c>
      <c r="E58" s="2" t="s">
        <v>64</v>
      </c>
      <c r="F58" s="2" t="s">
        <v>62</v>
      </c>
      <c r="G58" s="2" t="s">
        <v>716</v>
      </c>
    </row>
    <row r="59" spans="1:38">
      <c r="A59" s="2" t="s">
        <v>279</v>
      </c>
      <c r="B59" s="2">
        <v>2018</v>
      </c>
      <c r="C59" s="2" t="s">
        <v>624</v>
      </c>
      <c r="D59" s="3" t="s">
        <v>281</v>
      </c>
      <c r="E59" s="3" t="s">
        <v>64</v>
      </c>
      <c r="F59" s="2" t="s">
        <v>128</v>
      </c>
      <c r="G59" s="2" t="s">
        <v>811</v>
      </c>
    </row>
    <row r="60" spans="1:38">
      <c r="A60" s="2" t="s">
        <v>812</v>
      </c>
      <c r="B60" s="2">
        <v>2010</v>
      </c>
      <c r="C60" s="2" t="s">
        <v>813</v>
      </c>
      <c r="D60" s="2" t="s">
        <v>707</v>
      </c>
      <c r="E60" s="2" t="s">
        <v>372</v>
      </c>
      <c r="F60" s="2" t="s">
        <v>85</v>
      </c>
      <c r="G60" s="2" t="s">
        <v>688</v>
      </c>
    </row>
    <row r="61" spans="1:38">
      <c r="A61" s="2" t="s">
        <v>814</v>
      </c>
      <c r="B61" s="2">
        <v>2019</v>
      </c>
      <c r="C61" s="2" t="s">
        <v>493</v>
      </c>
      <c r="D61" s="2" t="s">
        <v>739</v>
      </c>
      <c r="E61" s="2" t="s">
        <v>83</v>
      </c>
      <c r="F61" s="2" t="s">
        <v>85</v>
      </c>
      <c r="G61" s="2" t="s">
        <v>815</v>
      </c>
    </row>
    <row r="62" spans="1:38">
      <c r="A62" s="2" t="s">
        <v>816</v>
      </c>
      <c r="B62" s="2">
        <v>2016</v>
      </c>
      <c r="C62" s="2" t="s">
        <v>743</v>
      </c>
      <c r="D62" s="2" t="s">
        <v>693</v>
      </c>
      <c r="E62" s="2" t="s">
        <v>515</v>
      </c>
      <c r="F62" s="2" t="s">
        <v>517</v>
      </c>
      <c r="G62" s="2" t="s">
        <v>690</v>
      </c>
    </row>
    <row r="63" spans="1:38">
      <c r="A63" s="2" t="s">
        <v>817</v>
      </c>
      <c r="B63" s="2">
        <v>2014</v>
      </c>
      <c r="C63" s="2" t="s">
        <v>818</v>
      </c>
      <c r="D63" s="2" t="s">
        <v>707</v>
      </c>
      <c r="E63" s="2" t="s">
        <v>696</v>
      </c>
      <c r="F63" s="2" t="s">
        <v>85</v>
      </c>
      <c r="G63" s="2" t="s">
        <v>688</v>
      </c>
    </row>
    <row r="64" spans="1:38">
      <c r="A64" s="2" t="s">
        <v>819</v>
      </c>
      <c r="B64" s="2">
        <v>2021</v>
      </c>
      <c r="C64" s="2" t="s">
        <v>766</v>
      </c>
      <c r="D64" s="2" t="s">
        <v>126</v>
      </c>
      <c r="E64" s="2" t="s">
        <v>64</v>
      </c>
      <c r="F64" s="2" t="s">
        <v>128</v>
      </c>
      <c r="G64" s="2" t="s">
        <v>690</v>
      </c>
    </row>
    <row r="65" spans="1:38">
      <c r="A65" s="2" t="s">
        <v>820</v>
      </c>
      <c r="B65" s="2">
        <v>2022</v>
      </c>
      <c r="C65" s="2" t="s">
        <v>645</v>
      </c>
      <c r="D65" s="2" t="s">
        <v>402</v>
      </c>
      <c r="E65" s="2" t="s">
        <v>64</v>
      </c>
      <c r="F65" s="2" t="s">
        <v>62</v>
      </c>
      <c r="G65" s="2" t="s">
        <v>688</v>
      </c>
    </row>
    <row r="66" spans="1:38">
      <c r="A66" s="2" t="s">
        <v>821</v>
      </c>
      <c r="B66" s="2">
        <v>2019</v>
      </c>
      <c r="C66" s="2" t="s">
        <v>155</v>
      </c>
      <c r="D66" s="2" t="s">
        <v>590</v>
      </c>
      <c r="E66" s="2" t="s">
        <v>64</v>
      </c>
      <c r="F66" s="2" t="s">
        <v>62</v>
      </c>
      <c r="G66" s="2" t="s">
        <v>734</v>
      </c>
    </row>
    <row r="67" spans="1:38">
      <c r="A67" s="2" t="s">
        <v>822</v>
      </c>
      <c r="B67" s="2">
        <v>2020</v>
      </c>
      <c r="C67" s="2" t="s">
        <v>155</v>
      </c>
      <c r="D67" s="2" t="s">
        <v>126</v>
      </c>
      <c r="E67" s="2" t="s">
        <v>64</v>
      </c>
      <c r="F67" s="2" t="s">
        <v>128</v>
      </c>
      <c r="G67" s="2" t="s">
        <v>716</v>
      </c>
    </row>
    <row r="68" spans="1:38">
      <c r="A68" s="2" t="s">
        <v>823</v>
      </c>
      <c r="B68" s="2">
        <v>2019</v>
      </c>
      <c r="C68" s="2" t="s">
        <v>183</v>
      </c>
      <c r="D68" s="2" t="s">
        <v>824</v>
      </c>
      <c r="E68" s="2" t="s">
        <v>64</v>
      </c>
      <c r="F68" s="2" t="s">
        <v>62</v>
      </c>
      <c r="G68" s="2" t="s">
        <v>745</v>
      </c>
    </row>
    <row r="69" spans="1:38">
      <c r="A69" s="2" t="s">
        <v>825</v>
      </c>
      <c r="B69" s="2">
        <v>2021</v>
      </c>
      <c r="C69" s="2" t="s">
        <v>366</v>
      </c>
      <c r="D69" s="2" t="s">
        <v>826</v>
      </c>
      <c r="E69" s="2" t="s">
        <v>827</v>
      </c>
      <c r="F69" s="2" t="s">
        <v>85</v>
      </c>
      <c r="G69" s="2" t="s">
        <v>716</v>
      </c>
    </row>
    <row r="70" spans="1:38">
      <c r="A70" s="2" t="s">
        <v>828</v>
      </c>
      <c r="B70" s="2">
        <v>2020</v>
      </c>
      <c r="C70" s="2" t="s">
        <v>250</v>
      </c>
      <c r="D70" s="2" t="s">
        <v>829</v>
      </c>
      <c r="E70" s="2" t="s">
        <v>64</v>
      </c>
      <c r="F70" s="2" t="s">
        <v>830</v>
      </c>
      <c r="G70" s="2" t="s">
        <v>690</v>
      </c>
    </row>
    <row r="71" spans="1:38">
      <c r="A71" s="2" t="s">
        <v>831</v>
      </c>
      <c r="B71" s="2">
        <v>2017</v>
      </c>
      <c r="C71" s="2" t="s">
        <v>832</v>
      </c>
      <c r="D71" s="2" t="s">
        <v>550</v>
      </c>
      <c r="E71" s="2" t="s">
        <v>64</v>
      </c>
      <c r="F71" s="2" t="s">
        <v>62</v>
      </c>
      <c r="G71" s="2" t="s">
        <v>716</v>
      </c>
      <c r="AL71" s="13"/>
    </row>
    <row r="72" spans="1:38">
      <c r="A72" s="2" t="s">
        <v>833</v>
      </c>
      <c r="B72" s="2">
        <v>2016</v>
      </c>
      <c r="C72" s="2" t="s">
        <v>477</v>
      </c>
      <c r="D72" s="2" t="s">
        <v>417</v>
      </c>
      <c r="E72" s="2" t="s">
        <v>64</v>
      </c>
      <c r="F72" s="2" t="s">
        <v>128</v>
      </c>
      <c r="G72" s="2" t="s">
        <v>697</v>
      </c>
    </row>
    <row r="73" spans="1:38">
      <c r="A73" s="2" t="s">
        <v>834</v>
      </c>
      <c r="B73" s="2">
        <v>2016</v>
      </c>
      <c r="C73" s="2" t="s">
        <v>699</v>
      </c>
      <c r="D73" s="2" t="s">
        <v>693</v>
      </c>
      <c r="E73" s="2" t="s">
        <v>515</v>
      </c>
      <c r="F73" s="2" t="s">
        <v>517</v>
      </c>
      <c r="G73" s="2" t="s">
        <v>835</v>
      </c>
    </row>
    <row r="74" spans="1:38">
      <c r="A74" s="2" t="s">
        <v>834</v>
      </c>
      <c r="B74" s="2">
        <v>2017</v>
      </c>
      <c r="C74" s="2" t="s">
        <v>836</v>
      </c>
      <c r="D74" s="2" t="s">
        <v>693</v>
      </c>
      <c r="E74" s="2" t="s">
        <v>515</v>
      </c>
      <c r="F74" s="2" t="s">
        <v>517</v>
      </c>
      <c r="G74" s="2" t="s">
        <v>835</v>
      </c>
    </row>
    <row r="75" spans="1:38">
      <c r="A75" s="2" t="s">
        <v>837</v>
      </c>
      <c r="B75" s="2">
        <v>2019</v>
      </c>
      <c r="C75" s="2" t="s">
        <v>384</v>
      </c>
      <c r="D75" s="2" t="s">
        <v>292</v>
      </c>
      <c r="E75" s="2" t="s">
        <v>64</v>
      </c>
      <c r="F75" s="2" t="s">
        <v>62</v>
      </c>
      <c r="G75" s="2" t="s">
        <v>734</v>
      </c>
    </row>
    <row r="76" spans="1:38">
      <c r="A76" s="2" t="s">
        <v>838</v>
      </c>
      <c r="B76" s="2">
        <v>2019</v>
      </c>
      <c r="C76" s="2" t="s">
        <v>318</v>
      </c>
      <c r="D76" s="2" t="s">
        <v>59</v>
      </c>
      <c r="E76" s="2" t="s">
        <v>64</v>
      </c>
      <c r="F76" s="2" t="s">
        <v>62</v>
      </c>
      <c r="G76" s="2" t="s">
        <v>688</v>
      </c>
    </row>
    <row r="77" spans="1:38">
      <c r="A77" s="2" t="s">
        <v>839</v>
      </c>
      <c r="B77" s="2">
        <v>2016</v>
      </c>
      <c r="C77" s="2" t="s">
        <v>485</v>
      </c>
      <c r="D77" s="2" t="s">
        <v>614</v>
      </c>
      <c r="E77" s="2" t="s">
        <v>64</v>
      </c>
      <c r="F77" s="2" t="s">
        <v>128</v>
      </c>
      <c r="G77" s="2" t="s">
        <v>688</v>
      </c>
    </row>
    <row r="78" spans="1:38">
      <c r="A78" s="2" t="s">
        <v>840</v>
      </c>
      <c r="B78" s="2">
        <v>2021</v>
      </c>
      <c r="C78" s="2" t="s">
        <v>841</v>
      </c>
      <c r="D78" s="2" t="s">
        <v>292</v>
      </c>
      <c r="E78" s="2" t="s">
        <v>64</v>
      </c>
      <c r="F78" s="2" t="s">
        <v>62</v>
      </c>
      <c r="G78" s="2" t="s">
        <v>690</v>
      </c>
    </row>
    <row r="79" spans="1:38">
      <c r="A79" s="2" t="s">
        <v>842</v>
      </c>
      <c r="B79" s="2">
        <v>2020</v>
      </c>
      <c r="C79" s="2" t="s">
        <v>699</v>
      </c>
      <c r="D79" s="2" t="s">
        <v>292</v>
      </c>
      <c r="E79" s="2" t="s">
        <v>64</v>
      </c>
      <c r="F79" s="2" t="s">
        <v>62</v>
      </c>
      <c r="G79" s="2" t="s">
        <v>843</v>
      </c>
    </row>
    <row r="80" spans="1:38">
      <c r="A80" s="2" t="s">
        <v>842</v>
      </c>
      <c r="B80" s="2">
        <v>2020</v>
      </c>
      <c r="C80" s="2" t="s">
        <v>699</v>
      </c>
      <c r="D80" s="2" t="s">
        <v>292</v>
      </c>
      <c r="E80" s="2" t="s">
        <v>64</v>
      </c>
      <c r="F80" s="2" t="s">
        <v>62</v>
      </c>
      <c r="G80" s="2" t="s">
        <v>844</v>
      </c>
    </row>
    <row r="81" spans="1:7">
      <c r="A81" s="2" t="s">
        <v>845</v>
      </c>
      <c r="B81" s="2">
        <v>2016</v>
      </c>
      <c r="C81" s="2" t="s">
        <v>250</v>
      </c>
      <c r="D81" s="2" t="s">
        <v>657</v>
      </c>
      <c r="E81" s="2" t="s">
        <v>64</v>
      </c>
      <c r="F81" s="2" t="s">
        <v>659</v>
      </c>
      <c r="G81" s="2" t="s">
        <v>716</v>
      </c>
    </row>
    <row r="82" spans="1:7">
      <c r="A82" s="2" t="s">
        <v>467</v>
      </c>
      <c r="B82" s="2">
        <v>2016</v>
      </c>
      <c r="C82" s="2" t="s">
        <v>231</v>
      </c>
      <c r="D82" s="2" t="s">
        <v>846</v>
      </c>
      <c r="E82" s="2" t="s">
        <v>847</v>
      </c>
      <c r="F82" s="2" t="s">
        <v>85</v>
      </c>
      <c r="G82" s="2" t="s">
        <v>688</v>
      </c>
    </row>
    <row r="83" spans="1:7">
      <c r="A83" s="2" t="s">
        <v>848</v>
      </c>
      <c r="B83" s="2">
        <v>2012</v>
      </c>
      <c r="C83" s="2" t="s">
        <v>493</v>
      </c>
      <c r="D83" s="2" t="s">
        <v>739</v>
      </c>
      <c r="E83" s="2" t="s">
        <v>83</v>
      </c>
      <c r="F83" s="2" t="s">
        <v>85</v>
      </c>
      <c r="G83" s="2" t="s">
        <v>799</v>
      </c>
    </row>
    <row r="84" spans="1:7">
      <c r="A84" s="2" t="s">
        <v>849</v>
      </c>
      <c r="B84" s="2">
        <v>2021</v>
      </c>
      <c r="C84" s="2" t="s">
        <v>850</v>
      </c>
      <c r="D84" s="2" t="s">
        <v>851</v>
      </c>
      <c r="E84" s="2" t="s">
        <v>852</v>
      </c>
      <c r="F84" s="2" t="s">
        <v>85</v>
      </c>
      <c r="G84" s="2" t="s">
        <v>688</v>
      </c>
    </row>
    <row r="85" spans="1:7">
      <c r="A85" s="2" t="s">
        <v>853</v>
      </c>
      <c r="B85" s="2">
        <v>2022</v>
      </c>
      <c r="C85" s="2" t="s">
        <v>766</v>
      </c>
      <c r="D85" s="2" t="s">
        <v>739</v>
      </c>
      <c r="E85" s="2" t="s">
        <v>83</v>
      </c>
      <c r="F85" s="2" t="s">
        <v>85</v>
      </c>
      <c r="G85" s="2" t="s">
        <v>745</v>
      </c>
    </row>
    <row r="86" spans="1:7">
      <c r="A86" s="2" t="s">
        <v>854</v>
      </c>
      <c r="B86" s="2">
        <v>2014</v>
      </c>
      <c r="C86" s="2" t="s">
        <v>137</v>
      </c>
      <c r="D86" s="2" t="s">
        <v>760</v>
      </c>
      <c r="E86" s="2" t="s">
        <v>761</v>
      </c>
      <c r="F86" s="2" t="s">
        <v>85</v>
      </c>
      <c r="G86" s="2" t="s">
        <v>688</v>
      </c>
    </row>
    <row r="87" spans="1:7">
      <c r="A87" s="4" t="s">
        <v>855</v>
      </c>
      <c r="B87" s="2">
        <v>2018</v>
      </c>
      <c r="C87" s="2" t="s">
        <v>137</v>
      </c>
      <c r="D87" s="2" t="s">
        <v>856</v>
      </c>
      <c r="E87" s="2" t="s">
        <v>64</v>
      </c>
      <c r="F87" s="2" t="s">
        <v>857</v>
      </c>
      <c r="G87" s="2" t="s">
        <v>690</v>
      </c>
    </row>
    <row r="88" spans="1:7">
      <c r="A88" s="2" t="s">
        <v>858</v>
      </c>
      <c r="B88" s="2">
        <v>2007</v>
      </c>
      <c r="C88" s="2" t="s">
        <v>645</v>
      </c>
      <c r="D88" s="2" t="s">
        <v>292</v>
      </c>
      <c r="E88" s="2" t="s">
        <v>64</v>
      </c>
      <c r="F88" s="2" t="s">
        <v>62</v>
      </c>
      <c r="G88" s="2" t="s">
        <v>690</v>
      </c>
    </row>
    <row r="89" spans="1:7">
      <c r="A89" s="2" t="s">
        <v>859</v>
      </c>
      <c r="B89" s="2">
        <v>2022</v>
      </c>
      <c r="C89" s="2" t="s">
        <v>209</v>
      </c>
      <c r="D89" s="2" t="s">
        <v>707</v>
      </c>
      <c r="E89" s="2" t="s">
        <v>764</v>
      </c>
      <c r="F89" s="2" t="s">
        <v>85</v>
      </c>
      <c r="G89" s="2" t="s">
        <v>716</v>
      </c>
    </row>
    <row r="90" spans="1:7">
      <c r="A90" s="2" t="s">
        <v>860</v>
      </c>
      <c r="B90" s="2">
        <v>2019</v>
      </c>
      <c r="C90" s="2" t="s">
        <v>209</v>
      </c>
      <c r="D90" s="2" t="s">
        <v>861</v>
      </c>
      <c r="E90" s="2" t="s">
        <v>64</v>
      </c>
      <c r="F90" s="2" t="s">
        <v>830</v>
      </c>
      <c r="G90" s="2" t="s">
        <v>688</v>
      </c>
    </row>
    <row r="91" spans="1:7">
      <c r="A91" s="2" t="s">
        <v>862</v>
      </c>
      <c r="B91" s="2">
        <v>2013</v>
      </c>
      <c r="C91" s="2" t="s">
        <v>863</v>
      </c>
      <c r="D91" s="2" t="s">
        <v>707</v>
      </c>
      <c r="E91" s="2" t="s">
        <v>864</v>
      </c>
      <c r="F91" s="2" t="s">
        <v>85</v>
      </c>
      <c r="G91" s="2" t="s">
        <v>690</v>
      </c>
    </row>
    <row r="92" spans="1:7">
      <c r="A92" s="2" t="s">
        <v>862</v>
      </c>
      <c r="B92" s="2">
        <v>2020</v>
      </c>
      <c r="C92" s="2" t="s">
        <v>865</v>
      </c>
      <c r="D92" s="2" t="s">
        <v>687</v>
      </c>
      <c r="E92" s="2" t="s">
        <v>64</v>
      </c>
      <c r="F92" s="2" t="s">
        <v>62</v>
      </c>
      <c r="G92" s="2" t="s">
        <v>690</v>
      </c>
    </row>
    <row r="93" spans="1:7">
      <c r="A93" s="2" t="s">
        <v>866</v>
      </c>
      <c r="B93" s="2">
        <v>2013</v>
      </c>
      <c r="C93" s="2" t="s">
        <v>209</v>
      </c>
      <c r="D93" s="2" t="s">
        <v>739</v>
      </c>
      <c r="E93" s="2" t="s">
        <v>83</v>
      </c>
      <c r="F93" s="2" t="s">
        <v>85</v>
      </c>
      <c r="G93" s="2" t="s">
        <v>716</v>
      </c>
    </row>
    <row r="94" spans="1:7">
      <c r="A94" s="2" t="s">
        <v>406</v>
      </c>
      <c r="B94" s="2">
        <v>2017</v>
      </c>
      <c r="C94" s="2" t="s">
        <v>209</v>
      </c>
      <c r="D94" s="2" t="s">
        <v>867</v>
      </c>
      <c r="E94" s="2" t="s">
        <v>64</v>
      </c>
      <c r="F94" s="2" t="s">
        <v>62</v>
      </c>
      <c r="G94" s="2" t="s">
        <v>716</v>
      </c>
    </row>
    <row r="95" spans="1:7">
      <c r="A95" s="2" t="s">
        <v>868</v>
      </c>
      <c r="B95" s="2">
        <v>2019</v>
      </c>
      <c r="C95" s="2" t="s">
        <v>137</v>
      </c>
      <c r="D95" s="2" t="s">
        <v>846</v>
      </c>
      <c r="E95" s="2" t="s">
        <v>869</v>
      </c>
      <c r="F95" s="2" t="s">
        <v>85</v>
      </c>
      <c r="G95" s="2" t="s">
        <v>688</v>
      </c>
    </row>
    <row r="96" spans="1:7">
      <c r="A96" s="2" t="s">
        <v>870</v>
      </c>
      <c r="B96" s="2">
        <v>2013</v>
      </c>
      <c r="C96" s="2" t="s">
        <v>137</v>
      </c>
      <c r="D96" s="2" t="s">
        <v>760</v>
      </c>
      <c r="E96" s="2" t="s">
        <v>761</v>
      </c>
      <c r="F96" s="2" t="s">
        <v>85</v>
      </c>
      <c r="G96" s="2" t="s">
        <v>690</v>
      </c>
    </row>
    <row r="97" spans="1:7">
      <c r="A97" s="2" t="s">
        <v>871</v>
      </c>
      <c r="B97" s="2">
        <v>2022</v>
      </c>
      <c r="C97" s="2" t="s">
        <v>493</v>
      </c>
      <c r="D97" s="2" t="s">
        <v>872</v>
      </c>
      <c r="E97" s="2" t="s">
        <v>873</v>
      </c>
      <c r="F97" s="2" t="s">
        <v>85</v>
      </c>
      <c r="G97" s="2" t="s">
        <v>774</v>
      </c>
    </row>
    <row r="98" spans="1:7">
      <c r="A98" s="2" t="s">
        <v>874</v>
      </c>
      <c r="B98" s="2">
        <v>2021</v>
      </c>
      <c r="C98" s="2" t="s">
        <v>875</v>
      </c>
      <c r="D98" s="2" t="s">
        <v>876</v>
      </c>
      <c r="E98" s="2" t="s">
        <v>64</v>
      </c>
      <c r="F98" s="2" t="s">
        <v>114</v>
      </c>
      <c r="G98" s="2" t="s">
        <v>688</v>
      </c>
    </row>
    <row r="99" spans="1:7">
      <c r="A99" s="2" t="s">
        <v>877</v>
      </c>
      <c r="B99" s="2">
        <v>2020</v>
      </c>
      <c r="C99" s="2" t="s">
        <v>878</v>
      </c>
      <c r="D99" s="2" t="s">
        <v>786</v>
      </c>
      <c r="E99" s="2" t="s">
        <v>64</v>
      </c>
      <c r="F99" s="2" t="s">
        <v>62</v>
      </c>
      <c r="G99" s="2" t="s">
        <v>716</v>
      </c>
    </row>
    <row r="100" spans="1:7">
      <c r="A100" s="2" t="s">
        <v>879</v>
      </c>
      <c r="B100" s="2">
        <v>2020</v>
      </c>
      <c r="C100" s="2" t="s">
        <v>880</v>
      </c>
      <c r="D100" s="2" t="s">
        <v>881</v>
      </c>
      <c r="E100" s="2" t="s">
        <v>882</v>
      </c>
      <c r="F100" s="2" t="s">
        <v>85</v>
      </c>
      <c r="G100" s="2" t="s">
        <v>716</v>
      </c>
    </row>
    <row r="101" spans="1:7">
      <c r="A101" s="2" t="s">
        <v>883</v>
      </c>
      <c r="B101" s="2">
        <v>2016</v>
      </c>
      <c r="C101" s="2" t="s">
        <v>200</v>
      </c>
      <c r="D101" s="2" t="s">
        <v>590</v>
      </c>
      <c r="E101" s="2" t="s">
        <v>64</v>
      </c>
      <c r="F101" s="2" t="s">
        <v>62</v>
      </c>
      <c r="G101" s="2" t="s">
        <v>815</v>
      </c>
    </row>
    <row r="102" spans="1:7">
      <c r="A102" s="2" t="s">
        <v>884</v>
      </c>
      <c r="B102" s="2">
        <v>2016</v>
      </c>
      <c r="C102" s="2" t="s">
        <v>759</v>
      </c>
      <c r="D102" s="2" t="s">
        <v>739</v>
      </c>
      <c r="E102" s="2" t="s">
        <v>83</v>
      </c>
      <c r="F102" s="2" t="s">
        <v>85</v>
      </c>
      <c r="G102" s="2" t="s">
        <v>716</v>
      </c>
    </row>
    <row r="103" spans="1:7">
      <c r="A103" s="2" t="s">
        <v>885</v>
      </c>
      <c r="B103" s="2">
        <v>2022</v>
      </c>
      <c r="C103" s="2" t="s">
        <v>183</v>
      </c>
      <c r="D103" s="2" t="s">
        <v>292</v>
      </c>
      <c r="E103" s="2" t="s">
        <v>64</v>
      </c>
      <c r="F103" s="2" t="s">
        <v>62</v>
      </c>
      <c r="G103" s="2" t="s">
        <v>815</v>
      </c>
    </row>
    <row r="104" spans="1:7">
      <c r="A104" s="2" t="s">
        <v>886</v>
      </c>
      <c r="B104" s="2">
        <v>2019</v>
      </c>
      <c r="C104" s="2" t="s">
        <v>887</v>
      </c>
      <c r="D104" s="2" t="s">
        <v>739</v>
      </c>
      <c r="E104" s="2" t="s">
        <v>83</v>
      </c>
      <c r="F104" s="2" t="s">
        <v>85</v>
      </c>
      <c r="G104" s="2" t="s">
        <v>690</v>
      </c>
    </row>
    <row r="105" spans="1:7">
      <c r="A105" s="2" t="s">
        <v>888</v>
      </c>
      <c r="B105" s="2">
        <v>2021</v>
      </c>
      <c r="C105" s="2" t="s">
        <v>163</v>
      </c>
      <c r="D105" s="2" t="s">
        <v>693</v>
      </c>
      <c r="E105" s="2" t="s">
        <v>515</v>
      </c>
      <c r="F105" s="2" t="s">
        <v>517</v>
      </c>
      <c r="G105" s="2" t="s">
        <v>716</v>
      </c>
    </row>
    <row r="106" spans="1:7">
      <c r="A106" s="2" t="s">
        <v>889</v>
      </c>
      <c r="B106" s="2">
        <v>2021</v>
      </c>
      <c r="C106" s="2" t="s">
        <v>200</v>
      </c>
      <c r="D106" s="2" t="s">
        <v>292</v>
      </c>
      <c r="E106" s="2" t="s">
        <v>64</v>
      </c>
      <c r="F106" s="2" t="s">
        <v>62</v>
      </c>
      <c r="G106" s="2" t="s">
        <v>734</v>
      </c>
    </row>
    <row r="107" spans="1:7">
      <c r="A107" s="2" t="s">
        <v>890</v>
      </c>
      <c r="B107" s="2">
        <v>2020</v>
      </c>
      <c r="C107" s="5" t="s">
        <v>891</v>
      </c>
      <c r="D107" s="2" t="s">
        <v>673</v>
      </c>
      <c r="E107" s="2" t="s">
        <v>64</v>
      </c>
      <c r="F107" s="2" t="s">
        <v>62</v>
      </c>
      <c r="G107" s="2" t="s">
        <v>716</v>
      </c>
    </row>
    <row r="108" spans="1:7">
      <c r="A108" s="2" t="s">
        <v>892</v>
      </c>
      <c r="B108" s="2">
        <v>2019</v>
      </c>
      <c r="C108" s="2" t="s">
        <v>264</v>
      </c>
      <c r="D108" s="2" t="s">
        <v>893</v>
      </c>
      <c r="E108" s="2" t="s">
        <v>64</v>
      </c>
      <c r="F108" s="2" t="s">
        <v>114</v>
      </c>
      <c r="G108" s="2" t="s">
        <v>688</v>
      </c>
    </row>
    <row r="109" spans="1:7">
      <c r="A109" s="2" t="s">
        <v>894</v>
      </c>
      <c r="B109" s="2">
        <v>2020</v>
      </c>
      <c r="C109" s="2" t="s">
        <v>895</v>
      </c>
      <c r="D109" s="2" t="s">
        <v>739</v>
      </c>
      <c r="E109" s="2" t="s">
        <v>83</v>
      </c>
      <c r="F109" s="2" t="s">
        <v>85</v>
      </c>
      <c r="G109" s="2" t="s">
        <v>690</v>
      </c>
    </row>
    <row r="110" spans="1:7">
      <c r="A110" s="2" t="s">
        <v>896</v>
      </c>
      <c r="B110" s="2">
        <v>2020</v>
      </c>
      <c r="C110" s="2" t="s">
        <v>897</v>
      </c>
      <c r="D110" s="2" t="s">
        <v>861</v>
      </c>
      <c r="E110" s="2" t="s">
        <v>64</v>
      </c>
      <c r="F110" s="2" t="s">
        <v>830</v>
      </c>
      <c r="G110" s="2" t="s">
        <v>688</v>
      </c>
    </row>
    <row r="111" spans="1:7">
      <c r="A111" s="2" t="s">
        <v>512</v>
      </c>
      <c r="B111" s="2">
        <v>2018</v>
      </c>
      <c r="C111" s="2" t="s">
        <v>137</v>
      </c>
      <c r="D111" s="2" t="s">
        <v>693</v>
      </c>
      <c r="E111" s="2" t="s">
        <v>515</v>
      </c>
      <c r="F111" s="2" t="s">
        <v>517</v>
      </c>
      <c r="G111" s="2" t="s">
        <v>716</v>
      </c>
    </row>
    <row r="112" spans="1:7">
      <c r="A112" s="2" t="s">
        <v>898</v>
      </c>
      <c r="B112" s="2">
        <v>2021</v>
      </c>
      <c r="C112" s="2" t="s">
        <v>290</v>
      </c>
      <c r="D112" s="2" t="s">
        <v>899</v>
      </c>
      <c r="E112" s="2" t="s">
        <v>64</v>
      </c>
      <c r="F112" s="2" t="s">
        <v>114</v>
      </c>
      <c r="G112" s="2" t="s">
        <v>688</v>
      </c>
    </row>
    <row r="113" spans="1:7">
      <c r="A113" s="2" t="s">
        <v>900</v>
      </c>
      <c r="B113" s="2">
        <v>2021</v>
      </c>
      <c r="C113" s="2" t="s">
        <v>865</v>
      </c>
      <c r="D113" s="2" t="s">
        <v>829</v>
      </c>
      <c r="E113" s="2" t="s">
        <v>64</v>
      </c>
      <c r="F113" s="2" t="s">
        <v>830</v>
      </c>
      <c r="G113" s="2" t="s">
        <v>901</v>
      </c>
    </row>
    <row r="114" spans="1:7">
      <c r="A114" s="2" t="s">
        <v>902</v>
      </c>
      <c r="B114" s="2">
        <v>2015</v>
      </c>
      <c r="C114" s="2" t="s">
        <v>209</v>
      </c>
      <c r="D114" s="2" t="s">
        <v>378</v>
      </c>
      <c r="E114" s="2" t="s">
        <v>64</v>
      </c>
      <c r="F114" s="2" t="s">
        <v>62</v>
      </c>
      <c r="G114" s="2" t="s">
        <v>690</v>
      </c>
    </row>
    <row r="115" spans="1:7">
      <c r="A115" s="2" t="s">
        <v>902</v>
      </c>
      <c r="B115" s="2">
        <v>2018</v>
      </c>
      <c r="C115" s="2" t="s">
        <v>264</v>
      </c>
      <c r="D115" s="2" t="s">
        <v>903</v>
      </c>
      <c r="E115" s="2" t="s">
        <v>64</v>
      </c>
      <c r="F115" s="2" t="s">
        <v>114</v>
      </c>
      <c r="G115" s="2" t="s">
        <v>728</v>
      </c>
    </row>
    <row r="116" spans="1:7">
      <c r="A116" s="2" t="s">
        <v>904</v>
      </c>
      <c r="B116" s="2">
        <v>2009</v>
      </c>
      <c r="C116" s="2" t="s">
        <v>168</v>
      </c>
      <c r="D116" s="2" t="s">
        <v>905</v>
      </c>
      <c r="E116" s="2" t="s">
        <v>64</v>
      </c>
      <c r="F116" s="2" t="s">
        <v>62</v>
      </c>
      <c r="G116" s="2" t="s">
        <v>734</v>
      </c>
    </row>
    <row r="117" spans="1:7">
      <c r="A117" s="2" t="s">
        <v>906</v>
      </c>
      <c r="B117" s="2">
        <v>2020</v>
      </c>
      <c r="C117" s="2" t="s">
        <v>327</v>
      </c>
      <c r="D117" s="2" t="s">
        <v>907</v>
      </c>
      <c r="E117" s="2" t="s">
        <v>64</v>
      </c>
      <c r="F117" s="2" t="s">
        <v>114</v>
      </c>
      <c r="G117" s="2" t="s">
        <v>716</v>
      </c>
    </row>
    <row r="118" spans="1:7">
      <c r="A118" s="2" t="s">
        <v>908</v>
      </c>
      <c r="B118" s="2">
        <v>2018</v>
      </c>
      <c r="C118" s="2" t="s">
        <v>909</v>
      </c>
      <c r="D118" s="2" t="s">
        <v>550</v>
      </c>
      <c r="E118" s="2" t="s">
        <v>64</v>
      </c>
      <c r="F118" s="2" t="s">
        <v>62</v>
      </c>
      <c r="G118" s="2" t="s">
        <v>688</v>
      </c>
    </row>
    <row r="119" spans="1:7">
      <c r="A119" s="2" t="s">
        <v>910</v>
      </c>
      <c r="B119" s="2">
        <v>2013</v>
      </c>
      <c r="C119" s="2" t="s">
        <v>911</v>
      </c>
      <c r="D119" s="2" t="s">
        <v>739</v>
      </c>
      <c r="E119" s="2" t="s">
        <v>83</v>
      </c>
      <c r="F119" s="2" t="s">
        <v>85</v>
      </c>
      <c r="G119" s="2" t="s">
        <v>690</v>
      </c>
    </row>
    <row r="120" spans="1:7">
      <c r="A120" s="2" t="s">
        <v>912</v>
      </c>
      <c r="B120" s="2">
        <v>2018</v>
      </c>
      <c r="C120" s="2" t="s">
        <v>624</v>
      </c>
      <c r="D120" s="2" t="s">
        <v>913</v>
      </c>
      <c r="E120" s="2" t="s">
        <v>64</v>
      </c>
      <c r="F120" s="2" t="s">
        <v>114</v>
      </c>
      <c r="G120" s="2" t="s">
        <v>690</v>
      </c>
    </row>
    <row r="121" spans="1:7">
      <c r="A121" s="2" t="s">
        <v>912</v>
      </c>
      <c r="B121" s="2">
        <v>2022</v>
      </c>
      <c r="C121" s="2" t="s">
        <v>914</v>
      </c>
      <c r="D121" s="2" t="s">
        <v>915</v>
      </c>
      <c r="E121" s="2" t="s">
        <v>64</v>
      </c>
      <c r="F121" s="2" t="s">
        <v>114</v>
      </c>
      <c r="G121" s="2" t="s">
        <v>728</v>
      </c>
    </row>
    <row r="122" spans="1:7">
      <c r="A122" s="2" t="s">
        <v>916</v>
      </c>
      <c r="B122" s="2">
        <v>2021</v>
      </c>
      <c r="C122" s="2" t="s">
        <v>209</v>
      </c>
      <c r="D122" s="2" t="s">
        <v>707</v>
      </c>
      <c r="E122" s="2" t="s">
        <v>359</v>
      </c>
      <c r="F122" s="2" t="s">
        <v>85</v>
      </c>
      <c r="G122" s="2" t="s">
        <v>716</v>
      </c>
    </row>
    <row r="123" spans="1:7">
      <c r="A123" s="2" t="s">
        <v>917</v>
      </c>
      <c r="B123" s="2">
        <v>2016</v>
      </c>
      <c r="C123" s="2" t="s">
        <v>137</v>
      </c>
      <c r="D123" s="2" t="s">
        <v>693</v>
      </c>
      <c r="E123" s="2" t="s">
        <v>515</v>
      </c>
      <c r="F123" s="2" t="s">
        <v>517</v>
      </c>
      <c r="G123" s="2" t="s">
        <v>799</v>
      </c>
    </row>
    <row r="124" spans="1:7">
      <c r="A124" s="2" t="s">
        <v>918</v>
      </c>
      <c r="B124" s="2">
        <v>2021</v>
      </c>
      <c r="C124" s="2" t="s">
        <v>919</v>
      </c>
      <c r="D124" s="2" t="s">
        <v>786</v>
      </c>
      <c r="E124" s="2" t="s">
        <v>64</v>
      </c>
      <c r="F124" s="2" t="s">
        <v>62</v>
      </c>
      <c r="G124" s="2" t="s">
        <v>716</v>
      </c>
    </row>
    <row r="125" spans="1:7">
      <c r="A125" s="2" t="s">
        <v>920</v>
      </c>
      <c r="B125" s="2">
        <v>2009</v>
      </c>
      <c r="C125" s="2" t="s">
        <v>709</v>
      </c>
      <c r="D125" s="2" t="s">
        <v>739</v>
      </c>
      <c r="E125" s="2" t="s">
        <v>83</v>
      </c>
      <c r="F125" s="2" t="s">
        <v>85</v>
      </c>
      <c r="G125" s="2" t="s">
        <v>799</v>
      </c>
    </row>
    <row r="126" spans="1:7">
      <c r="A126" s="2" t="s">
        <v>921</v>
      </c>
      <c r="B126" s="2">
        <v>2005</v>
      </c>
      <c r="C126" s="2" t="s">
        <v>671</v>
      </c>
      <c r="D126" s="2" t="s">
        <v>846</v>
      </c>
      <c r="E126" s="2" t="s">
        <v>869</v>
      </c>
      <c r="F126" s="2" t="s">
        <v>85</v>
      </c>
      <c r="G126" s="2" t="s">
        <v>690</v>
      </c>
    </row>
    <row r="127" spans="1:7">
      <c r="A127" s="2" t="s">
        <v>921</v>
      </c>
      <c r="B127" s="2">
        <v>2021</v>
      </c>
      <c r="C127" s="2" t="s">
        <v>922</v>
      </c>
      <c r="D127" s="2" t="s">
        <v>923</v>
      </c>
      <c r="E127" s="2" t="s">
        <v>696</v>
      </c>
      <c r="F127" s="2" t="s">
        <v>85</v>
      </c>
      <c r="G127" s="2" t="s">
        <v>924</v>
      </c>
    </row>
    <row r="128" spans="1:7">
      <c r="A128" s="2" t="s">
        <v>925</v>
      </c>
      <c r="B128" s="2">
        <v>2021</v>
      </c>
      <c r="C128" s="2" t="s">
        <v>356</v>
      </c>
      <c r="D128" s="2" t="s">
        <v>872</v>
      </c>
      <c r="E128" s="2" t="s">
        <v>926</v>
      </c>
      <c r="F128" s="2" t="s">
        <v>85</v>
      </c>
      <c r="G128" s="2" t="s">
        <v>774</v>
      </c>
    </row>
    <row r="129" spans="1:7">
      <c r="A129" s="2" t="s">
        <v>79</v>
      </c>
      <c r="B129" s="2">
        <v>2017</v>
      </c>
      <c r="C129" s="2" t="s">
        <v>865</v>
      </c>
      <c r="D129" s="2" t="s">
        <v>927</v>
      </c>
      <c r="E129" s="2" t="s">
        <v>64</v>
      </c>
      <c r="F129" s="2" t="s">
        <v>62</v>
      </c>
      <c r="G129" s="2" t="s">
        <v>705</v>
      </c>
    </row>
    <row r="130" spans="1:7">
      <c r="A130" s="2" t="s">
        <v>928</v>
      </c>
      <c r="B130" s="2">
        <v>2019</v>
      </c>
      <c r="C130" s="2" t="s">
        <v>137</v>
      </c>
      <c r="D130" s="2" t="s">
        <v>693</v>
      </c>
      <c r="E130" s="2" t="s">
        <v>515</v>
      </c>
      <c r="F130" s="2" t="s">
        <v>517</v>
      </c>
      <c r="G130" s="2" t="s">
        <v>716</v>
      </c>
    </row>
    <row r="131" spans="1:7">
      <c r="A131" s="2" t="s">
        <v>929</v>
      </c>
      <c r="B131" s="2">
        <v>2018</v>
      </c>
      <c r="C131" s="2" t="s">
        <v>493</v>
      </c>
      <c r="D131" s="2" t="s">
        <v>930</v>
      </c>
      <c r="E131" s="2" t="s">
        <v>931</v>
      </c>
      <c r="F131" s="2" t="s">
        <v>85</v>
      </c>
      <c r="G131" s="2" t="s">
        <v>734</v>
      </c>
    </row>
    <row r="132" spans="1:7">
      <c r="A132" s="2" t="s">
        <v>932</v>
      </c>
      <c r="B132" s="2">
        <v>2013</v>
      </c>
      <c r="C132" s="2" t="s">
        <v>80</v>
      </c>
      <c r="D132" s="2" t="s">
        <v>693</v>
      </c>
      <c r="E132" s="2" t="s">
        <v>515</v>
      </c>
      <c r="F132" s="2" t="s">
        <v>517</v>
      </c>
      <c r="G132" s="2" t="s">
        <v>716</v>
      </c>
    </row>
    <row r="133" spans="1:7">
      <c r="A133" s="2" t="s">
        <v>933</v>
      </c>
      <c r="B133" s="2">
        <v>2018</v>
      </c>
      <c r="C133" s="2" t="s">
        <v>934</v>
      </c>
      <c r="D133" s="2" t="s">
        <v>707</v>
      </c>
      <c r="E133" s="2" t="s">
        <v>359</v>
      </c>
      <c r="F133" s="2" t="s">
        <v>85</v>
      </c>
      <c r="G133" s="2" t="s">
        <v>716</v>
      </c>
    </row>
    <row r="134" spans="1:7">
      <c r="A134" s="2" t="s">
        <v>933</v>
      </c>
      <c r="B134" s="2">
        <v>2015</v>
      </c>
      <c r="C134" s="2" t="s">
        <v>507</v>
      </c>
      <c r="D134" s="2" t="s">
        <v>727</v>
      </c>
      <c r="E134" s="2" t="s">
        <v>935</v>
      </c>
      <c r="F134" s="2" t="s">
        <v>85</v>
      </c>
      <c r="G134" s="2" t="s">
        <v>688</v>
      </c>
    </row>
    <row r="135" spans="1:7">
      <c r="A135" s="2" t="s">
        <v>936</v>
      </c>
      <c r="B135" s="2">
        <v>2020</v>
      </c>
      <c r="C135" s="2" t="s">
        <v>327</v>
      </c>
      <c r="D135" s="2" t="s">
        <v>251</v>
      </c>
      <c r="E135" s="2" t="s">
        <v>64</v>
      </c>
      <c r="F135" s="2" t="s">
        <v>62</v>
      </c>
      <c r="G135" s="2" t="s">
        <v>705</v>
      </c>
    </row>
    <row r="136" spans="1:7">
      <c r="A136" s="2" t="s">
        <v>937</v>
      </c>
      <c r="B136" s="2">
        <v>2019</v>
      </c>
      <c r="C136" s="2" t="s">
        <v>80</v>
      </c>
      <c r="D136" s="2" t="s">
        <v>938</v>
      </c>
      <c r="E136" s="2" t="s">
        <v>939</v>
      </c>
      <c r="F136" s="2" t="s">
        <v>85</v>
      </c>
      <c r="G136" s="2" t="s">
        <v>688</v>
      </c>
    </row>
    <row r="137" spans="1:7">
      <c r="A137" s="2" t="s">
        <v>940</v>
      </c>
      <c r="B137" s="2">
        <v>2020</v>
      </c>
      <c r="C137" s="2" t="s">
        <v>366</v>
      </c>
      <c r="D137" s="2" t="s">
        <v>930</v>
      </c>
      <c r="E137" s="2" t="s">
        <v>941</v>
      </c>
      <c r="F137" s="2" t="s">
        <v>85</v>
      </c>
      <c r="G137" s="2" t="s">
        <v>716</v>
      </c>
    </row>
    <row r="138" spans="1:7">
      <c r="A138" s="2" t="s">
        <v>942</v>
      </c>
      <c r="B138" s="2">
        <v>2020</v>
      </c>
      <c r="C138" s="2" t="s">
        <v>99</v>
      </c>
      <c r="D138" s="2" t="s">
        <v>739</v>
      </c>
      <c r="E138" s="2" t="s">
        <v>83</v>
      </c>
      <c r="F138" s="2" t="s">
        <v>85</v>
      </c>
      <c r="G138" s="2" t="s">
        <v>745</v>
      </c>
    </row>
    <row r="139" spans="1:7">
      <c r="A139" s="2" t="s">
        <v>943</v>
      </c>
      <c r="B139" s="2">
        <v>2007</v>
      </c>
      <c r="C139" s="2" t="s">
        <v>155</v>
      </c>
      <c r="D139" s="2" t="s">
        <v>126</v>
      </c>
      <c r="E139" s="2" t="s">
        <v>64</v>
      </c>
      <c r="F139" s="2" t="s">
        <v>128</v>
      </c>
      <c r="G139" s="2" t="s">
        <v>690</v>
      </c>
    </row>
    <row r="140" spans="1:7">
      <c r="A140" s="2" t="s">
        <v>944</v>
      </c>
      <c r="B140" s="2">
        <v>2021</v>
      </c>
      <c r="C140" s="2" t="s">
        <v>250</v>
      </c>
      <c r="D140" s="2" t="s">
        <v>829</v>
      </c>
      <c r="E140" s="2" t="s">
        <v>64</v>
      </c>
      <c r="F140" s="2" t="s">
        <v>830</v>
      </c>
      <c r="G140" s="2" t="s">
        <v>688</v>
      </c>
    </row>
    <row r="141" spans="1:7">
      <c r="A141" s="2" t="s">
        <v>945</v>
      </c>
      <c r="B141" s="2">
        <v>2020</v>
      </c>
      <c r="C141" s="2" t="s">
        <v>155</v>
      </c>
      <c r="D141" s="2" t="s">
        <v>946</v>
      </c>
      <c r="E141" s="2" t="s">
        <v>64</v>
      </c>
      <c r="F141" s="2" t="s">
        <v>128</v>
      </c>
      <c r="G141" s="2" t="s">
        <v>688</v>
      </c>
    </row>
    <row r="142" spans="1:7">
      <c r="A142" s="2" t="s">
        <v>947</v>
      </c>
      <c r="B142" s="2">
        <v>2019</v>
      </c>
      <c r="C142" s="2" t="s">
        <v>250</v>
      </c>
      <c r="D142" s="2" t="s">
        <v>802</v>
      </c>
      <c r="E142" s="2" t="s">
        <v>64</v>
      </c>
      <c r="F142" s="2" t="s">
        <v>62</v>
      </c>
      <c r="G142" s="2" t="s">
        <v>948</v>
      </c>
    </row>
    <row r="143" spans="1:7">
      <c r="A143" s="2" t="s">
        <v>949</v>
      </c>
      <c r="B143" s="2">
        <v>2016</v>
      </c>
      <c r="C143" s="2" t="s">
        <v>485</v>
      </c>
      <c r="D143" s="2" t="s">
        <v>707</v>
      </c>
      <c r="E143" s="2" t="s">
        <v>764</v>
      </c>
      <c r="F143" s="2" t="s">
        <v>85</v>
      </c>
      <c r="G143" s="2" t="s">
        <v>688</v>
      </c>
    </row>
    <row r="144" spans="1:7">
      <c r="A144" s="2" t="s">
        <v>579</v>
      </c>
      <c r="B144" s="2">
        <v>2022</v>
      </c>
      <c r="C144" s="2" t="s">
        <v>346</v>
      </c>
      <c r="D144" s="2" t="s">
        <v>614</v>
      </c>
      <c r="E144" s="2" t="s">
        <v>64</v>
      </c>
      <c r="F144" s="2" t="s">
        <v>128</v>
      </c>
      <c r="G144" s="2" t="s">
        <v>950</v>
      </c>
    </row>
    <row r="145" spans="1:7">
      <c r="A145" s="2" t="s">
        <v>579</v>
      </c>
      <c r="B145" s="2">
        <v>2022</v>
      </c>
      <c r="C145" s="2" t="s">
        <v>766</v>
      </c>
      <c r="D145" s="2" t="s">
        <v>760</v>
      </c>
      <c r="E145" s="2" t="s">
        <v>761</v>
      </c>
      <c r="F145" s="2" t="s">
        <v>85</v>
      </c>
      <c r="G145" s="2" t="s">
        <v>799</v>
      </c>
    </row>
    <row r="146" spans="1:7">
      <c r="A146" s="2" t="s">
        <v>951</v>
      </c>
      <c r="B146" s="2">
        <v>2019</v>
      </c>
      <c r="C146" s="2" t="s">
        <v>227</v>
      </c>
      <c r="D146" s="2" t="s">
        <v>861</v>
      </c>
      <c r="E146" s="2" t="s">
        <v>64</v>
      </c>
      <c r="F146" s="2" t="s">
        <v>830</v>
      </c>
      <c r="G146" s="2" t="s">
        <v>716</v>
      </c>
    </row>
    <row r="147" spans="1:7">
      <c r="A147" s="2" t="s">
        <v>952</v>
      </c>
      <c r="B147" s="2">
        <v>2013</v>
      </c>
      <c r="C147" s="2" t="s">
        <v>699</v>
      </c>
      <c r="D147" s="2" t="s">
        <v>739</v>
      </c>
      <c r="E147" s="2" t="s">
        <v>83</v>
      </c>
      <c r="F147" s="2" t="s">
        <v>85</v>
      </c>
      <c r="G147" s="2" t="s">
        <v>688</v>
      </c>
    </row>
    <row r="148" spans="1:7">
      <c r="A148" s="2" t="s">
        <v>953</v>
      </c>
      <c r="B148" s="2">
        <v>2021</v>
      </c>
      <c r="C148" s="2" t="s">
        <v>954</v>
      </c>
      <c r="D148" s="2" t="s">
        <v>614</v>
      </c>
      <c r="E148" s="2" t="s">
        <v>64</v>
      </c>
      <c r="F148" s="2" t="s">
        <v>128</v>
      </c>
      <c r="G148" s="2" t="s">
        <v>716</v>
      </c>
    </row>
    <row r="149" spans="1:7">
      <c r="A149" s="2" t="s">
        <v>955</v>
      </c>
      <c r="B149" s="2">
        <v>2018</v>
      </c>
      <c r="C149" s="2" t="s">
        <v>183</v>
      </c>
      <c r="D149" s="2" t="s">
        <v>739</v>
      </c>
      <c r="E149" s="2" t="s">
        <v>83</v>
      </c>
      <c r="F149" s="2" t="s">
        <v>85</v>
      </c>
      <c r="G149" s="2" t="s">
        <v>716</v>
      </c>
    </row>
    <row r="150" spans="1:7">
      <c r="A150" s="2" t="s">
        <v>956</v>
      </c>
      <c r="B150" s="2">
        <v>2018</v>
      </c>
      <c r="C150" s="2" t="s">
        <v>250</v>
      </c>
      <c r="D150" s="2" t="s">
        <v>673</v>
      </c>
      <c r="E150" s="2" t="s">
        <v>64</v>
      </c>
      <c r="F150" s="2" t="s">
        <v>62</v>
      </c>
      <c r="G150" s="2" t="s">
        <v>690</v>
      </c>
    </row>
    <row r="151" spans="1:7">
      <c r="A151" s="2" t="s">
        <v>957</v>
      </c>
      <c r="B151" s="2">
        <v>2019</v>
      </c>
      <c r="C151" s="2" t="s">
        <v>209</v>
      </c>
      <c r="D151" s="2" t="s">
        <v>872</v>
      </c>
      <c r="E151" s="2" t="s">
        <v>926</v>
      </c>
      <c r="F151" s="2" t="s">
        <v>85</v>
      </c>
      <c r="G151" s="2" t="s">
        <v>716</v>
      </c>
    </row>
    <row r="152" spans="1:7">
      <c r="A152" s="2" t="s">
        <v>958</v>
      </c>
      <c r="B152" s="2">
        <v>2016</v>
      </c>
      <c r="C152" s="2" t="s">
        <v>959</v>
      </c>
      <c r="D152" s="2" t="s">
        <v>960</v>
      </c>
      <c r="E152" s="2" t="s">
        <v>64</v>
      </c>
      <c r="F152" s="2" t="s">
        <v>857</v>
      </c>
      <c r="G152" s="2" t="s">
        <v>961</v>
      </c>
    </row>
    <row r="153" spans="1:7">
      <c r="A153" s="2" t="s">
        <v>351</v>
      </c>
      <c r="B153" s="2">
        <v>2016</v>
      </c>
      <c r="C153" s="2" t="s">
        <v>231</v>
      </c>
      <c r="D153" s="2" t="s">
        <v>846</v>
      </c>
      <c r="E153" s="2" t="s">
        <v>847</v>
      </c>
      <c r="F153" s="2" t="s">
        <v>85</v>
      </c>
      <c r="G153" s="2" t="s">
        <v>688</v>
      </c>
    </row>
    <row r="154" spans="1:7">
      <c r="A154" s="2" t="s">
        <v>962</v>
      </c>
      <c r="B154" s="2">
        <v>2014</v>
      </c>
      <c r="C154" s="2" t="s">
        <v>123</v>
      </c>
      <c r="D154" s="2" t="s">
        <v>550</v>
      </c>
      <c r="E154" s="2" t="s">
        <v>64</v>
      </c>
      <c r="F154" s="2" t="s">
        <v>62</v>
      </c>
      <c r="G154" s="2" t="s">
        <v>690</v>
      </c>
    </row>
    <row r="155" spans="1:7">
      <c r="A155" s="2" t="s">
        <v>963</v>
      </c>
      <c r="B155" s="2">
        <v>2018</v>
      </c>
      <c r="C155" s="2" t="s">
        <v>964</v>
      </c>
      <c r="D155" s="2" t="s">
        <v>965</v>
      </c>
      <c r="E155" s="2" t="s">
        <v>966</v>
      </c>
      <c r="F155" s="2" t="s">
        <v>62</v>
      </c>
      <c r="G155" s="2" t="s">
        <v>690</v>
      </c>
    </row>
    <row r="156" spans="1:7">
      <c r="A156" s="2" t="s">
        <v>967</v>
      </c>
      <c r="B156" s="2">
        <v>2018</v>
      </c>
      <c r="C156" s="2" t="s">
        <v>163</v>
      </c>
      <c r="D156" s="2" t="s">
        <v>881</v>
      </c>
      <c r="E156" s="2" t="s">
        <v>696</v>
      </c>
      <c r="F156" s="2" t="s">
        <v>85</v>
      </c>
      <c r="G156" s="2" t="s">
        <v>690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86239-536A-8649-953C-1B3959C71C58}">
  <dimension ref="A1:O64"/>
  <sheetViews>
    <sheetView zoomScale="120" zoomScaleNormal="120" workbookViewId="0">
      <selection activeCell="A12" sqref="A12"/>
    </sheetView>
  </sheetViews>
  <sheetFormatPr defaultColWidth="10.875" defaultRowHeight="15"/>
  <cols>
    <col min="1" max="1" width="177.625" style="8" bestFit="1" customWidth="1"/>
    <col min="2" max="2" width="10.875" style="8"/>
    <col min="3" max="3" width="24.625" style="8" bestFit="1" customWidth="1"/>
    <col min="4" max="4" width="40.5" style="8" bestFit="1" customWidth="1"/>
    <col min="5" max="5" width="17.875" style="8" bestFit="1" customWidth="1"/>
    <col min="6" max="16384" width="10.875" style="8"/>
  </cols>
  <sheetData>
    <row r="1" spans="1:6">
      <c r="A1" s="1" t="s">
        <v>968</v>
      </c>
      <c r="C1" s="29" t="s">
        <v>969</v>
      </c>
      <c r="D1" s="29"/>
      <c r="E1" s="29"/>
      <c r="F1" s="29"/>
    </row>
    <row r="2" spans="1:6">
      <c r="A2" s="1" t="s">
        <v>970</v>
      </c>
      <c r="C2" s="9" t="s">
        <v>971</v>
      </c>
      <c r="D2" s="9" t="s">
        <v>972</v>
      </c>
      <c r="E2" s="9" t="s">
        <v>973</v>
      </c>
    </row>
    <row r="3" spans="1:6">
      <c r="A3" s="1" t="s">
        <v>974</v>
      </c>
      <c r="C3" s="8" t="s">
        <v>975</v>
      </c>
      <c r="D3" s="8" t="s">
        <v>976</v>
      </c>
      <c r="E3" s="8" t="s">
        <v>977</v>
      </c>
    </row>
    <row r="4" spans="1:6">
      <c r="A4" s="1" t="s">
        <v>978</v>
      </c>
      <c r="C4" s="8" t="s">
        <v>979</v>
      </c>
      <c r="D4" s="8" t="s">
        <v>980</v>
      </c>
      <c r="E4" s="8" t="s">
        <v>981</v>
      </c>
    </row>
    <row r="5" spans="1:6">
      <c r="A5" s="7" t="s">
        <v>982</v>
      </c>
      <c r="C5" s="8" t="s">
        <v>983</v>
      </c>
      <c r="D5" s="8" t="s">
        <v>984</v>
      </c>
      <c r="E5" s="8" t="s">
        <v>985</v>
      </c>
    </row>
    <row r="6" spans="1:6">
      <c r="A6" s="7" t="s">
        <v>986</v>
      </c>
      <c r="C6" s="8" t="s">
        <v>987</v>
      </c>
      <c r="D6" s="8" t="s">
        <v>988</v>
      </c>
      <c r="E6" s="8" t="s">
        <v>989</v>
      </c>
    </row>
    <row r="7" spans="1:6">
      <c r="A7" s="1" t="s">
        <v>990</v>
      </c>
      <c r="C7" s="8" t="s">
        <v>991</v>
      </c>
      <c r="D7" s="8" t="s">
        <v>992</v>
      </c>
      <c r="E7" s="8" t="s">
        <v>993</v>
      </c>
    </row>
    <row r="8" spans="1:6">
      <c r="A8" s="1" t="s">
        <v>994</v>
      </c>
      <c r="C8" s="8" t="s">
        <v>991</v>
      </c>
      <c r="D8" s="8" t="s">
        <v>995</v>
      </c>
      <c r="E8" s="8" t="s">
        <v>996</v>
      </c>
    </row>
    <row r="9" spans="1:6">
      <c r="A9" s="27" t="s">
        <v>997</v>
      </c>
      <c r="C9" s="8" t="s">
        <v>998</v>
      </c>
      <c r="D9" s="8" t="s">
        <v>999</v>
      </c>
      <c r="E9" s="8" t="s">
        <v>1000</v>
      </c>
    </row>
    <row r="10" spans="1:6">
      <c r="A10" s="1" t="s">
        <v>1001</v>
      </c>
      <c r="C10" s="8" t="s">
        <v>998</v>
      </c>
      <c r="D10" s="8" t="s">
        <v>1002</v>
      </c>
      <c r="E10" s="8" t="s">
        <v>1003</v>
      </c>
    </row>
    <row r="11" spans="1:6">
      <c r="A11" s="28" t="s">
        <v>1004</v>
      </c>
      <c r="C11" s="8" t="s">
        <v>1005</v>
      </c>
      <c r="D11" s="8" t="s">
        <v>1006</v>
      </c>
      <c r="E11" s="8" t="s">
        <v>1007</v>
      </c>
    </row>
    <row r="12" spans="1:6">
      <c r="A12" s="1" t="s">
        <v>1008</v>
      </c>
      <c r="C12" s="8" t="s">
        <v>1009</v>
      </c>
      <c r="D12" s="8" t="s">
        <v>1010</v>
      </c>
      <c r="E12" s="8" t="s">
        <v>1011</v>
      </c>
    </row>
    <row r="13" spans="1:6">
      <c r="A13" s="1" t="s">
        <v>1012</v>
      </c>
      <c r="C13" s="8" t="s">
        <v>1009</v>
      </c>
      <c r="D13" s="8" t="s">
        <v>1013</v>
      </c>
      <c r="E13" s="8" t="s">
        <v>1014</v>
      </c>
    </row>
    <row r="14" spans="1:6">
      <c r="A14" s="1" t="s">
        <v>1015</v>
      </c>
      <c r="C14" s="8" t="s">
        <v>1009</v>
      </c>
      <c r="D14" s="8" t="s">
        <v>1016</v>
      </c>
      <c r="E14" s="8" t="s">
        <v>1017</v>
      </c>
    </row>
    <row r="15" spans="1:6">
      <c r="A15" s="1" t="s">
        <v>1018</v>
      </c>
      <c r="C15" s="8" t="s">
        <v>1019</v>
      </c>
      <c r="D15" s="8" t="s">
        <v>1020</v>
      </c>
      <c r="E15" s="8" t="s">
        <v>1021</v>
      </c>
    </row>
    <row r="16" spans="1:6">
      <c r="A16" s="1" t="s">
        <v>1022</v>
      </c>
      <c r="C16" s="8" t="s">
        <v>1023</v>
      </c>
      <c r="D16" s="8" t="s">
        <v>1024</v>
      </c>
      <c r="E16" s="8" t="s">
        <v>1025</v>
      </c>
    </row>
    <row r="17" spans="1:15">
      <c r="A17" s="1" t="s">
        <v>1026</v>
      </c>
      <c r="C17" s="8" t="s">
        <v>1027</v>
      </c>
      <c r="D17" s="8" t="s">
        <v>1028</v>
      </c>
      <c r="E17" s="8" t="s">
        <v>1029</v>
      </c>
    </row>
    <row r="18" spans="1:15">
      <c r="A18" s="1" t="s">
        <v>1030</v>
      </c>
      <c r="C18" s="8" t="s">
        <v>1027</v>
      </c>
      <c r="D18" s="8" t="s">
        <v>1031</v>
      </c>
      <c r="E18" s="8" t="s">
        <v>1032</v>
      </c>
    </row>
    <row r="19" spans="1:15">
      <c r="A19" s="1" t="s">
        <v>1033</v>
      </c>
      <c r="C19" s="8" t="s">
        <v>1034</v>
      </c>
      <c r="D19" s="8" t="s">
        <v>1035</v>
      </c>
      <c r="E19" s="8" t="s">
        <v>1036</v>
      </c>
    </row>
    <row r="20" spans="1:15">
      <c r="A20" s="1" t="s">
        <v>1037</v>
      </c>
      <c r="C20" s="8" t="s">
        <v>1034</v>
      </c>
      <c r="D20" s="8" t="s">
        <v>1038</v>
      </c>
      <c r="E20" s="8" t="s">
        <v>1039</v>
      </c>
    </row>
    <row r="21" spans="1:15">
      <c r="A21" s="1" t="s">
        <v>1040</v>
      </c>
      <c r="C21" s="8" t="s">
        <v>1034</v>
      </c>
      <c r="D21" s="8" t="s">
        <v>1041</v>
      </c>
      <c r="E21" s="8" t="s">
        <v>1042</v>
      </c>
    </row>
    <row r="22" spans="1:15">
      <c r="A22" s="1" t="s">
        <v>1043</v>
      </c>
      <c r="C22" s="8" t="s">
        <v>1034</v>
      </c>
      <c r="D22" s="8" t="s">
        <v>1044</v>
      </c>
      <c r="E22" s="8" t="s">
        <v>1045</v>
      </c>
    </row>
    <row r="23" spans="1:15">
      <c r="A23" s="1" t="s">
        <v>1046</v>
      </c>
      <c r="C23" s="8" t="s">
        <v>1034</v>
      </c>
      <c r="D23" s="8" t="s">
        <v>1047</v>
      </c>
      <c r="E23" s="8" t="s">
        <v>1048</v>
      </c>
    </row>
    <row r="24" spans="1:15">
      <c r="A24" s="1" t="s">
        <v>1049</v>
      </c>
      <c r="C24" s="8" t="s">
        <v>1034</v>
      </c>
      <c r="D24" s="8" t="s">
        <v>1050</v>
      </c>
      <c r="E24" s="8" t="s">
        <v>1051</v>
      </c>
    </row>
    <row r="25" spans="1:15">
      <c r="A25" s="1" t="s">
        <v>1052</v>
      </c>
      <c r="C25" s="8" t="s">
        <v>1034</v>
      </c>
      <c r="D25" s="8" t="s">
        <v>1053</v>
      </c>
      <c r="E25" s="8" t="s">
        <v>1054</v>
      </c>
    </row>
    <row r="26" spans="1:15">
      <c r="A26" s="1" t="s">
        <v>1055</v>
      </c>
      <c r="C26" s="8" t="s">
        <v>1034</v>
      </c>
      <c r="D26" s="8" t="s">
        <v>1056</v>
      </c>
      <c r="E26" s="8" t="s">
        <v>1057</v>
      </c>
    </row>
    <row r="27" spans="1:15">
      <c r="A27" s="1" t="s">
        <v>1058</v>
      </c>
      <c r="C27" s="8" t="s">
        <v>1034</v>
      </c>
      <c r="D27" s="8" t="s">
        <v>1059</v>
      </c>
      <c r="E27" s="8" t="s">
        <v>1060</v>
      </c>
    </row>
    <row r="28" spans="1:15" s="1" customFormat="1">
      <c r="A28" s="1" t="s">
        <v>1061</v>
      </c>
      <c r="C28" s="8" t="s">
        <v>1034</v>
      </c>
      <c r="D28" s="8" t="s">
        <v>1062</v>
      </c>
      <c r="E28" s="8" t="s">
        <v>1063</v>
      </c>
    </row>
    <row r="29" spans="1:15">
      <c r="A29" s="1" t="s">
        <v>1064</v>
      </c>
      <c r="C29" s="8" t="s">
        <v>1034</v>
      </c>
      <c r="D29" s="8" t="s">
        <v>1065</v>
      </c>
      <c r="E29" s="8" t="s">
        <v>1066</v>
      </c>
      <c r="O29" s="1"/>
    </row>
    <row r="30" spans="1:15">
      <c r="A30" s="1" t="s">
        <v>1067</v>
      </c>
      <c r="C30" s="8" t="s">
        <v>1034</v>
      </c>
      <c r="D30" s="8" t="s">
        <v>1068</v>
      </c>
      <c r="E30" s="8" t="s">
        <v>1069</v>
      </c>
    </row>
    <row r="31" spans="1:15">
      <c r="A31" s="1" t="s">
        <v>1070</v>
      </c>
      <c r="C31" s="8" t="s">
        <v>1034</v>
      </c>
      <c r="D31" s="8" t="s">
        <v>1071</v>
      </c>
      <c r="E31" s="8" t="s">
        <v>1072</v>
      </c>
    </row>
    <row r="32" spans="1:15">
      <c r="A32" s="23" t="s">
        <v>1073</v>
      </c>
      <c r="C32" s="8" t="s">
        <v>1034</v>
      </c>
      <c r="D32" s="8" t="s">
        <v>1074</v>
      </c>
      <c r="E32" s="8" t="s">
        <v>1075</v>
      </c>
    </row>
    <row r="33" spans="1:6">
      <c r="A33" s="1" t="s">
        <v>1076</v>
      </c>
      <c r="C33" s="8" t="s">
        <v>1077</v>
      </c>
      <c r="D33" s="8" t="s">
        <v>1078</v>
      </c>
      <c r="E33" s="8" t="s">
        <v>1079</v>
      </c>
    </row>
    <row r="34" spans="1:6">
      <c r="A34" s="7" t="s">
        <v>1080</v>
      </c>
      <c r="C34" s="8" t="s">
        <v>1077</v>
      </c>
      <c r="D34" s="8" t="s">
        <v>1081</v>
      </c>
      <c r="E34" s="8" t="s">
        <v>1082</v>
      </c>
    </row>
    <row r="35" spans="1:6">
      <c r="A35" s="7" t="s">
        <v>1083</v>
      </c>
      <c r="C35" s="8" t="s">
        <v>1077</v>
      </c>
      <c r="D35" s="8" t="s">
        <v>1084</v>
      </c>
      <c r="E35" s="8" t="s">
        <v>1085</v>
      </c>
    </row>
    <row r="36" spans="1:6">
      <c r="A36" s="1" t="s">
        <v>1086</v>
      </c>
      <c r="C36" s="8" t="s">
        <v>1087</v>
      </c>
      <c r="D36" s="8" t="s">
        <v>1088</v>
      </c>
      <c r="E36" s="8" t="s">
        <v>1089</v>
      </c>
    </row>
    <row r="37" spans="1:6">
      <c r="A37" s="7" t="s">
        <v>1090</v>
      </c>
      <c r="C37" s="8" t="s">
        <v>1091</v>
      </c>
      <c r="D37" s="8" t="s">
        <v>1092</v>
      </c>
      <c r="E37" s="8" t="s">
        <v>1093</v>
      </c>
    </row>
    <row r="38" spans="1:6">
      <c r="A38" s="1" t="s">
        <v>1094</v>
      </c>
      <c r="C38" s="8" t="s">
        <v>1095</v>
      </c>
      <c r="D38" s="8" t="s">
        <v>1096</v>
      </c>
      <c r="E38" s="8" t="s">
        <v>1097</v>
      </c>
    </row>
    <row r="39" spans="1:6">
      <c r="A39" s="1" t="s">
        <v>1098</v>
      </c>
    </row>
    <row r="40" spans="1:6">
      <c r="A40" s="1" t="s">
        <v>1099</v>
      </c>
    </row>
    <row r="41" spans="1:6">
      <c r="A41" s="7" t="s">
        <v>1100</v>
      </c>
      <c r="C41" s="29" t="s">
        <v>1101</v>
      </c>
      <c r="D41" s="29"/>
      <c r="E41" s="29"/>
      <c r="F41" s="29"/>
    </row>
    <row r="42" spans="1:6">
      <c r="A42" s="1" t="s">
        <v>1102</v>
      </c>
      <c r="C42" s="9" t="s">
        <v>971</v>
      </c>
      <c r="D42" s="9" t="s">
        <v>972</v>
      </c>
      <c r="E42" s="9" t="s">
        <v>973</v>
      </c>
    </row>
    <row r="43" spans="1:6">
      <c r="A43" s="1" t="s">
        <v>1103</v>
      </c>
      <c r="C43" s="8" t="s">
        <v>1104</v>
      </c>
      <c r="D43" s="8" t="s">
        <v>1105</v>
      </c>
      <c r="E43" s="8" t="s">
        <v>1106</v>
      </c>
    </row>
    <row r="44" spans="1:6">
      <c r="A44" s="8" t="s">
        <v>1107</v>
      </c>
      <c r="C44" s="8" t="s">
        <v>1108</v>
      </c>
      <c r="D44" s="8" t="s">
        <v>1109</v>
      </c>
      <c r="E44" s="8" t="s">
        <v>1110</v>
      </c>
    </row>
    <row r="45" spans="1:6">
      <c r="A45" s="1" t="s">
        <v>1111</v>
      </c>
      <c r="C45" s="8" t="s">
        <v>1112</v>
      </c>
      <c r="D45" s="8" t="s">
        <v>1113</v>
      </c>
      <c r="E45" s="8" t="s">
        <v>1114</v>
      </c>
    </row>
    <row r="46" spans="1:6">
      <c r="A46" s="1" t="s">
        <v>1115</v>
      </c>
      <c r="C46" s="8" t="s">
        <v>1112</v>
      </c>
      <c r="D46" s="8" t="s">
        <v>1116</v>
      </c>
      <c r="E46" s="8" t="s">
        <v>1117</v>
      </c>
    </row>
    <row r="47" spans="1:6">
      <c r="A47" s="1" t="s">
        <v>1118</v>
      </c>
      <c r="C47" s="8" t="s">
        <v>1112</v>
      </c>
      <c r="D47" s="8" t="s">
        <v>1119</v>
      </c>
      <c r="E47" s="8" t="s">
        <v>1120</v>
      </c>
    </row>
    <row r="48" spans="1:6">
      <c r="C48" s="8" t="s">
        <v>1112</v>
      </c>
      <c r="D48" s="8" t="s">
        <v>1121</v>
      </c>
      <c r="E48" s="8" t="s">
        <v>1122</v>
      </c>
    </row>
    <row r="49" spans="1:6">
      <c r="A49" s="8" t="s">
        <v>1123</v>
      </c>
      <c r="C49" s="8" t="s">
        <v>1112</v>
      </c>
      <c r="D49" s="8" t="s">
        <v>1124</v>
      </c>
      <c r="E49" s="8" t="s">
        <v>1125</v>
      </c>
    </row>
    <row r="50" spans="1:6">
      <c r="A50" s="8" t="s">
        <v>1126</v>
      </c>
      <c r="C50" s="8" t="s">
        <v>1127</v>
      </c>
      <c r="D50" s="8" t="s">
        <v>1128</v>
      </c>
      <c r="E50" s="8" t="s">
        <v>1129</v>
      </c>
    </row>
    <row r="51" spans="1:6">
      <c r="C51" s="8" t="s">
        <v>1127</v>
      </c>
      <c r="D51" s="8" t="s">
        <v>1130</v>
      </c>
      <c r="E51" s="8" t="s">
        <v>1131</v>
      </c>
      <c r="F51" s="1"/>
    </row>
    <row r="52" spans="1:6">
      <c r="C52" s="8" t="s">
        <v>1127</v>
      </c>
      <c r="D52" s="8" t="s">
        <v>1132</v>
      </c>
      <c r="E52" s="8" t="s">
        <v>1133</v>
      </c>
    </row>
    <row r="53" spans="1:6">
      <c r="C53" s="8" t="s">
        <v>1134</v>
      </c>
      <c r="D53" s="8" t="s">
        <v>1135</v>
      </c>
      <c r="E53" s="8" t="s">
        <v>1136</v>
      </c>
    </row>
    <row r="54" spans="1:6">
      <c r="C54" s="8" t="s">
        <v>1137</v>
      </c>
      <c r="D54" s="8" t="s">
        <v>1138</v>
      </c>
      <c r="E54" s="8" t="s">
        <v>1139</v>
      </c>
    </row>
    <row r="55" spans="1:6">
      <c r="C55" s="8" t="s">
        <v>1140</v>
      </c>
      <c r="D55" s="8" t="s">
        <v>1141</v>
      </c>
      <c r="E55" s="8" t="s">
        <v>1142</v>
      </c>
    </row>
    <row r="56" spans="1:6">
      <c r="C56" s="8" t="s">
        <v>1143</v>
      </c>
      <c r="D56" s="8" t="s">
        <v>1144</v>
      </c>
      <c r="E56" s="8" t="s">
        <v>1145</v>
      </c>
    </row>
    <row r="57" spans="1:6">
      <c r="C57" s="8" t="s">
        <v>1143</v>
      </c>
      <c r="D57" s="8" t="s">
        <v>1146</v>
      </c>
      <c r="E57" s="8" t="s">
        <v>1147</v>
      </c>
    </row>
    <row r="58" spans="1:6">
      <c r="C58" s="8" t="s">
        <v>1143</v>
      </c>
      <c r="D58" s="8" t="s">
        <v>1148</v>
      </c>
      <c r="E58" s="8" t="s">
        <v>1149</v>
      </c>
    </row>
    <row r="59" spans="1:6">
      <c r="C59" s="8" t="s">
        <v>1150</v>
      </c>
      <c r="D59" s="8" t="s">
        <v>1151</v>
      </c>
      <c r="E59" s="8" t="s">
        <v>1152</v>
      </c>
    </row>
    <row r="60" spans="1:6">
      <c r="C60" s="8" t="s">
        <v>1077</v>
      </c>
      <c r="D60" s="8" t="s">
        <v>1153</v>
      </c>
      <c r="E60" s="8" t="s">
        <v>1154</v>
      </c>
    </row>
    <row r="61" spans="1:6">
      <c r="C61" s="8" t="s">
        <v>1077</v>
      </c>
      <c r="D61" s="8" t="s">
        <v>1155</v>
      </c>
      <c r="E61" s="8" t="s">
        <v>1156</v>
      </c>
    </row>
    <row r="62" spans="1:6">
      <c r="C62" s="8" t="s">
        <v>1077</v>
      </c>
      <c r="D62" s="8" t="s">
        <v>1157</v>
      </c>
      <c r="E62" s="8" t="s">
        <v>449</v>
      </c>
    </row>
    <row r="63" spans="1:6">
      <c r="C63" s="8" t="s">
        <v>1158</v>
      </c>
      <c r="D63" s="8" t="s">
        <v>1159</v>
      </c>
      <c r="E63" s="8" t="s">
        <v>1160</v>
      </c>
    </row>
    <row r="64" spans="1:6">
      <c r="C64" s="8" t="s">
        <v>1161</v>
      </c>
      <c r="D64" s="8" t="s">
        <v>1162</v>
      </c>
      <c r="E64" s="8" t="s">
        <v>1163</v>
      </c>
    </row>
  </sheetData>
  <mergeCells count="2">
    <mergeCell ref="C1:F1"/>
    <mergeCell ref="C41:F41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39296-E0F9-0548-B45C-5018769F8295}">
  <dimension ref="A1:AB111"/>
  <sheetViews>
    <sheetView topLeftCell="B15" workbookViewId="0">
      <selection activeCell="E64" sqref="E25:E64"/>
    </sheetView>
  </sheetViews>
  <sheetFormatPr defaultColWidth="11" defaultRowHeight="15.95"/>
  <cols>
    <col min="1" max="1" width="17.5" bestFit="1" customWidth="1"/>
    <col min="2" max="2" width="25" bestFit="1" customWidth="1"/>
    <col min="4" max="4" width="33.375" bestFit="1" customWidth="1"/>
    <col min="5" max="5" width="27.625" bestFit="1" customWidth="1"/>
    <col min="6" max="6" width="24.5" bestFit="1" customWidth="1"/>
    <col min="8" max="8" width="15.5" bestFit="1" customWidth="1"/>
    <col min="9" max="9" width="28.625" bestFit="1" customWidth="1"/>
    <col min="10" max="10" width="26.875" style="2" bestFit="1" customWidth="1"/>
    <col min="11" max="11" width="25" style="2" bestFit="1" customWidth="1"/>
    <col min="12" max="12" width="20.125" style="2" bestFit="1" customWidth="1"/>
    <col min="13" max="13" width="19.625" bestFit="1" customWidth="1"/>
    <col min="14" max="14" width="4.625" bestFit="1" customWidth="1"/>
    <col min="15" max="15" width="29.875" bestFit="1" customWidth="1"/>
    <col min="16" max="16" width="38.625" bestFit="1" customWidth="1"/>
    <col min="17" max="17" width="26.375" bestFit="1" customWidth="1"/>
    <col min="18" max="18" width="27.875" bestFit="1" customWidth="1"/>
    <col min="19" max="19" width="10.875" bestFit="1" customWidth="1"/>
    <col min="20" max="20" width="13.875" style="2" bestFit="1" customWidth="1"/>
    <col min="21" max="21" width="17.375" style="2" bestFit="1" customWidth="1"/>
    <col min="22" max="22" width="6.125" style="2" bestFit="1" customWidth="1"/>
    <col min="23" max="23" width="17.375" bestFit="1" customWidth="1"/>
    <col min="24" max="24" width="5.875" bestFit="1" customWidth="1"/>
    <col min="26" max="26" width="27.375" bestFit="1" customWidth="1"/>
    <col min="27" max="27" width="23.375" bestFit="1" customWidth="1"/>
    <col min="28" max="28" width="9.625" bestFit="1" customWidth="1"/>
  </cols>
  <sheetData>
    <row r="1" spans="1:28">
      <c r="J1" s="1"/>
      <c r="K1" s="1"/>
      <c r="T1" s="1"/>
      <c r="U1" s="1"/>
      <c r="V1" s="1"/>
    </row>
    <row r="2" spans="1:28">
      <c r="G2" s="2"/>
      <c r="H2" s="37" t="s">
        <v>1164</v>
      </c>
      <c r="I2" s="37"/>
      <c r="J2" s="37"/>
      <c r="K2"/>
      <c r="L2"/>
      <c r="T2" s="37" t="s">
        <v>1165</v>
      </c>
      <c r="U2" s="37"/>
      <c r="V2" s="37"/>
    </row>
    <row r="3" spans="1:28">
      <c r="A3" s="14" t="s">
        <v>3</v>
      </c>
      <c r="B3" t="s">
        <v>1166</v>
      </c>
      <c r="D3" s="14" t="s">
        <v>1167</v>
      </c>
      <c r="E3" t="s">
        <v>1168</v>
      </c>
      <c r="F3" s="15" t="s">
        <v>1169</v>
      </c>
      <c r="G3" s="2"/>
      <c r="H3" s="15" t="s">
        <v>1170</v>
      </c>
      <c r="I3" s="15" t="s">
        <v>33</v>
      </c>
      <c r="J3" s="15" t="s">
        <v>32</v>
      </c>
      <c r="K3" s="15" t="s">
        <v>1171</v>
      </c>
      <c r="L3" s="15" t="s">
        <v>1172</v>
      </c>
      <c r="M3" s="15" t="s">
        <v>1173</v>
      </c>
      <c r="O3" s="15" t="s">
        <v>1174</v>
      </c>
      <c r="P3" s="15" t="s">
        <v>1175</v>
      </c>
      <c r="Q3" s="15" t="s">
        <v>1176</v>
      </c>
      <c r="R3" s="15" t="s">
        <v>1177</v>
      </c>
      <c r="T3" s="15" t="s">
        <v>46</v>
      </c>
      <c r="U3" s="15" t="s">
        <v>44</v>
      </c>
      <c r="V3" s="15" t="s">
        <v>1178</v>
      </c>
      <c r="Z3" s="2"/>
      <c r="AA3" s="2"/>
      <c r="AB3" s="2"/>
    </row>
    <row r="4" spans="1:28">
      <c r="A4" t="s">
        <v>81</v>
      </c>
      <c r="B4">
        <v>15</v>
      </c>
      <c r="D4" t="s">
        <v>86</v>
      </c>
      <c r="E4">
        <v>43</v>
      </c>
      <c r="F4">
        <v>3</v>
      </c>
      <c r="G4" s="2"/>
      <c r="H4" s="31" t="s">
        <v>1179</v>
      </c>
      <c r="I4" t="s">
        <v>195</v>
      </c>
      <c r="J4" t="s">
        <v>66</v>
      </c>
      <c r="K4">
        <v>17</v>
      </c>
      <c r="L4">
        <v>17</v>
      </c>
      <c r="M4">
        <v>0</v>
      </c>
      <c r="O4" t="s">
        <v>101</v>
      </c>
      <c r="P4">
        <v>38</v>
      </c>
      <c r="Q4">
        <v>5</v>
      </c>
      <c r="R4">
        <v>3</v>
      </c>
      <c r="T4" s="35" t="s">
        <v>76</v>
      </c>
      <c r="U4" s="2" t="s">
        <v>75</v>
      </c>
      <c r="V4">
        <v>24.49</v>
      </c>
      <c r="AB4" s="2"/>
    </row>
    <row r="5" spans="1:28">
      <c r="A5" t="s">
        <v>124</v>
      </c>
      <c r="B5">
        <v>15</v>
      </c>
      <c r="D5" t="s">
        <v>63</v>
      </c>
      <c r="E5">
        <v>30</v>
      </c>
      <c r="F5">
        <v>1</v>
      </c>
      <c r="G5" s="2"/>
      <c r="H5" s="32"/>
      <c r="I5" t="s">
        <v>67</v>
      </c>
      <c r="J5" t="s">
        <v>66</v>
      </c>
      <c r="K5">
        <v>10.5</v>
      </c>
      <c r="L5">
        <v>10.5</v>
      </c>
      <c r="M5">
        <v>0</v>
      </c>
      <c r="O5" t="s">
        <v>116</v>
      </c>
      <c r="P5">
        <v>34</v>
      </c>
      <c r="Q5">
        <v>2</v>
      </c>
      <c r="R5">
        <v>1</v>
      </c>
      <c r="T5" s="30"/>
      <c r="U5" s="2" t="s">
        <v>325</v>
      </c>
      <c r="V5">
        <v>8.66</v>
      </c>
      <c r="AB5" s="2"/>
    </row>
    <row r="6" spans="1:28">
      <c r="A6" t="s">
        <v>54</v>
      </c>
      <c r="B6">
        <v>9</v>
      </c>
      <c r="D6" t="s">
        <v>105</v>
      </c>
      <c r="E6">
        <v>24</v>
      </c>
      <c r="F6">
        <v>4</v>
      </c>
      <c r="G6" s="2"/>
      <c r="H6" s="32"/>
      <c r="I6" t="s">
        <v>224</v>
      </c>
      <c r="J6" t="s">
        <v>66</v>
      </c>
      <c r="K6">
        <v>4</v>
      </c>
      <c r="L6">
        <v>0</v>
      </c>
      <c r="M6">
        <v>4</v>
      </c>
      <c r="O6" t="s">
        <v>218</v>
      </c>
      <c r="P6">
        <v>9</v>
      </c>
      <c r="Q6">
        <v>2</v>
      </c>
      <c r="R6">
        <v>0</v>
      </c>
      <c r="T6" s="30"/>
      <c r="U6" s="2" t="s">
        <v>142</v>
      </c>
      <c r="V6">
        <v>8.83</v>
      </c>
      <c r="AB6" s="2"/>
    </row>
    <row r="7" spans="1:28">
      <c r="A7" t="s">
        <v>191</v>
      </c>
      <c r="B7">
        <v>9</v>
      </c>
      <c r="D7" t="s">
        <v>214</v>
      </c>
      <c r="E7">
        <v>10</v>
      </c>
      <c r="F7">
        <v>8</v>
      </c>
      <c r="G7" s="2"/>
      <c r="H7" s="32"/>
      <c r="I7" t="s">
        <v>89</v>
      </c>
      <c r="J7" t="s">
        <v>88</v>
      </c>
      <c r="K7">
        <v>4</v>
      </c>
      <c r="L7">
        <v>3</v>
      </c>
      <c r="M7">
        <v>1</v>
      </c>
      <c r="O7" t="s">
        <v>435</v>
      </c>
      <c r="P7">
        <v>7</v>
      </c>
      <c r="Q7">
        <v>0</v>
      </c>
      <c r="R7">
        <v>0</v>
      </c>
      <c r="T7" s="30"/>
      <c r="U7" s="2" t="s">
        <v>188</v>
      </c>
      <c r="V7">
        <v>6.99</v>
      </c>
      <c r="AB7" s="2"/>
    </row>
    <row r="8" spans="1:28">
      <c r="A8" t="s">
        <v>273</v>
      </c>
      <c r="B8">
        <v>8</v>
      </c>
      <c r="D8" t="s">
        <v>129</v>
      </c>
      <c r="E8">
        <v>7</v>
      </c>
      <c r="F8">
        <v>3</v>
      </c>
      <c r="G8" s="2"/>
      <c r="H8" s="32"/>
      <c r="I8" t="s">
        <v>1180</v>
      </c>
      <c r="J8" t="s">
        <v>88</v>
      </c>
      <c r="K8">
        <v>2</v>
      </c>
      <c r="L8">
        <v>2</v>
      </c>
      <c r="M8">
        <v>0</v>
      </c>
      <c r="O8" t="s">
        <v>166</v>
      </c>
      <c r="P8">
        <v>7</v>
      </c>
      <c r="Q8">
        <v>0</v>
      </c>
      <c r="R8">
        <v>0</v>
      </c>
      <c r="T8" s="30"/>
      <c r="U8" s="2" t="s">
        <v>271</v>
      </c>
      <c r="V8">
        <v>5.83</v>
      </c>
      <c r="AB8" s="2"/>
    </row>
    <row r="9" spans="1:28">
      <c r="A9" t="s">
        <v>280</v>
      </c>
      <c r="B9">
        <v>6</v>
      </c>
      <c r="D9" t="s">
        <v>1181</v>
      </c>
      <c r="E9">
        <v>114</v>
      </c>
      <c r="F9" s="16">
        <v>19</v>
      </c>
      <c r="G9" s="2"/>
      <c r="H9" s="32"/>
      <c r="I9" t="s">
        <v>463</v>
      </c>
      <c r="J9" t="s">
        <v>66</v>
      </c>
      <c r="K9">
        <v>1.5</v>
      </c>
      <c r="L9">
        <v>1.5</v>
      </c>
      <c r="M9">
        <v>0</v>
      </c>
      <c r="O9" t="s">
        <v>91</v>
      </c>
      <c r="P9">
        <v>6</v>
      </c>
      <c r="Q9">
        <v>0</v>
      </c>
      <c r="R9">
        <v>0</v>
      </c>
      <c r="T9" s="30"/>
      <c r="U9" s="2" t="s">
        <v>431</v>
      </c>
      <c r="V9">
        <v>4.5</v>
      </c>
      <c r="AB9" s="2"/>
    </row>
    <row r="10" spans="1:28">
      <c r="A10" t="s">
        <v>319</v>
      </c>
      <c r="B10">
        <v>4</v>
      </c>
      <c r="G10" s="2"/>
      <c r="H10" s="32"/>
      <c r="I10" t="s">
        <v>329</v>
      </c>
      <c r="J10" t="s">
        <v>66</v>
      </c>
      <c r="K10">
        <v>1.5</v>
      </c>
      <c r="L10">
        <v>1.5</v>
      </c>
      <c r="M10">
        <v>0</v>
      </c>
      <c r="O10" t="s">
        <v>331</v>
      </c>
      <c r="P10">
        <v>5</v>
      </c>
      <c r="Q10">
        <v>2</v>
      </c>
      <c r="R10">
        <v>0</v>
      </c>
      <c r="T10" s="30"/>
      <c r="U10" s="2" t="s">
        <v>57</v>
      </c>
      <c r="V10">
        <v>3</v>
      </c>
      <c r="AB10" s="2"/>
    </row>
    <row r="11" spans="1:28">
      <c r="A11" t="s">
        <v>184</v>
      </c>
      <c r="B11">
        <v>3</v>
      </c>
      <c r="G11" s="2"/>
      <c r="H11" s="32"/>
      <c r="I11" t="s">
        <v>282</v>
      </c>
      <c r="J11" t="s">
        <v>66</v>
      </c>
      <c r="K11">
        <v>1.5</v>
      </c>
      <c r="L11">
        <v>0</v>
      </c>
      <c r="M11">
        <v>1.5</v>
      </c>
      <c r="O11" t="s">
        <v>57</v>
      </c>
      <c r="P11">
        <v>1</v>
      </c>
      <c r="Q11">
        <v>0</v>
      </c>
      <c r="R11">
        <v>0</v>
      </c>
      <c r="T11" s="30"/>
      <c r="U11" s="2" t="s">
        <v>302</v>
      </c>
      <c r="V11">
        <v>1.5</v>
      </c>
      <c r="AB11" s="2"/>
    </row>
    <row r="12" spans="1:28">
      <c r="A12" t="s">
        <v>192</v>
      </c>
      <c r="B12">
        <v>3</v>
      </c>
      <c r="D12" s="21" t="s">
        <v>13</v>
      </c>
      <c r="E12" s="21" t="s">
        <v>1182</v>
      </c>
      <c r="G12" s="11"/>
      <c r="H12" s="32"/>
      <c r="I12" t="s">
        <v>448</v>
      </c>
      <c r="J12" t="s">
        <v>66</v>
      </c>
      <c r="K12">
        <v>1</v>
      </c>
      <c r="L12">
        <v>1</v>
      </c>
      <c r="M12">
        <v>0</v>
      </c>
      <c r="O12" t="s">
        <v>256</v>
      </c>
      <c r="P12">
        <v>1</v>
      </c>
      <c r="Q12">
        <v>0</v>
      </c>
      <c r="R12">
        <v>0</v>
      </c>
      <c r="T12" s="30"/>
      <c r="U12" s="2" t="s">
        <v>133</v>
      </c>
      <c r="V12">
        <v>1</v>
      </c>
      <c r="AB12" s="2"/>
    </row>
    <row r="13" spans="1:28">
      <c r="A13" t="s">
        <v>210</v>
      </c>
      <c r="B13">
        <v>3</v>
      </c>
      <c r="D13" t="s">
        <v>62</v>
      </c>
      <c r="E13">
        <v>60</v>
      </c>
      <c r="G13" s="2"/>
      <c r="H13" s="32"/>
      <c r="I13" t="s">
        <v>148</v>
      </c>
      <c r="J13" t="s">
        <v>66</v>
      </c>
      <c r="K13">
        <v>1</v>
      </c>
      <c r="L13">
        <v>1</v>
      </c>
      <c r="M13">
        <v>0</v>
      </c>
      <c r="O13" t="s">
        <v>556</v>
      </c>
      <c r="P13">
        <v>1</v>
      </c>
      <c r="Q13">
        <v>0</v>
      </c>
      <c r="R13">
        <v>0</v>
      </c>
      <c r="T13" s="30"/>
      <c r="U13" s="2" t="s">
        <v>134</v>
      </c>
      <c r="V13">
        <v>1</v>
      </c>
      <c r="AB13" s="2"/>
    </row>
    <row r="14" spans="1:28">
      <c r="A14" t="s">
        <v>347</v>
      </c>
      <c r="B14">
        <v>2</v>
      </c>
      <c r="D14" t="s">
        <v>128</v>
      </c>
      <c r="E14">
        <v>35</v>
      </c>
      <c r="G14" s="2"/>
      <c r="H14" s="32"/>
      <c r="I14" t="s">
        <v>607</v>
      </c>
      <c r="J14" t="s">
        <v>66</v>
      </c>
      <c r="K14">
        <v>1</v>
      </c>
      <c r="L14">
        <v>1</v>
      </c>
      <c r="M14">
        <v>0</v>
      </c>
      <c r="O14" t="s">
        <v>70</v>
      </c>
      <c r="P14">
        <v>1</v>
      </c>
      <c r="Q14">
        <v>0</v>
      </c>
      <c r="R14">
        <v>0</v>
      </c>
      <c r="T14" s="30"/>
      <c r="U14" s="2" t="s">
        <v>322</v>
      </c>
      <c r="V14">
        <v>0.5</v>
      </c>
      <c r="AB14" s="2"/>
    </row>
    <row r="15" spans="1:28">
      <c r="A15" t="s">
        <v>305</v>
      </c>
      <c r="B15">
        <v>2</v>
      </c>
      <c r="D15" t="s">
        <v>85</v>
      </c>
      <c r="E15">
        <v>12</v>
      </c>
      <c r="G15" s="2"/>
      <c r="H15" s="32"/>
      <c r="I15" t="s">
        <v>390</v>
      </c>
      <c r="J15" t="s">
        <v>66</v>
      </c>
      <c r="K15">
        <v>1</v>
      </c>
      <c r="L15">
        <v>0</v>
      </c>
      <c r="M15">
        <v>1</v>
      </c>
      <c r="O15" t="s">
        <v>564</v>
      </c>
      <c r="P15">
        <v>1</v>
      </c>
      <c r="Q15">
        <v>0</v>
      </c>
      <c r="R15">
        <v>0</v>
      </c>
      <c r="T15" s="30"/>
      <c r="U15" s="2" t="s">
        <v>78</v>
      </c>
      <c r="V15">
        <v>0.5</v>
      </c>
      <c r="AB15" s="2"/>
    </row>
    <row r="16" spans="1:28">
      <c r="A16" t="s">
        <v>300</v>
      </c>
      <c r="B16">
        <v>2</v>
      </c>
      <c r="D16" t="s">
        <v>114</v>
      </c>
      <c r="E16">
        <v>3</v>
      </c>
      <c r="G16" s="2"/>
      <c r="H16" s="32"/>
      <c r="I16" t="s">
        <v>1183</v>
      </c>
      <c r="J16" t="s">
        <v>66</v>
      </c>
      <c r="K16">
        <v>0.5</v>
      </c>
      <c r="L16">
        <v>0.5</v>
      </c>
      <c r="M16">
        <v>0</v>
      </c>
      <c r="O16" t="s">
        <v>636</v>
      </c>
      <c r="P16">
        <v>1</v>
      </c>
      <c r="Q16">
        <v>0</v>
      </c>
      <c r="R16">
        <v>0</v>
      </c>
      <c r="T16" s="30"/>
      <c r="U16" s="2" t="s">
        <v>1184</v>
      </c>
      <c r="V16">
        <v>0.5</v>
      </c>
      <c r="AB16" s="2"/>
    </row>
    <row r="17" spans="1:28">
      <c r="A17" t="s">
        <v>138</v>
      </c>
      <c r="B17">
        <v>2</v>
      </c>
      <c r="D17" t="s">
        <v>489</v>
      </c>
      <c r="E17">
        <v>1</v>
      </c>
      <c r="G17" s="2"/>
      <c r="H17" s="32"/>
      <c r="I17" t="s">
        <v>1185</v>
      </c>
      <c r="J17" t="s">
        <v>66</v>
      </c>
      <c r="K17">
        <v>0.5</v>
      </c>
      <c r="L17">
        <v>0</v>
      </c>
      <c r="M17">
        <v>0.5</v>
      </c>
      <c r="O17" t="s">
        <v>151</v>
      </c>
      <c r="P17">
        <v>1</v>
      </c>
      <c r="Q17" s="17" t="s">
        <v>64</v>
      </c>
      <c r="R17" s="17">
        <v>0</v>
      </c>
      <c r="T17" s="30"/>
      <c r="U17" s="2" t="s">
        <v>92</v>
      </c>
      <c r="V17">
        <v>0.33</v>
      </c>
      <c r="AB17" s="2"/>
    </row>
    <row r="18" spans="1:28">
      <c r="A18" t="s">
        <v>393</v>
      </c>
      <c r="B18">
        <v>2</v>
      </c>
      <c r="D18" t="s">
        <v>517</v>
      </c>
      <c r="E18">
        <v>1</v>
      </c>
      <c r="G18" s="2"/>
      <c r="H18" s="16" t="s">
        <v>1186</v>
      </c>
      <c r="I18" s="16" t="s">
        <v>64</v>
      </c>
      <c r="J18" s="16" t="s">
        <v>64</v>
      </c>
      <c r="K18" s="16">
        <f>SUM(K4:K17)</f>
        <v>47</v>
      </c>
      <c r="L18" s="16">
        <f>SUM(L4:L17)</f>
        <v>39</v>
      </c>
      <c r="M18" s="16">
        <f>SUM(M4:M17)</f>
        <v>8</v>
      </c>
      <c r="O18" t="s">
        <v>295</v>
      </c>
      <c r="P18">
        <v>1</v>
      </c>
      <c r="Q18" s="17">
        <v>0</v>
      </c>
      <c r="R18" s="17" t="s">
        <v>64</v>
      </c>
      <c r="T18" s="36"/>
      <c r="U18" s="2" t="s">
        <v>1187</v>
      </c>
      <c r="V18">
        <v>0.33</v>
      </c>
      <c r="AB18" s="2"/>
    </row>
    <row r="19" spans="1:28">
      <c r="A19" t="s">
        <v>594</v>
      </c>
      <c r="B19">
        <v>2</v>
      </c>
      <c r="D19" t="s">
        <v>606</v>
      </c>
      <c r="E19">
        <v>1</v>
      </c>
      <c r="G19" s="2"/>
      <c r="H19" s="30" t="s">
        <v>1027</v>
      </c>
      <c r="I19" t="s">
        <v>342</v>
      </c>
      <c r="J19" t="s">
        <v>66</v>
      </c>
      <c r="K19">
        <v>3</v>
      </c>
      <c r="L19">
        <v>3</v>
      </c>
      <c r="M19">
        <v>0</v>
      </c>
      <c r="O19" s="16" t="s">
        <v>1181</v>
      </c>
      <c r="P19" s="16">
        <f>SUM(P4:P18)</f>
        <v>114</v>
      </c>
      <c r="Q19" s="16">
        <f>SUM(Q4:Q18)</f>
        <v>11</v>
      </c>
      <c r="R19" s="16">
        <f>SUM(R4:R18)</f>
        <v>4</v>
      </c>
      <c r="T19" s="16" t="s">
        <v>1186</v>
      </c>
      <c r="U19" s="19" t="s">
        <v>64</v>
      </c>
      <c r="V19" s="16">
        <f>SUM(V4:V18)</f>
        <v>67.959999999999994</v>
      </c>
      <c r="AB19" s="2"/>
    </row>
    <row r="20" spans="1:28">
      <c r="A20" t="s">
        <v>222</v>
      </c>
      <c r="B20">
        <v>2</v>
      </c>
      <c r="D20" t="s">
        <v>659</v>
      </c>
      <c r="E20">
        <v>1</v>
      </c>
      <c r="G20" s="3"/>
      <c r="H20" s="30"/>
      <c r="I20" t="s">
        <v>533</v>
      </c>
      <c r="J20" t="s">
        <v>66</v>
      </c>
      <c r="K20">
        <v>1</v>
      </c>
      <c r="L20">
        <v>0</v>
      </c>
      <c r="M20">
        <v>1</v>
      </c>
      <c r="T20" s="30" t="s">
        <v>153</v>
      </c>
      <c r="U20" s="2" t="s">
        <v>142</v>
      </c>
      <c r="V20">
        <v>6.16</v>
      </c>
      <c r="AB20" s="2"/>
    </row>
    <row r="21" spans="1:28">
      <c r="A21" t="s">
        <v>169</v>
      </c>
      <c r="B21">
        <v>2</v>
      </c>
      <c r="D21" t="s">
        <v>1181</v>
      </c>
      <c r="E21">
        <v>114</v>
      </c>
      <c r="G21" s="2"/>
      <c r="H21" s="30"/>
      <c r="I21" t="s">
        <v>616</v>
      </c>
      <c r="J21" t="s">
        <v>66</v>
      </c>
      <c r="K21">
        <v>1</v>
      </c>
      <c r="L21">
        <v>1</v>
      </c>
      <c r="M21">
        <v>0</v>
      </c>
      <c r="O21" s="37" t="s">
        <v>1188</v>
      </c>
      <c r="P21" s="37"/>
      <c r="Q21" s="37"/>
      <c r="T21" s="30"/>
      <c r="U21" s="2" t="s">
        <v>398</v>
      </c>
      <c r="V21">
        <v>3.83</v>
      </c>
      <c r="AB21" s="2"/>
    </row>
    <row r="22" spans="1:28">
      <c r="A22" t="s">
        <v>601</v>
      </c>
      <c r="B22">
        <v>1</v>
      </c>
      <c r="G22" s="2"/>
      <c r="H22" s="16" t="s">
        <v>1186</v>
      </c>
      <c r="I22" s="16" t="s">
        <v>64</v>
      </c>
      <c r="J22" s="16" t="s">
        <v>64</v>
      </c>
      <c r="K22" s="16">
        <v>5</v>
      </c>
      <c r="L22" s="16">
        <v>4</v>
      </c>
      <c r="M22" s="16">
        <v>1</v>
      </c>
      <c r="O22" s="15" t="s">
        <v>40</v>
      </c>
      <c r="P22" s="15" t="s">
        <v>1189</v>
      </c>
      <c r="Q22" s="15" t="s">
        <v>1190</v>
      </c>
      <c r="R22" s="15" t="s">
        <v>1191</v>
      </c>
      <c r="T22" s="30"/>
      <c r="U22" s="2" t="s">
        <v>57</v>
      </c>
      <c r="V22">
        <v>3</v>
      </c>
      <c r="AB22" s="2"/>
    </row>
    <row r="23" spans="1:28">
      <c r="A23" t="s">
        <v>577</v>
      </c>
      <c r="B23">
        <v>1</v>
      </c>
      <c r="G23" s="2"/>
      <c r="H23" s="30" t="s">
        <v>1077</v>
      </c>
      <c r="I23" t="s">
        <v>414</v>
      </c>
      <c r="J23" t="s">
        <v>1192</v>
      </c>
      <c r="K23">
        <v>1.5</v>
      </c>
      <c r="L23">
        <v>0</v>
      </c>
      <c r="M23">
        <v>1.5</v>
      </c>
      <c r="O23" t="s">
        <v>71</v>
      </c>
      <c r="P23">
        <v>29.5</v>
      </c>
      <c r="Q23">
        <v>13.5</v>
      </c>
      <c r="R23">
        <v>9.5</v>
      </c>
      <c r="T23" s="30"/>
      <c r="U23" s="2" t="s">
        <v>322</v>
      </c>
      <c r="V23">
        <v>1.5</v>
      </c>
      <c r="AB23" s="2"/>
    </row>
    <row r="24" spans="1:28">
      <c r="A24" t="s">
        <v>324</v>
      </c>
      <c r="B24">
        <v>1</v>
      </c>
      <c r="D24" s="22" t="s">
        <v>13</v>
      </c>
      <c r="E24" s="22" t="s">
        <v>10</v>
      </c>
      <c r="F24" s="22" t="s">
        <v>1193</v>
      </c>
      <c r="G24" s="2"/>
      <c r="H24" s="30"/>
      <c r="I24" t="s">
        <v>490</v>
      </c>
      <c r="J24" t="s">
        <v>66</v>
      </c>
      <c r="K24">
        <v>1</v>
      </c>
      <c r="L24">
        <v>0</v>
      </c>
      <c r="M24">
        <v>1</v>
      </c>
      <c r="O24" t="s">
        <v>102</v>
      </c>
      <c r="P24">
        <v>15</v>
      </c>
      <c r="Q24">
        <v>11</v>
      </c>
      <c r="R24">
        <v>2</v>
      </c>
      <c r="T24" s="30"/>
      <c r="U24" s="2" t="s">
        <v>134</v>
      </c>
      <c r="V24">
        <v>1.5</v>
      </c>
      <c r="AB24" s="2"/>
    </row>
    <row r="25" spans="1:28">
      <c r="A25" t="s">
        <v>656</v>
      </c>
      <c r="B25">
        <v>1</v>
      </c>
      <c r="D25" s="31" t="s">
        <v>62</v>
      </c>
      <c r="E25" t="s">
        <v>521</v>
      </c>
      <c r="F25">
        <v>22</v>
      </c>
      <c r="G25" s="2"/>
      <c r="H25" s="30"/>
      <c r="I25" t="s">
        <v>186</v>
      </c>
      <c r="J25" t="s">
        <v>66</v>
      </c>
      <c r="K25">
        <v>1</v>
      </c>
      <c r="L25">
        <v>1</v>
      </c>
      <c r="M25">
        <v>0</v>
      </c>
      <c r="O25" t="s">
        <v>57</v>
      </c>
      <c r="P25">
        <v>12</v>
      </c>
      <c r="Q25">
        <v>1</v>
      </c>
      <c r="R25">
        <v>7</v>
      </c>
      <c r="T25" s="30"/>
      <c r="U25" s="2" t="s">
        <v>92</v>
      </c>
      <c r="V25">
        <v>1</v>
      </c>
      <c r="AB25" s="2"/>
    </row>
    <row r="26" spans="1:28">
      <c r="A26" t="s">
        <v>459</v>
      </c>
      <c r="B26">
        <v>1</v>
      </c>
      <c r="D26" s="32"/>
      <c r="E26" t="s">
        <v>292</v>
      </c>
      <c r="F26">
        <v>13</v>
      </c>
      <c r="G26" s="2"/>
      <c r="H26" s="16" t="s">
        <v>1186</v>
      </c>
      <c r="I26" s="16" t="s">
        <v>64</v>
      </c>
      <c r="J26" s="16" t="s">
        <v>64</v>
      </c>
      <c r="K26" s="16">
        <v>3.5</v>
      </c>
      <c r="L26" s="16">
        <v>1</v>
      </c>
      <c r="M26" s="16">
        <v>2.5</v>
      </c>
      <c r="O26" t="s">
        <v>74</v>
      </c>
      <c r="P26">
        <v>11</v>
      </c>
      <c r="Q26">
        <v>0</v>
      </c>
      <c r="R26">
        <v>9.5</v>
      </c>
      <c r="T26" s="30"/>
      <c r="U26" s="2" t="s">
        <v>661</v>
      </c>
      <c r="V26">
        <v>1</v>
      </c>
      <c r="AB26" s="2"/>
    </row>
    <row r="27" spans="1:28">
      <c r="A27" t="s">
        <v>513</v>
      </c>
      <c r="B27">
        <v>1</v>
      </c>
      <c r="D27" s="32"/>
      <c r="E27" t="s">
        <v>176</v>
      </c>
      <c r="F27">
        <v>5</v>
      </c>
      <c r="G27" s="2"/>
      <c r="H27" s="30" t="s">
        <v>1134</v>
      </c>
      <c r="I27" t="s">
        <v>260</v>
      </c>
      <c r="J27" t="s">
        <v>66</v>
      </c>
      <c r="K27">
        <v>3</v>
      </c>
      <c r="L27">
        <v>3</v>
      </c>
      <c r="M27">
        <v>0</v>
      </c>
      <c r="O27" t="s">
        <v>178</v>
      </c>
      <c r="P27">
        <v>6.5</v>
      </c>
      <c r="Q27">
        <v>5.5</v>
      </c>
      <c r="R27">
        <v>0</v>
      </c>
      <c r="T27" s="30"/>
      <c r="U27" s="2" t="s">
        <v>159</v>
      </c>
      <c r="V27">
        <v>0.83</v>
      </c>
      <c r="AB27" s="2"/>
    </row>
    <row r="28" spans="1:28">
      <c r="A28" t="s">
        <v>445</v>
      </c>
      <c r="B28">
        <v>1</v>
      </c>
      <c r="D28" s="32"/>
      <c r="E28" t="s">
        <v>673</v>
      </c>
      <c r="F28">
        <v>3</v>
      </c>
      <c r="G28" s="2"/>
      <c r="H28" s="36"/>
      <c r="I28" t="s">
        <v>619</v>
      </c>
      <c r="J28" t="s">
        <v>66</v>
      </c>
      <c r="K28">
        <v>1</v>
      </c>
      <c r="L28">
        <v>1</v>
      </c>
      <c r="M28">
        <v>0</v>
      </c>
      <c r="O28" t="s">
        <v>152</v>
      </c>
      <c r="P28">
        <v>5</v>
      </c>
      <c r="Q28">
        <v>0</v>
      </c>
      <c r="R28">
        <v>4</v>
      </c>
      <c r="T28" s="36"/>
      <c r="U28" s="2" t="s">
        <v>325</v>
      </c>
      <c r="V28">
        <v>0.5</v>
      </c>
      <c r="AB28" s="2"/>
    </row>
    <row r="29" spans="1:28">
      <c r="A29" t="s">
        <v>613</v>
      </c>
      <c r="B29">
        <v>1</v>
      </c>
      <c r="D29" s="32"/>
      <c r="E29" t="s">
        <v>378</v>
      </c>
      <c r="F29">
        <v>3</v>
      </c>
      <c r="G29" s="2"/>
      <c r="H29" s="16" t="s">
        <v>1186</v>
      </c>
      <c r="I29" s="16" t="s">
        <v>64</v>
      </c>
      <c r="J29" s="16" t="s">
        <v>64</v>
      </c>
      <c r="K29" s="16">
        <v>4</v>
      </c>
      <c r="L29" s="16">
        <v>4</v>
      </c>
      <c r="M29" s="16">
        <v>0</v>
      </c>
      <c r="O29" t="s">
        <v>308</v>
      </c>
      <c r="P29">
        <v>4</v>
      </c>
      <c r="Q29">
        <v>4</v>
      </c>
      <c r="R29">
        <v>0</v>
      </c>
      <c r="T29" s="16" t="s">
        <v>1186</v>
      </c>
      <c r="U29" s="19" t="s">
        <v>64</v>
      </c>
      <c r="V29" s="16">
        <f>SUM(V20:V28)</f>
        <v>19.32</v>
      </c>
      <c r="AB29" s="2"/>
    </row>
    <row r="30" spans="1:28">
      <c r="A30" t="s">
        <v>367</v>
      </c>
      <c r="B30">
        <v>1</v>
      </c>
      <c r="D30" s="32"/>
      <c r="E30" t="s">
        <v>665</v>
      </c>
      <c r="F30">
        <v>2</v>
      </c>
      <c r="G30" s="2"/>
      <c r="H30" s="30" t="s">
        <v>1009</v>
      </c>
      <c r="I30" t="s">
        <v>1194</v>
      </c>
      <c r="J30" t="s">
        <v>66</v>
      </c>
      <c r="K30">
        <v>0.5</v>
      </c>
      <c r="L30">
        <v>0.5</v>
      </c>
      <c r="M30">
        <v>0</v>
      </c>
      <c r="O30" t="s">
        <v>179</v>
      </c>
      <c r="P30">
        <v>3</v>
      </c>
      <c r="Q30">
        <v>0</v>
      </c>
      <c r="R30">
        <v>3</v>
      </c>
      <c r="T30" s="30" t="s">
        <v>374</v>
      </c>
      <c r="U30" s="2" t="s">
        <v>373</v>
      </c>
      <c r="V30">
        <v>10.48</v>
      </c>
      <c r="AB30" s="2"/>
    </row>
    <row r="31" spans="1:28">
      <c r="A31" t="s">
        <v>357</v>
      </c>
      <c r="B31">
        <v>1</v>
      </c>
      <c r="D31" s="32"/>
      <c r="E31" t="s">
        <v>730</v>
      </c>
      <c r="F31">
        <v>3</v>
      </c>
      <c r="G31" s="2"/>
      <c r="H31" s="30"/>
      <c r="I31" t="s">
        <v>307</v>
      </c>
      <c r="J31" t="s">
        <v>66</v>
      </c>
      <c r="K31">
        <v>1</v>
      </c>
      <c r="L31">
        <v>0</v>
      </c>
      <c r="M31">
        <v>1</v>
      </c>
      <c r="O31" t="s">
        <v>262</v>
      </c>
      <c r="P31">
        <v>3.5</v>
      </c>
      <c r="Q31">
        <v>0</v>
      </c>
      <c r="R31">
        <v>3.5</v>
      </c>
      <c r="T31" s="30"/>
      <c r="U31" s="2" t="s">
        <v>639</v>
      </c>
      <c r="V31">
        <v>1.5</v>
      </c>
      <c r="AB31" s="2"/>
    </row>
    <row r="32" spans="1:28">
      <c r="A32" t="s">
        <v>549</v>
      </c>
      <c r="B32">
        <v>1</v>
      </c>
      <c r="D32" s="32"/>
      <c r="E32" t="s">
        <v>251</v>
      </c>
      <c r="F32">
        <v>2</v>
      </c>
      <c r="G32" s="2"/>
      <c r="H32" s="36"/>
      <c r="I32" t="s">
        <v>1195</v>
      </c>
      <c r="J32" t="s">
        <v>66</v>
      </c>
      <c r="K32">
        <v>0.5</v>
      </c>
      <c r="L32">
        <v>0.5</v>
      </c>
      <c r="M32">
        <v>0</v>
      </c>
      <c r="O32" t="s">
        <v>92</v>
      </c>
      <c r="P32">
        <v>3</v>
      </c>
      <c r="Q32">
        <v>0</v>
      </c>
      <c r="R32">
        <v>2</v>
      </c>
      <c r="T32" s="30"/>
      <c r="U32" s="2" t="s">
        <v>1196</v>
      </c>
      <c r="V32">
        <v>0.5</v>
      </c>
      <c r="AB32" s="2"/>
    </row>
    <row r="33" spans="1:28">
      <c r="A33" t="s">
        <v>481</v>
      </c>
      <c r="B33">
        <v>1</v>
      </c>
      <c r="D33" s="32"/>
      <c r="E33" t="s">
        <v>402</v>
      </c>
      <c r="F33">
        <v>1</v>
      </c>
      <c r="G33" s="2"/>
      <c r="H33" s="16" t="s">
        <v>1186</v>
      </c>
      <c r="I33" s="16" t="s">
        <v>64</v>
      </c>
      <c r="J33" s="16" t="s">
        <v>64</v>
      </c>
      <c r="K33" s="16">
        <v>2</v>
      </c>
      <c r="L33" s="16">
        <v>1</v>
      </c>
      <c r="M33" s="16">
        <v>1</v>
      </c>
      <c r="O33" t="s">
        <v>369</v>
      </c>
      <c r="P33">
        <v>3</v>
      </c>
      <c r="Q33">
        <v>0</v>
      </c>
      <c r="R33">
        <v>1</v>
      </c>
      <c r="T33" s="36"/>
      <c r="U33" s="2" t="s">
        <v>1197</v>
      </c>
      <c r="V33">
        <v>0.5</v>
      </c>
      <c r="AB33" s="2"/>
    </row>
    <row r="34" spans="1:28">
      <c r="A34" t="s">
        <v>572</v>
      </c>
      <c r="B34">
        <v>1</v>
      </c>
      <c r="D34" s="32"/>
      <c r="E34" t="s">
        <v>802</v>
      </c>
      <c r="F34">
        <v>1</v>
      </c>
      <c r="G34" s="2"/>
      <c r="H34" s="30" t="s">
        <v>991</v>
      </c>
      <c r="I34" t="s">
        <v>1198</v>
      </c>
      <c r="J34" t="s">
        <v>66</v>
      </c>
      <c r="K34">
        <v>0.5</v>
      </c>
      <c r="L34">
        <v>0.5</v>
      </c>
      <c r="M34">
        <v>0</v>
      </c>
      <c r="O34" t="s">
        <v>381</v>
      </c>
      <c r="P34">
        <v>2</v>
      </c>
      <c r="Q34">
        <v>0</v>
      </c>
      <c r="R34">
        <v>2</v>
      </c>
      <c r="T34" s="16" t="s">
        <v>1186</v>
      </c>
      <c r="U34" s="19" t="s">
        <v>64</v>
      </c>
      <c r="V34" s="16">
        <f>SUM(V30:V33)</f>
        <v>12.98</v>
      </c>
      <c r="AB34" s="2"/>
    </row>
    <row r="35" spans="1:28">
      <c r="A35" t="s">
        <v>328</v>
      </c>
      <c r="B35">
        <v>1</v>
      </c>
      <c r="D35" s="32"/>
      <c r="E35" t="s">
        <v>232</v>
      </c>
      <c r="F35">
        <v>1</v>
      </c>
      <c r="G35" s="2"/>
      <c r="H35" s="30"/>
      <c r="I35" t="s">
        <v>1199</v>
      </c>
      <c r="J35" t="s">
        <v>66</v>
      </c>
      <c r="K35">
        <v>0.5</v>
      </c>
      <c r="L35">
        <v>0.5</v>
      </c>
      <c r="M35">
        <v>0</v>
      </c>
      <c r="O35" t="s">
        <v>141</v>
      </c>
      <c r="P35">
        <v>4</v>
      </c>
      <c r="Q35">
        <v>3</v>
      </c>
      <c r="R35">
        <v>0</v>
      </c>
      <c r="T35" s="30" t="s">
        <v>198</v>
      </c>
      <c r="U35" t="s">
        <v>197</v>
      </c>
      <c r="V35">
        <v>4.33</v>
      </c>
      <c r="AB35" s="2"/>
    </row>
    <row r="36" spans="1:28">
      <c r="A36" t="s">
        <v>388</v>
      </c>
      <c r="B36">
        <v>1</v>
      </c>
      <c r="D36" s="32"/>
      <c r="E36" s="20" t="s">
        <v>1200</v>
      </c>
      <c r="F36">
        <v>1</v>
      </c>
      <c r="G36" s="2"/>
      <c r="H36" s="16" t="s">
        <v>1186</v>
      </c>
      <c r="I36" s="16" t="s">
        <v>64</v>
      </c>
      <c r="J36" s="16" t="s">
        <v>64</v>
      </c>
      <c r="K36" s="16">
        <v>1</v>
      </c>
      <c r="L36" s="16">
        <v>1</v>
      </c>
      <c r="M36" s="16">
        <v>0</v>
      </c>
      <c r="O36" t="s">
        <v>132</v>
      </c>
      <c r="P36">
        <v>1.5</v>
      </c>
      <c r="Q36">
        <v>1.5</v>
      </c>
      <c r="R36">
        <v>0</v>
      </c>
      <c r="T36" s="30"/>
      <c r="U36" s="2" t="s">
        <v>491</v>
      </c>
      <c r="V36">
        <v>1</v>
      </c>
      <c r="AB36" s="2"/>
    </row>
    <row r="37" spans="1:28">
      <c r="A37" t="s">
        <v>454</v>
      </c>
      <c r="B37">
        <v>1</v>
      </c>
      <c r="D37" s="32"/>
      <c r="E37" t="s">
        <v>461</v>
      </c>
      <c r="F37">
        <v>1</v>
      </c>
      <c r="G37" s="3"/>
      <c r="H37" t="s">
        <v>64</v>
      </c>
      <c r="I37" t="s">
        <v>57</v>
      </c>
      <c r="J37" t="s">
        <v>1192</v>
      </c>
      <c r="K37">
        <v>33</v>
      </c>
      <c r="L37" s="17" t="s">
        <v>64</v>
      </c>
      <c r="M37" s="17" t="s">
        <v>64</v>
      </c>
      <c r="O37" t="s">
        <v>354</v>
      </c>
      <c r="P37">
        <v>1.5</v>
      </c>
      <c r="Q37">
        <v>1.5</v>
      </c>
      <c r="R37">
        <v>0</v>
      </c>
      <c r="T37" s="30"/>
      <c r="U37" t="s">
        <v>159</v>
      </c>
      <c r="V37">
        <v>1</v>
      </c>
      <c r="AB37" s="2"/>
    </row>
    <row r="38" spans="1:28">
      <c r="A38" t="s">
        <v>240</v>
      </c>
      <c r="B38">
        <v>1</v>
      </c>
      <c r="D38" s="32"/>
      <c r="E38" t="s">
        <v>508</v>
      </c>
      <c r="F38">
        <v>1</v>
      </c>
      <c r="G38" s="3"/>
      <c r="H38" s="2" t="s">
        <v>1005</v>
      </c>
      <c r="I38" t="s">
        <v>286</v>
      </c>
      <c r="J38" t="s">
        <v>66</v>
      </c>
      <c r="K38">
        <v>4</v>
      </c>
      <c r="L38">
        <v>4</v>
      </c>
      <c r="M38">
        <v>0</v>
      </c>
      <c r="O38" t="s">
        <v>207</v>
      </c>
      <c r="P38">
        <v>1</v>
      </c>
      <c r="Q38">
        <v>0</v>
      </c>
      <c r="R38">
        <v>0</v>
      </c>
      <c r="T38" s="30"/>
      <c r="U38" s="2" t="s">
        <v>1201</v>
      </c>
      <c r="V38">
        <v>0.33</v>
      </c>
      <c r="AB38" s="2"/>
    </row>
    <row r="39" spans="1:28">
      <c r="A39" t="s">
        <v>265</v>
      </c>
      <c r="B39">
        <v>1</v>
      </c>
      <c r="D39" s="33"/>
      <c r="E39" t="s">
        <v>59</v>
      </c>
      <c r="F39">
        <v>1</v>
      </c>
      <c r="G39" s="3"/>
      <c r="H39" s="2" t="s">
        <v>975</v>
      </c>
      <c r="I39" t="s">
        <v>476</v>
      </c>
      <c r="J39" t="s">
        <v>88</v>
      </c>
      <c r="K39">
        <v>2.5</v>
      </c>
      <c r="L39">
        <v>2.5</v>
      </c>
      <c r="M39">
        <v>0</v>
      </c>
      <c r="O39" t="s">
        <v>196</v>
      </c>
      <c r="P39">
        <v>1</v>
      </c>
      <c r="Q39">
        <v>0</v>
      </c>
      <c r="R39">
        <v>0</v>
      </c>
      <c r="T39" s="36"/>
      <c r="U39" s="2" t="s">
        <v>142</v>
      </c>
      <c r="V39">
        <v>0.33</v>
      </c>
      <c r="AB39" s="2"/>
    </row>
    <row r="40" spans="1:28">
      <c r="A40" t="s">
        <v>552</v>
      </c>
      <c r="B40">
        <v>1</v>
      </c>
      <c r="D40" s="16" t="s">
        <v>1186</v>
      </c>
      <c r="E40" s="16" t="s">
        <v>64</v>
      </c>
      <c r="F40" s="16">
        <v>60</v>
      </c>
      <c r="G40" s="3"/>
      <c r="H40" s="2" t="s">
        <v>1202</v>
      </c>
      <c r="I40" t="s">
        <v>582</v>
      </c>
      <c r="J40" t="s">
        <v>66</v>
      </c>
      <c r="K40">
        <v>2.5</v>
      </c>
      <c r="L40">
        <v>2.5</v>
      </c>
      <c r="M40">
        <v>0</v>
      </c>
      <c r="O40" t="s">
        <v>159</v>
      </c>
      <c r="P40">
        <v>1</v>
      </c>
      <c r="Q40">
        <v>0</v>
      </c>
      <c r="R40">
        <v>1</v>
      </c>
      <c r="T40" s="16" t="s">
        <v>1186</v>
      </c>
      <c r="U40" s="19" t="s">
        <v>64</v>
      </c>
      <c r="V40" s="16">
        <f>SUM(V35:V39)</f>
        <v>6.99</v>
      </c>
      <c r="AB40" s="2"/>
    </row>
    <row r="41" spans="1:28">
      <c r="A41" t="s">
        <v>679</v>
      </c>
      <c r="B41">
        <v>1</v>
      </c>
      <c r="D41" s="32" t="s">
        <v>128</v>
      </c>
      <c r="E41" t="s">
        <v>614</v>
      </c>
      <c r="F41">
        <v>11</v>
      </c>
      <c r="G41" s="3"/>
      <c r="H41" s="2" t="s">
        <v>64</v>
      </c>
      <c r="I41" t="s">
        <v>635</v>
      </c>
      <c r="J41" t="s">
        <v>66</v>
      </c>
      <c r="K41">
        <v>2</v>
      </c>
      <c r="L41">
        <v>2</v>
      </c>
      <c r="M41">
        <v>0</v>
      </c>
      <c r="O41" t="s">
        <v>653</v>
      </c>
      <c r="P41">
        <v>1</v>
      </c>
      <c r="Q41">
        <v>0</v>
      </c>
      <c r="R41">
        <v>1</v>
      </c>
      <c r="T41" s="30" t="s">
        <v>160</v>
      </c>
      <c r="U41" s="2" t="s">
        <v>316</v>
      </c>
      <c r="V41">
        <v>2</v>
      </c>
      <c r="AB41" s="2"/>
    </row>
    <row r="42" spans="1:28">
      <c r="A42" t="s">
        <v>145</v>
      </c>
      <c r="B42">
        <v>1</v>
      </c>
      <c r="D42" s="32"/>
      <c r="E42" t="s">
        <v>417</v>
      </c>
      <c r="F42">
        <v>5</v>
      </c>
      <c r="G42" s="2"/>
      <c r="H42" s="2" t="s">
        <v>1203</v>
      </c>
      <c r="I42" t="s">
        <v>320</v>
      </c>
      <c r="J42" t="s">
        <v>66</v>
      </c>
      <c r="K42">
        <v>1.5</v>
      </c>
      <c r="L42">
        <v>1.5</v>
      </c>
      <c r="M42">
        <v>0</v>
      </c>
      <c r="O42" t="s">
        <v>510</v>
      </c>
      <c r="P42">
        <v>1</v>
      </c>
      <c r="Q42">
        <v>0</v>
      </c>
      <c r="R42">
        <v>1</v>
      </c>
      <c r="T42" s="30"/>
      <c r="U42" t="s">
        <v>57</v>
      </c>
      <c r="V42">
        <v>2</v>
      </c>
      <c r="AB42" s="2"/>
    </row>
    <row r="43" spans="1:28">
      <c r="A43" t="s">
        <v>64</v>
      </c>
      <c r="B43">
        <v>1</v>
      </c>
      <c r="D43" s="32"/>
      <c r="E43" t="s">
        <v>1204</v>
      </c>
      <c r="F43">
        <v>5</v>
      </c>
      <c r="G43" s="2"/>
      <c r="H43" s="2" t="s">
        <v>64</v>
      </c>
      <c r="I43" t="s">
        <v>683</v>
      </c>
      <c r="J43" t="s">
        <v>66</v>
      </c>
      <c r="K43">
        <v>1</v>
      </c>
      <c r="L43">
        <v>1</v>
      </c>
      <c r="M43">
        <v>0</v>
      </c>
      <c r="O43" t="s">
        <v>386</v>
      </c>
      <c r="P43">
        <v>1</v>
      </c>
      <c r="Q43">
        <v>0</v>
      </c>
      <c r="R43">
        <v>0</v>
      </c>
      <c r="T43" s="30"/>
      <c r="U43" s="2" t="s">
        <v>134</v>
      </c>
      <c r="V43">
        <v>0.33</v>
      </c>
      <c r="AB43" s="2"/>
    </row>
    <row r="44" spans="1:28">
      <c r="A44" t="s">
        <v>57</v>
      </c>
      <c r="B44">
        <v>1</v>
      </c>
      <c r="D44" s="32"/>
      <c r="E44" t="s">
        <v>126</v>
      </c>
      <c r="F44">
        <v>4</v>
      </c>
      <c r="G44" s="2"/>
      <c r="H44" s="2" t="s">
        <v>1205</v>
      </c>
      <c r="I44" t="s">
        <v>352</v>
      </c>
      <c r="J44" t="s">
        <v>66</v>
      </c>
      <c r="K44">
        <v>1</v>
      </c>
      <c r="L44">
        <v>1</v>
      </c>
      <c r="M44">
        <v>0</v>
      </c>
      <c r="O44" t="s">
        <v>524</v>
      </c>
      <c r="P44">
        <v>1</v>
      </c>
      <c r="Q44">
        <v>0</v>
      </c>
      <c r="R44">
        <v>1</v>
      </c>
      <c r="T44" s="36"/>
      <c r="U44" s="2" t="s">
        <v>1206</v>
      </c>
      <c r="V44">
        <v>0.33</v>
      </c>
      <c r="AB44" s="2"/>
    </row>
    <row r="45" spans="1:28">
      <c r="A45" t="s">
        <v>1181</v>
      </c>
      <c r="B45">
        <v>114</v>
      </c>
      <c r="D45" s="32"/>
      <c r="E45" t="s">
        <v>1207</v>
      </c>
      <c r="F45">
        <v>3</v>
      </c>
      <c r="G45" s="2"/>
      <c r="H45" s="2" t="s">
        <v>987</v>
      </c>
      <c r="I45" t="s">
        <v>472</v>
      </c>
      <c r="J45" t="s">
        <v>88</v>
      </c>
      <c r="K45">
        <v>1</v>
      </c>
      <c r="L45">
        <v>1</v>
      </c>
      <c r="M45">
        <v>0</v>
      </c>
      <c r="O45" t="s">
        <v>337</v>
      </c>
      <c r="P45">
        <v>1</v>
      </c>
      <c r="Q45">
        <v>0</v>
      </c>
      <c r="R45">
        <v>0</v>
      </c>
      <c r="T45" s="16" t="s">
        <v>1186</v>
      </c>
      <c r="U45" s="19" t="s">
        <v>64</v>
      </c>
      <c r="V45" s="16">
        <f>SUM(V41:V44)</f>
        <v>4.66</v>
      </c>
      <c r="AB45" s="2"/>
    </row>
    <row r="46" spans="1:28">
      <c r="D46" s="32"/>
      <c r="E46" t="s">
        <v>1208</v>
      </c>
      <c r="F46">
        <v>3</v>
      </c>
      <c r="G46" s="2"/>
      <c r="H46" s="2" t="s">
        <v>983</v>
      </c>
      <c r="I46" t="s">
        <v>234</v>
      </c>
      <c r="J46" t="s">
        <v>66</v>
      </c>
      <c r="K46">
        <v>1</v>
      </c>
      <c r="L46">
        <v>0</v>
      </c>
      <c r="M46">
        <v>1</v>
      </c>
      <c r="O46" t="s">
        <v>1209</v>
      </c>
      <c r="P46">
        <v>0.5</v>
      </c>
      <c r="Q46">
        <v>0</v>
      </c>
      <c r="R46">
        <v>0.5</v>
      </c>
      <c r="T46" s="30" t="s">
        <v>57</v>
      </c>
      <c r="U46" s="2" t="s">
        <v>302</v>
      </c>
      <c r="V46">
        <v>1</v>
      </c>
      <c r="AB46" s="2"/>
    </row>
    <row r="47" spans="1:28">
      <c r="D47" s="32"/>
      <c r="E47" t="s">
        <v>164</v>
      </c>
      <c r="F47">
        <v>2</v>
      </c>
      <c r="G47" s="2"/>
      <c r="H47" s="2" t="s">
        <v>1210</v>
      </c>
      <c r="I47" t="s">
        <v>483</v>
      </c>
      <c r="J47" t="s">
        <v>88</v>
      </c>
      <c r="K47">
        <v>1</v>
      </c>
      <c r="L47">
        <v>0</v>
      </c>
      <c r="M47">
        <v>1</v>
      </c>
      <c r="O47" t="s">
        <v>1211</v>
      </c>
      <c r="P47">
        <v>0.5</v>
      </c>
      <c r="Q47">
        <v>0</v>
      </c>
      <c r="R47">
        <v>0</v>
      </c>
      <c r="T47" s="36"/>
      <c r="U47" s="2" t="s">
        <v>159</v>
      </c>
      <c r="V47">
        <v>1</v>
      </c>
      <c r="AB47" s="2"/>
    </row>
    <row r="48" spans="1:28">
      <c r="A48" s="14" t="s">
        <v>30</v>
      </c>
      <c r="B48" t="s">
        <v>1212</v>
      </c>
      <c r="D48" s="33"/>
      <c r="E48" t="s">
        <v>1213</v>
      </c>
      <c r="F48">
        <v>2</v>
      </c>
      <c r="G48" s="2"/>
      <c r="H48" s="2" t="s">
        <v>1087</v>
      </c>
      <c r="I48" t="s">
        <v>1214</v>
      </c>
      <c r="J48" t="s">
        <v>66</v>
      </c>
      <c r="K48">
        <v>0.5</v>
      </c>
      <c r="L48">
        <v>0.5</v>
      </c>
      <c r="M48">
        <v>0</v>
      </c>
      <c r="O48" t="s">
        <v>1215</v>
      </c>
      <c r="P48">
        <v>0.5</v>
      </c>
      <c r="Q48">
        <v>0</v>
      </c>
      <c r="R48">
        <v>0</v>
      </c>
      <c r="T48" s="16" t="s">
        <v>1186</v>
      </c>
      <c r="U48" s="19" t="s">
        <v>64</v>
      </c>
      <c r="V48" s="16">
        <f>SUM(V46:V47)</f>
        <v>2</v>
      </c>
      <c r="AB48" s="2"/>
    </row>
    <row r="49" spans="1:28">
      <c r="A49" t="s">
        <v>56</v>
      </c>
      <c r="B49">
        <v>68</v>
      </c>
      <c r="D49" s="16" t="s">
        <v>1186</v>
      </c>
      <c r="E49" s="16" t="s">
        <v>64</v>
      </c>
      <c r="F49" s="16">
        <v>35</v>
      </c>
      <c r="G49" s="2"/>
      <c r="H49" s="2" t="s">
        <v>1216</v>
      </c>
      <c r="I49" t="s">
        <v>1217</v>
      </c>
      <c r="J49" t="s">
        <v>66</v>
      </c>
      <c r="K49">
        <v>0.5</v>
      </c>
      <c r="L49">
        <v>0</v>
      </c>
      <c r="M49">
        <v>0.5</v>
      </c>
      <c r="O49" s="16" t="s">
        <v>1181</v>
      </c>
      <c r="P49" s="16">
        <f>SUM(P23:P48)</f>
        <v>114</v>
      </c>
      <c r="Q49" s="16">
        <f>SUM(Q23:Q48)</f>
        <v>41</v>
      </c>
      <c r="R49" s="16">
        <f>SUM(R23:R48)</f>
        <v>48</v>
      </c>
      <c r="T49" s="16" t="s">
        <v>1181</v>
      </c>
      <c r="U49" s="19" t="s">
        <v>64</v>
      </c>
      <c r="V49" s="18" t="s">
        <v>1218</v>
      </c>
      <c r="Y49" s="2"/>
      <c r="Z49" s="2"/>
      <c r="AB49" s="2"/>
    </row>
    <row r="50" spans="1:28">
      <c r="A50" t="s">
        <v>57</v>
      </c>
      <c r="B50">
        <v>39</v>
      </c>
      <c r="D50" s="32" t="s">
        <v>85</v>
      </c>
      <c r="E50" t="s">
        <v>83</v>
      </c>
      <c r="F50">
        <v>3</v>
      </c>
      <c r="G50" s="2"/>
      <c r="H50" s="16" t="s">
        <v>1181</v>
      </c>
      <c r="I50" s="16" t="s">
        <v>64</v>
      </c>
      <c r="J50" s="16" t="s">
        <v>64</v>
      </c>
      <c r="K50" s="16">
        <v>114</v>
      </c>
      <c r="L50" s="16">
        <v>66</v>
      </c>
      <c r="M50" s="16">
        <v>15</v>
      </c>
      <c r="AB50" s="2"/>
    </row>
    <row r="51" spans="1:28">
      <c r="A51" t="s">
        <v>55</v>
      </c>
      <c r="B51">
        <v>7</v>
      </c>
      <c r="D51" s="32"/>
      <c r="E51" t="s">
        <v>881</v>
      </c>
      <c r="F51">
        <v>3</v>
      </c>
      <c r="G51" s="2"/>
      <c r="H51" s="2"/>
      <c r="I51" s="2"/>
      <c r="J51"/>
      <c r="K51"/>
      <c r="L51"/>
      <c r="Z51" s="2"/>
      <c r="AA51" s="2"/>
      <c r="AB51" s="2"/>
    </row>
    <row r="52" spans="1:28">
      <c r="A52" t="s">
        <v>1181</v>
      </c>
      <c r="B52">
        <v>114</v>
      </c>
      <c r="D52" s="32"/>
      <c r="E52" t="s">
        <v>707</v>
      </c>
      <c r="F52">
        <v>3</v>
      </c>
      <c r="G52" s="3"/>
      <c r="H52" s="34" t="s">
        <v>1219</v>
      </c>
      <c r="I52" s="34"/>
      <c r="J52" s="34"/>
      <c r="K52"/>
      <c r="L52" s="14" t="s">
        <v>1220</v>
      </c>
      <c r="M52" s="14" t="s">
        <v>49</v>
      </c>
      <c r="Z52" s="2"/>
      <c r="AA52" s="2"/>
      <c r="AB52" s="2"/>
    </row>
    <row r="53" spans="1:28">
      <c r="D53" s="32"/>
      <c r="E53" t="s">
        <v>772</v>
      </c>
      <c r="F53">
        <v>1</v>
      </c>
      <c r="G53" s="2"/>
      <c r="H53" s="15" t="s">
        <v>1170</v>
      </c>
      <c r="I53" s="15" t="s">
        <v>35</v>
      </c>
      <c r="J53" s="15" t="s">
        <v>1221</v>
      </c>
      <c r="K53"/>
      <c r="L53" s="14" t="s">
        <v>50</v>
      </c>
      <c r="M53" t="s">
        <v>120</v>
      </c>
      <c r="N53" t="s">
        <v>181</v>
      </c>
      <c r="O53" t="s">
        <v>55</v>
      </c>
      <c r="P53" t="s">
        <v>96</v>
      </c>
      <c r="Q53" t="s">
        <v>172</v>
      </c>
      <c r="R53" t="s">
        <v>662</v>
      </c>
      <c r="S53" t="s">
        <v>1181</v>
      </c>
      <c r="Z53" s="2"/>
      <c r="AA53" s="2"/>
      <c r="AB53" s="2"/>
    </row>
    <row r="54" spans="1:28">
      <c r="D54" s="32"/>
      <c r="E54" t="s">
        <v>482</v>
      </c>
      <c r="F54">
        <v>1</v>
      </c>
      <c r="G54" s="2"/>
      <c r="H54" s="35" t="s">
        <v>1112</v>
      </c>
      <c r="I54" t="s">
        <v>69</v>
      </c>
      <c r="J54">
        <v>40.5</v>
      </c>
      <c r="K54"/>
      <c r="L54" t="s">
        <v>121</v>
      </c>
      <c r="M54">
        <v>44</v>
      </c>
      <c r="N54">
        <v>23</v>
      </c>
      <c r="Q54">
        <v>1</v>
      </c>
      <c r="R54">
        <v>1</v>
      </c>
      <c r="S54">
        <v>69</v>
      </c>
      <c r="Z54" s="2"/>
      <c r="AA54" s="2"/>
      <c r="AB54" s="2"/>
    </row>
    <row r="55" spans="1:28">
      <c r="A55" s="14" t="s">
        <v>32</v>
      </c>
      <c r="B55" t="s">
        <v>1222</v>
      </c>
      <c r="D55" s="33"/>
      <c r="E55" s="20" t="s">
        <v>750</v>
      </c>
      <c r="F55">
        <v>1</v>
      </c>
      <c r="G55" s="2"/>
      <c r="H55" s="30"/>
      <c r="I55" t="s">
        <v>473</v>
      </c>
      <c r="J55">
        <v>3.5</v>
      </c>
      <c r="K55"/>
      <c r="L55" t="s">
        <v>220</v>
      </c>
      <c r="M55">
        <v>19</v>
      </c>
      <c r="S55">
        <v>19</v>
      </c>
      <c r="Z55" s="2"/>
      <c r="AA55" s="2"/>
      <c r="AB55" s="2"/>
    </row>
    <row r="56" spans="1:28">
      <c r="A56" t="s">
        <v>66</v>
      </c>
      <c r="B56">
        <v>101</v>
      </c>
      <c r="D56" s="16" t="s">
        <v>1186</v>
      </c>
      <c r="E56" s="16" t="s">
        <v>64</v>
      </c>
      <c r="F56" s="16">
        <v>12</v>
      </c>
      <c r="G56" s="2"/>
      <c r="H56" s="30"/>
      <c r="I56" t="s">
        <v>391</v>
      </c>
      <c r="J56">
        <v>2</v>
      </c>
      <c r="K56"/>
      <c r="L56" t="s">
        <v>64</v>
      </c>
      <c r="O56">
        <v>15</v>
      </c>
      <c r="S56">
        <v>15</v>
      </c>
      <c r="Z56" s="2"/>
      <c r="AA56" s="2"/>
      <c r="AB56" s="2"/>
    </row>
    <row r="57" spans="1:28">
      <c r="A57" t="s">
        <v>88</v>
      </c>
      <c r="B57">
        <v>13</v>
      </c>
      <c r="D57" s="32" t="s">
        <v>114</v>
      </c>
      <c r="E57" t="s">
        <v>112</v>
      </c>
      <c r="F57">
        <v>1</v>
      </c>
      <c r="G57" s="2"/>
      <c r="H57" s="30"/>
      <c r="I57" t="s">
        <v>442</v>
      </c>
      <c r="J57">
        <v>1</v>
      </c>
      <c r="K57"/>
      <c r="L57" t="s">
        <v>97</v>
      </c>
      <c r="M57">
        <v>8</v>
      </c>
      <c r="P57">
        <v>3</v>
      </c>
      <c r="S57">
        <v>11</v>
      </c>
      <c r="Z57" s="2"/>
      <c r="AA57" s="2"/>
      <c r="AB57" s="2"/>
    </row>
    <row r="58" spans="1:28">
      <c r="A58" t="s">
        <v>1181</v>
      </c>
      <c r="B58">
        <v>114</v>
      </c>
      <c r="D58" s="32"/>
      <c r="E58" t="s">
        <v>395</v>
      </c>
      <c r="F58">
        <v>1</v>
      </c>
      <c r="G58" s="2"/>
      <c r="H58" s="30"/>
      <c r="I58" t="s">
        <v>464</v>
      </c>
      <c r="J58">
        <v>1</v>
      </c>
      <c r="K58"/>
      <c r="L58" t="s">
        <v>1181</v>
      </c>
      <c r="M58">
        <v>71</v>
      </c>
      <c r="N58">
        <v>23</v>
      </c>
      <c r="O58">
        <v>15</v>
      </c>
      <c r="P58">
        <v>3</v>
      </c>
      <c r="Q58">
        <v>1</v>
      </c>
      <c r="R58">
        <v>1</v>
      </c>
      <c r="S58">
        <v>114</v>
      </c>
      <c r="Z58" s="2"/>
      <c r="AA58" s="2"/>
      <c r="AB58" s="2"/>
    </row>
    <row r="59" spans="1:28">
      <c r="D59" s="33"/>
      <c r="E59" t="s">
        <v>903</v>
      </c>
      <c r="F59">
        <v>1</v>
      </c>
      <c r="G59" s="2"/>
      <c r="H59" s="16" t="s">
        <v>1186</v>
      </c>
      <c r="I59" s="16" t="s">
        <v>64</v>
      </c>
      <c r="J59" s="16">
        <f>SUM(J54:J58)</f>
        <v>48</v>
      </c>
      <c r="K59"/>
      <c r="L59"/>
      <c r="Z59" s="2"/>
      <c r="AA59" s="2"/>
      <c r="AB59" s="2"/>
    </row>
    <row r="60" spans="1:28">
      <c r="D60" s="16" t="s">
        <v>1186</v>
      </c>
      <c r="E60" s="16" t="s">
        <v>64</v>
      </c>
      <c r="F60" s="16">
        <v>3</v>
      </c>
      <c r="G60" s="2"/>
      <c r="H60" s="30" t="s">
        <v>1077</v>
      </c>
      <c r="I60" t="s">
        <v>330</v>
      </c>
      <c r="J60">
        <v>3</v>
      </c>
      <c r="K60"/>
      <c r="L60"/>
      <c r="Z60" s="2"/>
      <c r="AA60" s="2"/>
      <c r="AB60" s="2"/>
    </row>
    <row r="61" spans="1:28">
      <c r="A61" s="14" t="s">
        <v>51</v>
      </c>
      <c r="B61" t="s">
        <v>1223</v>
      </c>
      <c r="D61" t="s">
        <v>517</v>
      </c>
      <c r="E61" s="20" t="s">
        <v>515</v>
      </c>
      <c r="F61">
        <v>1</v>
      </c>
      <c r="G61" s="2"/>
      <c r="H61" s="30"/>
      <c r="I61" t="s">
        <v>1224</v>
      </c>
      <c r="J61">
        <v>2</v>
      </c>
      <c r="K61"/>
      <c r="L61"/>
      <c r="Z61" s="2"/>
      <c r="AA61" s="2"/>
      <c r="AB61" s="2"/>
    </row>
    <row r="62" spans="1:28">
      <c r="A62" t="s">
        <v>55</v>
      </c>
      <c r="B62">
        <v>105</v>
      </c>
      <c r="D62" t="s">
        <v>489</v>
      </c>
      <c r="E62" s="20" t="s">
        <v>487</v>
      </c>
      <c r="F62">
        <v>1</v>
      </c>
      <c r="G62" s="2"/>
      <c r="H62" s="30"/>
      <c r="I62" t="s">
        <v>115</v>
      </c>
      <c r="J62">
        <v>1</v>
      </c>
      <c r="K62"/>
      <c r="L62"/>
      <c r="Z62" s="2"/>
      <c r="AA62" s="2"/>
      <c r="AB62" s="2"/>
    </row>
    <row r="63" spans="1:28">
      <c r="A63" t="s">
        <v>56</v>
      </c>
      <c r="B63">
        <v>9</v>
      </c>
      <c r="D63" t="s">
        <v>606</v>
      </c>
      <c r="E63" t="s">
        <v>1225</v>
      </c>
      <c r="F63">
        <v>1</v>
      </c>
      <c r="G63" s="2"/>
      <c r="H63" s="16" t="s">
        <v>1186</v>
      </c>
      <c r="I63" s="16" t="s">
        <v>64</v>
      </c>
      <c r="J63" s="16">
        <v>6</v>
      </c>
      <c r="K63"/>
      <c r="L63"/>
      <c r="Z63" s="2"/>
      <c r="AA63" s="2"/>
      <c r="AB63" s="2"/>
    </row>
    <row r="64" spans="1:28">
      <c r="A64" t="s">
        <v>1181</v>
      </c>
      <c r="B64">
        <v>114</v>
      </c>
      <c r="D64" t="s">
        <v>659</v>
      </c>
      <c r="E64" t="s">
        <v>657</v>
      </c>
      <c r="F64">
        <v>1</v>
      </c>
      <c r="G64" s="2"/>
      <c r="H64" s="30" t="s">
        <v>1226</v>
      </c>
      <c r="I64" t="s">
        <v>140</v>
      </c>
      <c r="J64">
        <v>2</v>
      </c>
      <c r="K64"/>
      <c r="L64"/>
      <c r="Z64" s="2"/>
      <c r="AA64" s="2"/>
      <c r="AB64" s="2"/>
    </row>
    <row r="65" spans="4:28">
      <c r="D65" s="16" t="s">
        <v>1181</v>
      </c>
      <c r="E65" s="16" t="s">
        <v>64</v>
      </c>
      <c r="F65" s="16">
        <v>114</v>
      </c>
      <c r="G65" s="2"/>
      <c r="H65" s="30"/>
      <c r="I65" t="s">
        <v>158</v>
      </c>
      <c r="J65">
        <v>1</v>
      </c>
      <c r="K65"/>
      <c r="L65"/>
      <c r="U65"/>
      <c r="Z65" s="2"/>
      <c r="AA65" s="2"/>
      <c r="AB65" s="2"/>
    </row>
    <row r="66" spans="4:28">
      <c r="G66" s="2"/>
      <c r="H66" s="30"/>
      <c r="I66" t="s">
        <v>90</v>
      </c>
      <c r="J66">
        <v>1</v>
      </c>
      <c r="K66"/>
      <c r="L66"/>
      <c r="U66"/>
      <c r="Z66" s="2"/>
      <c r="AA66" s="2"/>
      <c r="AB66" s="2"/>
    </row>
    <row r="67" spans="4:28">
      <c r="G67" s="2"/>
      <c r="H67" s="16" t="s">
        <v>1186</v>
      </c>
      <c r="I67" s="16" t="s">
        <v>64</v>
      </c>
      <c r="J67" s="16">
        <v>4</v>
      </c>
      <c r="K67"/>
      <c r="L67"/>
      <c r="U67"/>
      <c r="V67"/>
      <c r="Z67" s="2"/>
      <c r="AA67" s="2"/>
      <c r="AB67" s="2"/>
    </row>
    <row r="68" spans="4:28">
      <c r="G68" s="2"/>
      <c r="H68" s="2" t="s">
        <v>64</v>
      </c>
      <c r="I68" t="s">
        <v>57</v>
      </c>
      <c r="J68">
        <v>42</v>
      </c>
      <c r="K68"/>
      <c r="L68"/>
      <c r="U68"/>
      <c r="V68"/>
      <c r="Z68" s="2"/>
      <c r="AA68" s="2"/>
      <c r="AB68" s="2"/>
    </row>
    <row r="69" spans="4:28">
      <c r="G69" s="2"/>
      <c r="H69" s="2" t="s">
        <v>1227</v>
      </c>
      <c r="I69" t="s">
        <v>171</v>
      </c>
      <c r="J69">
        <v>7</v>
      </c>
      <c r="K69"/>
      <c r="L69"/>
      <c r="U69"/>
      <c r="V69"/>
      <c r="Z69" s="2"/>
      <c r="AA69" s="2"/>
      <c r="AB69" s="2"/>
    </row>
    <row r="70" spans="4:28">
      <c r="G70" s="2"/>
      <c r="H70" s="2" t="s">
        <v>1228</v>
      </c>
      <c r="I70" t="s">
        <v>353</v>
      </c>
      <c r="J70">
        <v>1</v>
      </c>
      <c r="K70"/>
      <c r="L70"/>
      <c r="U70"/>
      <c r="V70"/>
      <c r="Z70" s="2"/>
      <c r="AA70" s="2"/>
      <c r="AB70" s="2"/>
    </row>
    <row r="71" spans="4:28">
      <c r="G71" s="2"/>
      <c r="H71" s="2" t="s">
        <v>1104</v>
      </c>
      <c r="I71" t="s">
        <v>235</v>
      </c>
      <c r="J71">
        <v>1</v>
      </c>
      <c r="K71"/>
      <c r="L71"/>
      <c r="U71"/>
      <c r="V71"/>
      <c r="Z71" s="2"/>
      <c r="AA71" s="2"/>
      <c r="AB71" s="2"/>
    </row>
    <row r="72" spans="4:28">
      <c r="G72" s="2"/>
      <c r="H72" s="2" t="s">
        <v>1229</v>
      </c>
      <c r="I72" t="s">
        <v>362</v>
      </c>
      <c r="J72">
        <v>1</v>
      </c>
      <c r="K72"/>
      <c r="L72"/>
      <c r="U72"/>
      <c r="V72"/>
      <c r="Z72" s="2"/>
      <c r="AA72" s="2"/>
      <c r="AB72" s="2"/>
    </row>
    <row r="73" spans="4:28">
      <c r="G73" s="2"/>
      <c r="H73" s="2" t="s">
        <v>1108</v>
      </c>
      <c r="I73" t="s">
        <v>261</v>
      </c>
      <c r="J73">
        <v>1</v>
      </c>
      <c r="K73"/>
      <c r="L73"/>
      <c r="U73"/>
      <c r="V73"/>
      <c r="Z73" s="2"/>
      <c r="AA73" s="2"/>
      <c r="AB73" s="2"/>
    </row>
    <row r="74" spans="4:28">
      <c r="G74" s="2"/>
      <c r="H74" s="2" t="s">
        <v>1137</v>
      </c>
      <c r="I74" t="s">
        <v>255</v>
      </c>
      <c r="J74">
        <v>1</v>
      </c>
      <c r="K74"/>
      <c r="L74"/>
      <c r="U74"/>
      <c r="V74"/>
      <c r="Z74" s="2"/>
      <c r="AA74" s="2"/>
      <c r="AB74" s="2"/>
    </row>
    <row r="75" spans="4:28">
      <c r="G75" s="2"/>
      <c r="H75" s="2" t="s">
        <v>1158</v>
      </c>
      <c r="I75" t="s">
        <v>660</v>
      </c>
      <c r="J75">
        <v>1</v>
      </c>
      <c r="K75"/>
      <c r="L75"/>
      <c r="U75"/>
      <c r="V75"/>
      <c r="Z75" s="2"/>
      <c r="AA75" s="2"/>
      <c r="AB75" s="2"/>
    </row>
    <row r="76" spans="4:28">
      <c r="G76" s="2"/>
      <c r="H76" s="2" t="s">
        <v>1161</v>
      </c>
      <c r="I76" s="2" t="s">
        <v>1230</v>
      </c>
      <c r="J76">
        <v>0.5</v>
      </c>
      <c r="K76"/>
      <c r="L76"/>
      <c r="U76"/>
      <c r="V76"/>
      <c r="Z76" s="2"/>
      <c r="AA76" s="2"/>
      <c r="AB76" s="2"/>
    </row>
    <row r="77" spans="4:28">
      <c r="G77" s="2"/>
      <c r="H77" s="2" t="s">
        <v>1134</v>
      </c>
      <c r="I77" t="s">
        <v>1231</v>
      </c>
      <c r="J77">
        <v>0.5</v>
      </c>
      <c r="K77"/>
      <c r="L77"/>
      <c r="U77"/>
      <c r="V77"/>
      <c r="Z77" s="2"/>
      <c r="AA77" s="2"/>
      <c r="AB77" s="2"/>
    </row>
    <row r="78" spans="4:28">
      <c r="G78" s="2"/>
      <c r="H78" s="16" t="s">
        <v>1181</v>
      </c>
      <c r="I78" s="16" t="s">
        <v>64</v>
      </c>
      <c r="J78" s="16">
        <v>114</v>
      </c>
      <c r="K78"/>
      <c r="L78"/>
      <c r="U78"/>
      <c r="V78"/>
      <c r="Z78" s="2"/>
      <c r="AA78" s="2"/>
      <c r="AB78" s="2"/>
    </row>
    <row r="79" spans="4:28">
      <c r="G79" s="2"/>
      <c r="H79" s="2"/>
      <c r="I79" s="2"/>
      <c r="J79"/>
      <c r="K79"/>
      <c r="L79"/>
      <c r="U79"/>
      <c r="V79"/>
      <c r="Z79" s="2"/>
      <c r="AA79" s="2"/>
      <c r="AB79" s="2"/>
    </row>
    <row r="80" spans="4:28">
      <c r="U80"/>
      <c r="V80"/>
      <c r="Z80" s="2"/>
      <c r="AA80" s="2"/>
      <c r="AB80" s="2"/>
    </row>
    <row r="81" spans="12:28">
      <c r="U81"/>
      <c r="V81"/>
      <c r="Z81" s="2"/>
      <c r="AA81" s="2"/>
      <c r="AB81" s="2"/>
    </row>
    <row r="82" spans="12:28">
      <c r="L82"/>
      <c r="U82"/>
      <c r="V82"/>
      <c r="Z82" s="2"/>
      <c r="AA82" s="2"/>
      <c r="AB82" s="2"/>
    </row>
    <row r="83" spans="12:28">
      <c r="L83"/>
      <c r="U83"/>
      <c r="V83"/>
      <c r="Z83" s="2"/>
      <c r="AA83" s="2"/>
      <c r="AB83" s="2"/>
    </row>
    <row r="84" spans="12:28">
      <c r="L84"/>
      <c r="U84"/>
      <c r="V84"/>
      <c r="Z84" s="2"/>
      <c r="AA84" s="2"/>
      <c r="AB84" s="2"/>
    </row>
    <row r="85" spans="12:28">
      <c r="L85"/>
      <c r="Z85" s="2"/>
      <c r="AA85" s="2"/>
      <c r="AB85" s="2"/>
    </row>
    <row r="86" spans="12:28">
      <c r="L86"/>
      <c r="Z86" s="2"/>
      <c r="AA86" s="2"/>
      <c r="AB86" s="2"/>
    </row>
    <row r="87" spans="12:28">
      <c r="L87"/>
      <c r="Z87" s="2"/>
      <c r="AA87" s="2"/>
      <c r="AB87" s="2"/>
    </row>
    <row r="88" spans="12:28">
      <c r="L88"/>
      <c r="Z88" s="2"/>
      <c r="AA88" s="2"/>
      <c r="AB88" s="2"/>
    </row>
    <row r="89" spans="12:28">
      <c r="L89"/>
      <c r="Z89" s="2"/>
      <c r="AA89" s="2"/>
      <c r="AB89" s="2"/>
    </row>
    <row r="90" spans="12:28">
      <c r="L90"/>
      <c r="Z90" s="2"/>
      <c r="AA90" s="2"/>
      <c r="AB90" s="2"/>
    </row>
    <row r="91" spans="12:28">
      <c r="L91"/>
      <c r="Z91" s="2"/>
      <c r="AA91" s="2"/>
      <c r="AB91" s="2"/>
    </row>
    <row r="92" spans="12:28">
      <c r="L92"/>
      <c r="Z92" s="2"/>
      <c r="AA92" s="2"/>
      <c r="AB92" s="2"/>
    </row>
    <row r="93" spans="12:28">
      <c r="L93"/>
    </row>
    <row r="94" spans="12:28">
      <c r="L94"/>
    </row>
    <row r="95" spans="12:28">
      <c r="L95"/>
    </row>
    <row r="96" spans="12:28">
      <c r="L96"/>
    </row>
    <row r="97" spans="11:12">
      <c r="L97"/>
    </row>
    <row r="98" spans="11:12">
      <c r="L98"/>
    </row>
    <row r="99" spans="11:12">
      <c r="L99"/>
    </row>
    <row r="100" spans="11:12">
      <c r="L100"/>
    </row>
    <row r="101" spans="11:12">
      <c r="L101"/>
    </row>
    <row r="102" spans="11:12">
      <c r="L102"/>
    </row>
    <row r="103" spans="11:12">
      <c r="L103"/>
    </row>
    <row r="104" spans="11:12">
      <c r="L104"/>
    </row>
    <row r="105" spans="11:12">
      <c r="K105" s="3"/>
      <c r="L105"/>
    </row>
    <row r="106" spans="11:12">
      <c r="L106"/>
    </row>
    <row r="107" spans="11:12">
      <c r="L107"/>
    </row>
    <row r="108" spans="11:12">
      <c r="K108"/>
      <c r="L108"/>
    </row>
    <row r="109" spans="11:12">
      <c r="L109"/>
    </row>
    <row r="110" spans="11:12">
      <c r="L110"/>
    </row>
    <row r="111" spans="11:12">
      <c r="K111"/>
      <c r="L111"/>
    </row>
  </sheetData>
  <mergeCells count="23">
    <mergeCell ref="T35:T39"/>
    <mergeCell ref="T41:T44"/>
    <mergeCell ref="T46:T47"/>
    <mergeCell ref="H2:J2"/>
    <mergeCell ref="H4:H17"/>
    <mergeCell ref="H19:H21"/>
    <mergeCell ref="T2:V2"/>
    <mergeCell ref="H27:H28"/>
    <mergeCell ref="H30:H32"/>
    <mergeCell ref="T4:T18"/>
    <mergeCell ref="T20:T28"/>
    <mergeCell ref="T30:T33"/>
    <mergeCell ref="O21:Q21"/>
    <mergeCell ref="H60:H62"/>
    <mergeCell ref="H64:H66"/>
    <mergeCell ref="D25:D39"/>
    <mergeCell ref="D41:D48"/>
    <mergeCell ref="D50:D55"/>
    <mergeCell ref="D57:D59"/>
    <mergeCell ref="H52:J52"/>
    <mergeCell ref="H23:H25"/>
    <mergeCell ref="H34:H35"/>
    <mergeCell ref="H54:H58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682A1-C64C-41EE-AB86-62950DBF1E22}">
  <sheetPr>
    <pageSetUpPr fitToPage="1"/>
  </sheetPr>
  <dimension ref="A1:I37"/>
  <sheetViews>
    <sheetView zoomScale="200" workbookViewId="0">
      <selection activeCell="B7" sqref="B7"/>
    </sheetView>
  </sheetViews>
  <sheetFormatPr defaultColWidth="8.875" defaultRowHeight="15" customHeight="1"/>
  <cols>
    <col min="1" max="1" width="33.625" customWidth="1"/>
    <col min="4" max="4" width="39" customWidth="1"/>
    <col min="6" max="6" width="17.875" customWidth="1"/>
  </cols>
  <sheetData>
    <row r="1" spans="1:6" s="25" customFormat="1" ht="15" customHeight="1">
      <c r="A1" s="25" t="s">
        <v>1232</v>
      </c>
      <c r="B1" s="25" t="s">
        <v>1233</v>
      </c>
      <c r="C1" s="25" t="s">
        <v>1234</v>
      </c>
      <c r="D1" s="25" t="s">
        <v>1235</v>
      </c>
      <c r="E1" s="25" t="s">
        <v>1236</v>
      </c>
      <c r="F1" s="25" t="s">
        <v>1237</v>
      </c>
    </row>
    <row r="2" spans="1:6" ht="15" customHeight="1">
      <c r="A2" t="s">
        <v>59</v>
      </c>
      <c r="B2">
        <v>1</v>
      </c>
      <c r="C2">
        <v>1</v>
      </c>
      <c r="D2" t="s">
        <v>1238</v>
      </c>
      <c r="E2">
        <v>0</v>
      </c>
    </row>
    <row r="3" spans="1:6" ht="15" customHeight="1">
      <c r="A3" t="s">
        <v>112</v>
      </c>
      <c r="B3">
        <v>2</v>
      </c>
      <c r="C3">
        <v>1</v>
      </c>
      <c r="E3">
        <v>0</v>
      </c>
    </row>
    <row r="4" spans="1:6" ht="15" customHeight="1">
      <c r="A4" t="s">
        <v>126</v>
      </c>
      <c r="B4">
        <v>3</v>
      </c>
      <c r="C4">
        <v>1</v>
      </c>
      <c r="E4">
        <v>1</v>
      </c>
    </row>
    <row r="5" spans="1:6" ht="15" customHeight="1">
      <c r="A5" t="s">
        <v>164</v>
      </c>
      <c r="B5">
        <v>2</v>
      </c>
      <c r="C5">
        <v>1</v>
      </c>
      <c r="E5">
        <v>0</v>
      </c>
    </row>
    <row r="6" spans="1:6" ht="15" customHeight="1">
      <c r="A6" t="s">
        <v>176</v>
      </c>
      <c r="B6">
        <v>3</v>
      </c>
      <c r="C6">
        <v>1</v>
      </c>
      <c r="E6">
        <v>0</v>
      </c>
    </row>
    <row r="7" spans="1:6" ht="15" customHeight="1">
      <c r="A7" t="s">
        <v>730</v>
      </c>
      <c r="B7">
        <v>2</v>
      </c>
      <c r="C7">
        <v>1</v>
      </c>
      <c r="E7">
        <v>0</v>
      </c>
    </row>
    <row r="8" spans="1:6" ht="15" customHeight="1">
      <c r="A8" t="s">
        <v>482</v>
      </c>
      <c r="B8">
        <v>4</v>
      </c>
      <c r="C8">
        <v>1</v>
      </c>
      <c r="E8">
        <v>0</v>
      </c>
    </row>
    <row r="9" spans="1:6" ht="15" customHeight="1">
      <c r="A9" t="s">
        <v>232</v>
      </c>
      <c r="B9">
        <v>1</v>
      </c>
      <c r="C9">
        <v>1</v>
      </c>
      <c r="E9">
        <v>0</v>
      </c>
    </row>
    <row r="10" spans="1:6" ht="15" customHeight="1">
      <c r="A10" t="s">
        <v>1213</v>
      </c>
      <c r="B10">
        <v>2</v>
      </c>
      <c r="C10">
        <v>1</v>
      </c>
      <c r="E10">
        <v>0</v>
      </c>
    </row>
    <row r="11" spans="1:6" ht="15" customHeight="1">
      <c r="A11" s="20" t="s">
        <v>487</v>
      </c>
      <c r="B11">
        <v>2</v>
      </c>
      <c r="C11">
        <v>1</v>
      </c>
      <c r="E11">
        <v>0</v>
      </c>
    </row>
    <row r="12" spans="1:6" ht="15" customHeight="1">
      <c r="A12" t="s">
        <v>251</v>
      </c>
      <c r="B12">
        <v>3</v>
      </c>
      <c r="C12">
        <v>1</v>
      </c>
      <c r="E12">
        <v>0</v>
      </c>
    </row>
    <row r="13" spans="1:6" ht="15" customHeight="1">
      <c r="A13" s="20" t="s">
        <v>1200</v>
      </c>
      <c r="B13">
        <v>2</v>
      </c>
      <c r="C13">
        <v>0</v>
      </c>
      <c r="D13" t="s">
        <v>1239</v>
      </c>
      <c r="E13">
        <v>0</v>
      </c>
    </row>
    <row r="14" spans="1:6" ht="15" customHeight="1">
      <c r="A14" t="s">
        <v>1208</v>
      </c>
      <c r="B14">
        <v>2</v>
      </c>
      <c r="C14">
        <v>1</v>
      </c>
      <c r="E14">
        <v>0</v>
      </c>
    </row>
    <row r="15" spans="1:6" ht="15" customHeight="1">
      <c r="A15" t="s">
        <v>292</v>
      </c>
      <c r="B15">
        <v>2</v>
      </c>
      <c r="C15">
        <v>0</v>
      </c>
      <c r="D15" s="24" t="s">
        <v>1240</v>
      </c>
      <c r="E15">
        <v>0</v>
      </c>
    </row>
    <row r="16" spans="1:6" ht="15" customHeight="1">
      <c r="A16" t="s">
        <v>707</v>
      </c>
      <c r="B16">
        <v>3</v>
      </c>
      <c r="C16">
        <v>1</v>
      </c>
      <c r="D16" t="s">
        <v>1241</v>
      </c>
      <c r="E16">
        <v>0</v>
      </c>
    </row>
    <row r="17" spans="1:9" ht="15" customHeight="1">
      <c r="A17" t="s">
        <v>378</v>
      </c>
      <c r="B17">
        <v>2</v>
      </c>
      <c r="C17">
        <v>1</v>
      </c>
      <c r="D17" t="s">
        <v>1242</v>
      </c>
      <c r="E17">
        <v>0</v>
      </c>
    </row>
    <row r="18" spans="1:9" ht="15" customHeight="1">
      <c r="A18" t="s">
        <v>395</v>
      </c>
      <c r="B18">
        <v>1</v>
      </c>
      <c r="C18">
        <v>1</v>
      </c>
      <c r="E18">
        <v>0</v>
      </c>
    </row>
    <row r="19" spans="1:9" ht="15" customHeight="1">
      <c r="A19" t="s">
        <v>83</v>
      </c>
      <c r="B19">
        <v>2</v>
      </c>
      <c r="C19">
        <v>1</v>
      </c>
      <c r="E19">
        <v>0.5</v>
      </c>
      <c r="F19" s="24" t="s">
        <v>1243</v>
      </c>
    </row>
    <row r="20" spans="1:9" ht="15" customHeight="1">
      <c r="A20" t="s">
        <v>402</v>
      </c>
      <c r="B20">
        <v>2</v>
      </c>
      <c r="C20">
        <v>1</v>
      </c>
      <c r="E20">
        <v>0</v>
      </c>
    </row>
    <row r="21" spans="1:9" ht="15" customHeight="1">
      <c r="A21" t="s">
        <v>772</v>
      </c>
      <c r="B21">
        <v>1</v>
      </c>
      <c r="C21">
        <v>1</v>
      </c>
      <c r="E21">
        <v>0</v>
      </c>
    </row>
    <row r="22" spans="1:9" ht="15" customHeight="1">
      <c r="A22" t="s">
        <v>802</v>
      </c>
      <c r="B22">
        <v>2</v>
      </c>
      <c r="C22">
        <v>1</v>
      </c>
      <c r="D22" t="s">
        <v>1244</v>
      </c>
      <c r="E22">
        <v>0</v>
      </c>
    </row>
    <row r="23" spans="1:9" ht="15" customHeight="1">
      <c r="A23" t="s">
        <v>417</v>
      </c>
      <c r="B23">
        <v>2</v>
      </c>
      <c r="C23">
        <v>1</v>
      </c>
      <c r="E23">
        <v>0</v>
      </c>
    </row>
    <row r="24" spans="1:9" ht="15" customHeight="1">
      <c r="A24" t="s">
        <v>1204</v>
      </c>
      <c r="B24" t="s">
        <v>1245</v>
      </c>
      <c r="C24">
        <v>1</v>
      </c>
      <c r="D24" t="s">
        <v>1246</v>
      </c>
      <c r="E24">
        <v>0</v>
      </c>
      <c r="G24" s="2" t="s">
        <v>433</v>
      </c>
      <c r="I24">
        <v>2</v>
      </c>
    </row>
    <row r="25" spans="1:9" ht="15" customHeight="1">
      <c r="A25" t="s">
        <v>461</v>
      </c>
      <c r="B25">
        <v>1</v>
      </c>
      <c r="C25">
        <v>1</v>
      </c>
      <c r="E25">
        <v>0</v>
      </c>
    </row>
    <row r="26" spans="1:9" ht="15" customHeight="1">
      <c r="A26" t="s">
        <v>881</v>
      </c>
      <c r="B26">
        <v>1</v>
      </c>
      <c r="C26">
        <v>1</v>
      </c>
      <c r="E26">
        <v>0</v>
      </c>
    </row>
    <row r="27" spans="1:9" ht="15" customHeight="1">
      <c r="A27" s="20" t="s">
        <v>750</v>
      </c>
      <c r="B27">
        <v>3</v>
      </c>
      <c r="C27">
        <v>1</v>
      </c>
      <c r="D27" t="s">
        <v>1247</v>
      </c>
      <c r="E27">
        <v>0</v>
      </c>
      <c r="G27" s="2" t="s">
        <v>439</v>
      </c>
      <c r="I27">
        <v>2</v>
      </c>
    </row>
    <row r="28" spans="1:9" ht="15" customHeight="1">
      <c r="A28" t="s">
        <v>903</v>
      </c>
      <c r="B28">
        <v>2</v>
      </c>
      <c r="C28">
        <v>1</v>
      </c>
      <c r="D28" t="s">
        <v>1248</v>
      </c>
      <c r="E28">
        <v>0</v>
      </c>
      <c r="G28" s="2" t="s">
        <v>1249</v>
      </c>
      <c r="I28">
        <v>3</v>
      </c>
    </row>
    <row r="29" spans="1:9" ht="15" customHeight="1">
      <c r="A29" t="s">
        <v>508</v>
      </c>
      <c r="B29">
        <v>3</v>
      </c>
      <c r="C29">
        <v>1</v>
      </c>
      <c r="D29" t="s">
        <v>1250</v>
      </c>
      <c r="E29">
        <v>0</v>
      </c>
    </row>
    <row r="30" spans="1:9" ht="15" customHeight="1">
      <c r="A30" s="20" t="s">
        <v>515</v>
      </c>
      <c r="B30">
        <v>2</v>
      </c>
      <c r="C30">
        <v>1</v>
      </c>
      <c r="E30">
        <v>0</v>
      </c>
    </row>
    <row r="31" spans="1:9" ht="15" customHeight="1">
      <c r="A31" t="s">
        <v>521</v>
      </c>
      <c r="B31">
        <v>2</v>
      </c>
      <c r="C31">
        <v>1</v>
      </c>
      <c r="D31" t="s">
        <v>1251</v>
      </c>
      <c r="E31">
        <v>0</v>
      </c>
      <c r="G31" s="2" t="s">
        <v>456</v>
      </c>
      <c r="I31" t="s">
        <v>457</v>
      </c>
    </row>
    <row r="32" spans="1:9" ht="15" customHeight="1">
      <c r="A32" t="s">
        <v>1225</v>
      </c>
      <c r="B32">
        <v>2</v>
      </c>
      <c r="C32">
        <v>1</v>
      </c>
      <c r="D32" t="s">
        <v>1252</v>
      </c>
      <c r="E32">
        <v>0</v>
      </c>
    </row>
    <row r="33" spans="1:5" ht="15" customHeight="1">
      <c r="A33" t="s">
        <v>614</v>
      </c>
      <c r="B33">
        <v>2</v>
      </c>
      <c r="C33">
        <v>1</v>
      </c>
      <c r="E33">
        <v>0</v>
      </c>
    </row>
    <row r="34" spans="1:5" ht="15" customHeight="1">
      <c r="A34" t="s">
        <v>1207</v>
      </c>
      <c r="B34">
        <v>2</v>
      </c>
      <c r="C34">
        <v>1</v>
      </c>
      <c r="E34">
        <v>0</v>
      </c>
    </row>
    <row r="35" spans="1:5" ht="15" customHeight="1">
      <c r="A35" t="s">
        <v>657</v>
      </c>
      <c r="B35">
        <v>2</v>
      </c>
      <c r="C35">
        <v>1</v>
      </c>
      <c r="E35">
        <v>0</v>
      </c>
    </row>
    <row r="36" spans="1:5" ht="15" customHeight="1">
      <c r="A36" t="s">
        <v>665</v>
      </c>
      <c r="B36">
        <v>2</v>
      </c>
      <c r="C36">
        <v>1</v>
      </c>
      <c r="E36">
        <v>0</v>
      </c>
    </row>
    <row r="37" spans="1:5" ht="15" customHeight="1">
      <c r="A37" t="s">
        <v>673</v>
      </c>
      <c r="B37">
        <v>3</v>
      </c>
      <c r="C37">
        <v>1</v>
      </c>
      <c r="E37">
        <v>0</v>
      </c>
    </row>
  </sheetData>
  <sortState xmlns:xlrd2="http://schemas.microsoft.com/office/spreadsheetml/2017/richdata2" ref="A2:I37">
    <sortCondition ref="A2:A37"/>
  </sortState>
  <pageMargins left="0.7" right="0.7" top="0.75" bottom="0.75" header="0.3" footer="0.3"/>
  <pageSetup paperSize="9" scale="57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Stefano Catalano</dc:creator>
  <cp:keywords/>
  <dc:description/>
  <cp:lastModifiedBy/>
  <cp:revision/>
  <dcterms:created xsi:type="dcterms:W3CDTF">2023-01-26T13:21:38Z</dcterms:created>
  <dcterms:modified xsi:type="dcterms:W3CDTF">2023-09-13T18:38:31Z</dcterms:modified>
  <cp:category/>
  <cp:contentStatus/>
</cp:coreProperties>
</file>