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0" yWindow="0" windowWidth="25600" windowHeight="14220" tabRatio="500" activeTab="7"/>
  </bookViews>
  <sheets>
    <sheet name="Appellate Court" sheetId="2" r:id="rId1"/>
    <sheet name="Board of Edu" sheetId="3" r:id="rId2"/>
    <sheet name="Chaplain" sheetId="7" r:id="rId3"/>
    <sheet name="Dept. of Finance" sheetId="4" r:id="rId4"/>
    <sheet name="Legislative Houses" sheetId="5" r:id="rId5"/>
    <sheet name="Political Parties" sheetId="6" r:id="rId6"/>
    <sheet name="Undersecretary of State" sheetId="8" r:id="rId7"/>
    <sheet name="Master" sheetId="1" r:id="rId8"/>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73" i="1" l="1"/>
  <c r="H73" i="1"/>
  <c r="J65" i="1"/>
</calcChain>
</file>

<file path=xl/sharedStrings.xml><?xml version="1.0" encoding="utf-8"?>
<sst xmlns="http://schemas.openxmlformats.org/spreadsheetml/2006/main" count="2022" uniqueCount="1002">
  <si>
    <t>First Name</t>
  </si>
  <si>
    <t>Last Name</t>
  </si>
  <si>
    <t>Email</t>
  </si>
  <si>
    <t>Group</t>
  </si>
  <si>
    <t>Grade</t>
  </si>
  <si>
    <t>how_many_previous_mlcs_have_you_completed</t>
  </si>
  <si>
    <t>what_position_are_you_applying_for</t>
  </si>
  <si>
    <t>previous_yg_experience</t>
  </si>
  <si>
    <t>delegation_leadership_roles</t>
  </si>
  <si>
    <t>community_involvement</t>
  </si>
  <si>
    <t>applicant_statement_150_words_or_less</t>
  </si>
  <si>
    <t>Brenden</t>
  </si>
  <si>
    <t>Hueston</t>
  </si>
  <si>
    <t>brendenhueston@yahoo.com</t>
  </si>
  <si>
    <t>Newport-Corona del Mar</t>
  </si>
  <si>
    <t>Appellate Court: Lead Appellant</t>
  </si>
  <si>
    <t>My forum year I was a commitee chair. My sophomore year I did Appellate Court.</t>
  </si>
  <si>
    <t>This year I am one of five board members representing the sophomore class for NCDM.</t>
  </si>
  <si>
    <t>In my community I am a math coach at a local elementary school and do peer tutoring during the year. During the summer I am a teacher at a summer shcool for kids who have fallen behind in thier grades due to illness or other circumstances.</t>
  </si>
  <si>
    <t>Through the last year I have experienced many ups and downs. This last year I become over confident in my abilities and had a tough realization. I was critizied heavily by others. This allowed me to grow into a better person. I used my own mistakes and am now able to apply them to leaderrship. With my developed love for this program area and growth in leadership I believe I am the perfect person for Lead Appelant. This program area I believe is the hidden jewl of the court program. I want everyone to be able to experince this and see this. Thanks to this program I know what I want to do for my future career.</t>
  </si>
  <si>
    <t>Savannah</t>
  </si>
  <si>
    <t>Pierce</t>
  </si>
  <si>
    <t>lucky4ever98@gmail.com</t>
  </si>
  <si>
    <t>South Pasadena San Marino</t>
  </si>
  <si>
    <t>As a freshmen I was involved in Forum court where I was selected to be a Chief Justice. This past year I was selected to be on the CA Emergency Team and I was one of the lawyers that argued in from of the supreme court panel. I also attended NJC this past summer.</t>
  </si>
  <si>
    <t>I have been a bill group leader (similar to a committee leader) the past 2 years.</t>
  </si>
  <si>
    <t>I am a Girl Scout currently working on my gold award. I play 2 Varsity sports at my high school. I volunteer at an elementary school in an underprivileged area as an assistant health clerk and tutor. I also have a job a swimming lesson instructor.</t>
  </si>
  <si>
    <t>My goal is to further not only myself but also other delegates in the court program area, and to make the appellate court experience one that all the delegates that participate in will remember and love for the rest of their lives.</t>
  </si>
  <si>
    <t>Mary</t>
  </si>
  <si>
    <t>Shahmanyan</t>
  </si>
  <si>
    <t>marimonkey101@gmail.com</t>
  </si>
  <si>
    <t>Verdugo Hills</t>
  </si>
  <si>
    <t>Last year I participated in appellant court, during Sacramento my partner and I won full compensation on our case.</t>
  </si>
  <si>
    <t>Youth and Business Sales Person</t>
  </si>
  <si>
    <t>Member of Assisteens of La Canada 
Coach at Little Falcons Track and Field 
Intern and Volunteer at City of Hope Hospital 
Co-President and Founder of Tree People at Crescenta Valley High School 
Member of Speech and Debate 
Member of Academy of Science and Medicine
Member of Students Advocating for Gender Equality</t>
  </si>
  <si>
    <t>Last year, as a new delegate, I was ready to voice my passions in congress. However, due to a mixture of seniority and slim pickings I was thrown into Appellant Court. My piers offered their condolences because I would spend the majority of Sacramento in a miserable haze of court cases and long nights. However, I realized that appellant court allowed for the perfect application of skills that I had mastered outside of Youth and Government. During sessions, I was able to cooperate with my piers in order to mutually benefit our cases. As lead appellant, I hope to focus on this aspect of the program. By use of my leadership skills, I will create a team of appellants who will strengthen their case through collaboration. This dynamic setting of knowledge and discourse will strengthen bonds between the appellants and their ability to apply their knowledge of law.</t>
  </si>
  <si>
    <t>Emily</t>
  </si>
  <si>
    <t>Taxman</t>
  </si>
  <si>
    <t>eptaxman@gmail.com</t>
  </si>
  <si>
    <t>I was involved in the Appellate Court program last year(2013-2014).</t>
  </si>
  <si>
    <t>I'm a delegate at the incredible NCDM delegation.</t>
  </si>
  <si>
    <t>I've been a part of Corona del Mar's ASB for many years putting on events, setting an example for others and helping to improve student culture.</t>
  </si>
  <si>
    <t>I feel that I'm a viable candidate for this position not just because I have the qualifications for it, but the experience and motivation to inspire others. In Appellate Court, last year, my experience was indescribable thanks to two wonderful Lead Appellants, Alex Langel and Jenna Jarvis, who were both from my delegation and made my experience that much better. They've both inspired me to apply to be a Lead Appellant because just like them, I want to be there for others in the program to educate, motivate, and inspire.</t>
  </si>
  <si>
    <t>Elizabeth</t>
  </si>
  <si>
    <t>Hoo</t>
  </si>
  <si>
    <t>lizzyhoo@hotmail.com</t>
  </si>
  <si>
    <t>SVC/Palo Alto</t>
  </si>
  <si>
    <t>Appellate Court: Lead Justice</t>
  </si>
  <si>
    <t>Last year I was a justice in the appellate and I fell in love with the court program. The case that was used last year was a tort case and I became a better public speaker and a deeper thinker.</t>
  </si>
  <si>
    <t>I have not have a delegation leadership role because I want to have an active leadership role in appellate court.</t>
  </si>
  <si>
    <t>I am involved in 4-H, as the lead the knitting project. I have worked as a Serra Summer camp counselor for two years. This year I am involved in Link Crew at school, and I volunteer at St. Anthony of Padua Dinning Hall.</t>
  </si>
  <si>
    <t>Being both a motivated individual with a unique thought process and a team player, I would be an amazing lead justice. When debating a case there is a lot of critical thinking, especially an appellate case, because one must consider both the moral and legal aspect of the case. I learned last year that to be a successful justice, one look at both sides of the case impartially and do extensive research on past cases. While preparing for a case, I look at both the major issue but take into consideration underlying problems that are more specific and others might overlook. When I am confident about my conclusion, I share my knowledge with others, so we can collaborate and build off each other. I am a natural leader because I find joy in encouraging other to reach their potential, so the group as a whole can advance.</t>
  </si>
  <si>
    <t>Talia</t>
  </si>
  <si>
    <t>Housik</t>
  </si>
  <si>
    <t>talia_housik@yahoo.com</t>
  </si>
  <si>
    <t>In my previous year in Y and G, I participated in the appellate court program as an appellant.</t>
  </si>
  <si>
    <t>Unfortunately, I have not had the opportunity to hold any roles of leadership in my delegation as last year was my first in Youth and Government and I wanted to become familiar with the program before choosing my place in it. I am hoping to take on my first leadership position in the program as Lead Justice this year.</t>
  </si>
  <si>
    <t>There are many ways in which I am involved in my community. I am apart of the Asisteens which is a community service program that branches off of the Assistance League of Glendale. We volunteer at City of Hope, Ascencia homeless shelter, and Operation School Bell. I am also apart of another YMCA program called PILOTs. PILOTs is a leadership program that gives back to the unsung heroes of our community. I am also on my school's Pep Squad. We take any opportunity that we can to aid those in our community and make it a more welcoming and close-knit place.</t>
  </si>
  <si>
    <t>Last year, I made the brave choice of being in appellate court over picking the program area that all my friends wanted to do. I relished in my time as an appellant and became captivated by law and the judicial system. Over the summer, the thrill of appellate court faded to the back of my mind, but was quickly brought back once I started my AP US History course. We discussed the judicial system and influential court cases such as Marbury v. Madison and McCulloch v. Maryland. Learning about the Supreme Court made me realize that although I loved being able to argue as an appellant, my true place in the court system is as a justice. It would be a great honor to lead my fellow delegates and potential future justices in the appellate court program that I have come to love.</t>
  </si>
  <si>
    <t>Sam</t>
  </si>
  <si>
    <t>Kang</t>
  </si>
  <si>
    <t>smkng97@hotmail.com</t>
  </si>
  <si>
    <t>Torrance - South Bay</t>
  </si>
  <si>
    <t>I have been in the appellate court program as a justice my junior year and I was a part of the Senate program my sophomore year. I have attended all conferences since my sophomore year and also attended Spring Conference this past year.</t>
  </si>
  <si>
    <t>I am currently the chaplain for my delegation.</t>
  </si>
  <si>
    <t>I am involved with Leo Club which is a branch of the Lions International Club and we do volunteer work in our communities such as helping out at elderly homes, cleaning the city, and helping out at our local wilderness preserves.</t>
  </si>
  <si>
    <t>I want to be a part of this leadership because my time in the appellate court last year was one of my most memorable experiences of Youth and Government. I believe that I have the passion and willingness along with the leadership to help the delegates in this program area enjoy their experience as well as benefit from it. I want to be able to help delegates to have fun and learn in this program because I had so much fun and learned a lot from the previous leaders of this program area. I hope to have another great year in the program area I enjoyed the most.</t>
  </si>
  <si>
    <t>Clair</t>
  </si>
  <si>
    <t>Vossler</t>
  </si>
  <si>
    <t>clairevossler16@marlboroughschool.org</t>
  </si>
  <si>
    <t>East Valley Family YMCA</t>
  </si>
  <si>
    <t>Last year, I was in the Appellate Court Program as a justice.</t>
  </si>
  <si>
    <t>Campaign manager and â€œbig buddyâ€ to a new delegate</t>
  </si>
  <si>
    <t>I mentor at-risk 6th grade students at a middle school in Los Angeles every week and am active in a womenâ€™s community service league called â€œAssisteensâ€. In addition, I participate in my schoolâ€™s Key Club and founded the â€œPencils of Promiseâ€ club that raises money for schools in developing countries.</t>
  </si>
  <si>
    <t>I feel as if Iâ€™ve just been floating through Youth and Government so far. Last year, I was afraid to speak unless I was in small group debate and didnâ€™t seek any leadership positions. Thankfully, this mindset changed once I joined the Appellate Court Justice Program. In Sacramento, The Lead Justices fostered a comfortable environment and gave me the confidence and information I needed to participate and be proud of my work. It may sound cheesy, but they truly inspired me to push myself. If given the position, I would work extremely hard to provide the same experience for others. I think that being a Lead Justice would be the ideal way for me to help delegates like myself and reach even further beyond my already expanding comfort zone.</t>
  </si>
  <si>
    <t>Isaac</t>
  </si>
  <si>
    <t>Yang</t>
  </si>
  <si>
    <t>isaacyang25@gmail.com</t>
  </si>
  <si>
    <t>SPPY/Palos Verdes</t>
  </si>
  <si>
    <t>Forum Committee Chair
Appellate Court Justice</t>
  </si>
  <si>
    <t>Volunteer at Toberman Neighborhood Center,
Participant in Quaker Peace and Social Action Camp,
Food Server for the homeless at Walteria Methodist Church,
Volunteer at Cornerstone Elementary School Math Club,
Activity Supervisor and Tutor at Boys &amp; Girls Club of Harbor City</t>
  </si>
  <si>
    <t>Participating in the Appellate Court program last year enabled me to engage in intellectual and logical discussion. Specifically, serving as a justice allowed me to absorb both opposing perspectives on a court case. Last year's experience encouraged me to apply for this position in hopes of making this year's Appellate Court as successful and organized as the last. After two years of getting accustomed with Youth &amp; Government, I find myself finally mature enough and acquainted enough to take on a leadership role in the program. My diligence and dedication will allow me to facilitate sessions as an orderly, productive, but ultimately fun environment. Individually, I will invest my total effort into learning the details of this year's court case and take on the inherent responsibilities of this position readily and wholeheartedly.</t>
  </si>
  <si>
    <t>Shelby</t>
  </si>
  <si>
    <t>Kaplan</t>
  </si>
  <si>
    <t>robyn.tech@yahoo.com</t>
  </si>
  <si>
    <t>North Valley</t>
  </si>
  <si>
    <t>Appellate Court: Lead Respondent</t>
  </si>
  <si>
    <t>I am in my second year of Y&amp;G and took part in forum court last year.</t>
  </si>
  <si>
    <t>I am currently the secretary of my delegation and help with our social events.</t>
  </si>
  <si>
    <t>I am involved with my local YMCA on many fundraisers and community service projects. One was a Thanksgiving drive where we were able to put together 3,400 baskets to give out to needy families.</t>
  </si>
  <si>
    <t>I, Shelby Kaplan, am a very good candidate for the Lead Respondent due to my many prior experiences. Last year in Model Legislature and Court(MLC) I participated in the Forum Court program where I learned many things about proper court proceeding. I was the Chief Justice and got a true understanding of Appellate court. As Chief Justice not only did I learn from how each side presented their case, I also was expected to question each side to get a full understanding. I learned what information the court needed to know and how a case should be presented. I also have quite a bit of experience with leadership. Over this past summer I attended The Ronald Reagan Leadership Program. This program taught me the three key parts of being a great leader: Optimism, Communication, and Informed Decision Making. At the end of the program, out of all the participants I received an award for one of the key parts of leadership. In this program I learned many important leadership qualities that I have already been able to use throughout everyday life. On top of all this, I belong to the Speech and Debate Team at my school where I learn more about presenting an argument every day. I hold a leadership position at my temple where I am a teaching assistant and have led multiple classes in the teacherâ€™s absence. I am the Secretary in my own delegation and always provide the needed information within my delegation. Although I am only in my second year of this program, I know my prior experience with everything I do makes me a very good candidate. I am constantly fighting for justice in my school and everywhere I go and I simply want to continue this in MLC. With all of my experience, and the person that I am, I know I can do a wonderful job leading my fellow Respondents. Thank you for your time and consideration.</t>
  </si>
  <si>
    <t>Baum</t>
  </si>
  <si>
    <t>Thebaum30@gmail.com</t>
  </si>
  <si>
    <t>Board of Edu: Deputy Superintendent of Public Instruciton</t>
  </si>
  <si>
    <t>9th grade- Forum Vice Chair Immigration Committee 
10th grade- Board of Education (Panel Member)</t>
  </si>
  <si>
    <t>I unfortunately have not had the privilege of holding a position within my delegation, as they are traditionally held by upperclassmen. However, as a current upperclassman I believe I have a certain amount of influence in the delegation for the younger delegates, and consider my general being as a leadership role. I strive to lead in all my actions as a delegate both in and out of meetings.</t>
  </si>
  <si>
    <t>I am vice president of a philanthropic organization called Assisteens of Glendale. We do humanitarian work in the city of Glendale. (60-80 hours per year) Last year I worked with an organization called Birthday Box. We put together boxes with party supplies and sent them to parents who were unable to provide their children with a birthday party due to pecuniary difficulties. This year I had the opportunity to work with a homeless shelter called Ascensia. I organized dinner for 60 residents as well as book drives and clothing drives. I am a member of California Scholarship Federation and National Honors Society. Both clubs are involved with community service work. Over the summer I went on a mission trip to the Dominican Republic where I helped with a medical clinic and the construction of a school .</t>
  </si>
  <si>
    <t>Last year, as a member of Board of Education, I found myself truly enjoying the program area and trying to fully immerse myself in the experience. I began to understand that education is the foundation of our future. It's our most powerful tool. As deputy I would ensure that delegates have the opportunity to create ambitious reforms and voice their concerns. As students, as delegates, as future teachers and educators we must foster the acquisition of knowledge as best we can. Lincoln coined," The philosophy of the school room in one generation will be the philosophy of government in the next." Board of Education may just be one branch of Youth and Government but it forms the basis from which all others are built upon.</t>
  </si>
  <si>
    <t>Maxfield</t>
  </si>
  <si>
    <t>Fleishman</t>
  </si>
  <si>
    <t>maxfleishman99@gmail.com</t>
  </si>
  <si>
    <t>I am new to Y&amp;G, so I do not have much involvement in the program yet.  I hope to change that by applying for a leadership position.</t>
  </si>
  <si>
    <t>I am not currently in any leadership roles, which hopefully will not be true for long.</t>
  </si>
  <si>
    <t>Every year, I participate in a community service day with my temple, as well as donating to the interfaith food bank throughout the year.  Also, in middle school, I was in a civics program and did activism projects each year.</t>
  </si>
  <si>
    <t>I, Max Fleishman, would like to become ymca's next director of education. Education is very dear to my heart, being a child of public schools. I know a lot about the system, and my mom is even a school counselor at a middle school. I know what it's like to be frustrated with classes and teachers, to be struggling with grades or fed up with the system. I know about these things, and I want to help. It would be amazing to be able to better the school system, and this is my opportunity to do so.</t>
  </si>
  <si>
    <t>Rosalind</t>
  </si>
  <si>
    <t>Fraser</t>
  </si>
  <si>
    <t>rosalind97@gmail.com</t>
  </si>
  <si>
    <t>Diablo Valley</t>
  </si>
  <si>
    <t>Last year I was a delegate in the Board of Education. I helped to co-write a grant proposal to create a teacher-evaluation system. Teachers would be required to go to workshops pertaining to areas that they were struggling with. Unfortunately, my grant didn't pass, but it was still a valuable experience nonetheless. It required extensive research, and it sharpened my negotiation, persuasive speaking, and group skills.</t>
  </si>
  <si>
    <t>While I don't hold an elected or appointed position in my delegation, as a returning senior, I still have a responsibility to set an example for my peers by being a model delegate.</t>
  </si>
  <si>
    <t>I volunteer with my school's Leo Club, a volunteering/ community service club. I typically volunteer on a bi-weekly basis by helping out at community events (ex. Pear Festival, Fire Safety Pancake Breakfast), although there are some events that take place outside of the Community, such as Special Kids Day in Brentwood.</t>
  </si>
  <si>
    <t>I had a fantastic time in Board of Ed last year. It was moving to see so many thoughtful and innovative ideas about how to improve our education system. On the other hand, Board of Ed seemed a bit chaotic and disorganized at times. There was a lot of confusion about the requirements for the grant proposal we were going to write, and it seemed that information dispelled slowly to everyone in the program area. There was also extra time during sessions, and people werenâ€™t quite sure what to do with it. Rather than use the time productively, most people just sat around, wondering when we would move on to the next activity. Hopefully as a Superintendent I could use this insight to help things run more smoothly. I want everyone to have the best experience possible this year, and I am happy to help in any way I can.</t>
  </si>
  <si>
    <t>Noah</t>
  </si>
  <si>
    <t>Garfinkel</t>
  </si>
  <si>
    <t>noahgarfinkel@gmail.com</t>
  </si>
  <si>
    <t>Triunfo</t>
  </si>
  <si>
    <t>I have been a forum delegate, I was in the healthcare group and served as a bill sponsor.</t>
  </si>
  <si>
    <t>None.</t>
  </si>
  <si>
    <t>Goblin gallop. Volunteer basketball coach. Marching band for my high school.</t>
  </si>
  <si>
    <t>As a country, we are who we educate. Education is the future of tomorrow. I want to help be a part of educating are next leaders.</t>
  </si>
  <si>
    <t>Itzumi</t>
  </si>
  <si>
    <t>Gutierrez</t>
  </si>
  <si>
    <t>gitzumi@yahoo.com</t>
  </si>
  <si>
    <t>Weingart East Los Angeles</t>
  </si>
  <si>
    <t>I have been in the Youth &amp; Government for three years; this will be my fourth and final year. My freshman year I was in Forum and participated in the court program. My sophomore year, I participated in the Senate. During Spring Conference, I applied and was a committee chair for that conference. I enjoyed being committee chair so much that I decided to apply again. Although I didnâ€™t get it, it allowed me to venture out of my comfort zone and it allowed me to show my small delegation that stepping out our comfort zone can be beneficial. My junior year I participated in the Board of Education and it was something that I truly enjoyed. In addition, I gave a speech during the Youth &amp; Government campaign kick-off in front of all the campaigners explaining the importance of fundraising and how it has allowed me and other delegates to join the program.</t>
  </si>
  <si>
    <t>During my third year in the program, Junior Year, I was elected Vice-President of my delegation. Now in my final year, I was voted President of my delegation.</t>
  </si>
  <si>
    <t>As an active member of my community, I have been diligently involved in bettering and shaping my community. I have recently been a citizen application aid through the NALEO Educational Fund. Through their training, I assisted individuals from my community in the application process. I was able to check for individual citizenship eligibility and helped lawyers with process. In addition, I worked in partnership with Congresswoman Lucille Roybal-Allard throughout the days as we helped individuals on the path to citizenship. I have also been a part of Girls Today Women Tomorrow. I have acted as a peer mentor for a group of young women form my community dealing with either self-esteem and/or family issues. Iâ€™m able to empower girls to create their own opportunities for life success through contributing to their community as young leaders. I have also volunteered at my YMCA for seven years now and itâ€™s truly shaped me into who I am today. From speaking at YMCA events to leading a baby-and-me ballet class, I have been able to help my community one way or another. I was able to become a camp counselor where I managed and facilitated activities for a group of nine girls ages 10-11 for the duration of a week. In addition, I facilitated Camp Fire and Chapel activities for entire camp of 150 youth participants. Jose Huizar awarded me with a City of Los Angeles Recognition for two years in a row for my leadership qualities and community involvement.</t>
  </si>
  <si>
    <t>As my final year in Youth &amp; Government, I have realized that I want to impact people outside of my community. I have come to realize through my three years in the program, that everyone wants to change a system that is failing us all. Having been through every type of school there is, (private, charter, magnet, etc.), I understand where the system is at fault. As much as I want to learn the delegates opinions and what they believe, I want to be able to help people foster their ideas and to make these opinions a reality. Having worked on a well defiance bill in my community and having it actually pass the California Legislature, I know that if I am able to lead and help the delegates with their ideas, we can create a solution that will benefit every single student.</t>
  </si>
  <si>
    <t>Austin</t>
  </si>
  <si>
    <t>Hunter</t>
  </si>
  <si>
    <t>ahunter916@gmail.com</t>
  </si>
  <si>
    <t>El Dorado</t>
  </si>
  <si>
    <t>Grade 10: Trial Court
Grade 11: Board of Ed</t>
  </si>
  <si>
    <t>â€¢	Oak Ridge High School Lacrosse
â€¢	Oak Ridge High School Red Cross Club
â€¢	Community Service District Recreational Leader</t>
  </si>
  <si>
    <t>I'm very interested in this role of being the Deputy Superintendent of Public Instruction for the Board of Ed program. Last year when I found out I was assigned this program area, I was a little frustrated because it was one of the last areas I wanted. After Bob II, I started to fully understand what it's about and the potential the program holds in real life. The previous deputies were excellent at doing their job and communicating with the groups that struggled.  I feel obliged to show others that this program is much more than meets the eye. I also want to help students that may be in the same position as I was when I attended BOB II last year.</t>
  </si>
  <si>
    <t>Cassio</t>
  </si>
  <si>
    <t>Mendoza</t>
  </si>
  <si>
    <t>antoniocassiomendoza@yahoo.com</t>
  </si>
  <si>
    <t>I am applying for Deputy Superintendent because Iâ€™m really interested in the field of education.  I tutor elementary kids twice a week.  Iâ€™m also involved in a program through LAâ€™s Best where I teach creative writing at underfunded public schools for 10 consecutive weeks.  Lastly, I co-engineered a program with a teacher from my school in which underprivileged kids (students on free-lunch program) came to my school for 3 consecutive summers (6th, 7th, &amp; 8th grades) and received enrichment and confidence building activities with the end goal of sending them to college.</t>
  </si>
  <si>
    <t>I am applying for Deputy  Superintendent because of my passion for education. Being the son of an English teacher, education has been a huge part of my childhood. Iâ€™ve grown up helping my mom grade papers and hearing about her classes. In the future, I hope to pursue a career in either teaching or education policy and I feel the best place to start is in Y&amp;G. Over the past couple years, Youth and Government has been a huge part of my life, but I still havenâ€™t really found the true passion that so many delegates speak of. However, I have spoken with a fellow delegate who explained the Board of Education program, and I now feel that I have found my place. This position would give me a chance to work with education policy first hand and experience what it would be like to go into this field. 
Thank you for considering my application.</t>
  </si>
  <si>
    <t>Nathan</t>
  </si>
  <si>
    <t>Pung</t>
  </si>
  <si>
    <t>pungnathan@gmail.com</t>
  </si>
  <si>
    <t>Crescenta-Cañada</t>
  </si>
  <si>
    <t>My sophomore year was my first year in Y&amp;G, and I was placed in Board of Education. I expected Board of Education to be boring and something I wouldn't like but as I continued on in the program at BOB II and Sack, I really got to see what went on in Board of Education. Our product we were supposed to create was a grant, and my group had created the idea of therapy dogs and luckily enough I was able to be a part of the panel. Being on the Board of Education along many other things made me want to join Y&amp;G again and put my self out there.</t>
  </si>
  <si>
    <t>None</t>
  </si>
  <si>
    <t>I am a registered volunteer at the USC Verdugo Hills Hospital and an all around great samaritan from when it comes to helping the elderly or helping a classmate in a class their struggling. Overall I like to think of my self as very sociable and a caring character in the community.</t>
  </si>
  <si>
    <t>I really think that being chosen to be the Deputy Superintendent of Public Instruction for the Board of Education is right for me, it was such a life changing experience last year it made me realize how I could see this as a possible career  but on the other hand it not only  made me realize that the following year I would like to be a part of Board of Education and have a leadership role in it.</t>
  </si>
  <si>
    <t>Olivia</t>
  </si>
  <si>
    <t>Wood</t>
  </si>
  <si>
    <t>yayamay@mac.com</t>
  </si>
  <si>
    <t>I joined Y&amp;G at the beginning of the 2013-2014 school year and immediately got involved in my delegation.  I served as Deputy Superintendent of Public Instruction last year.</t>
  </si>
  <si>
    <t>I helped organize my delegationâ€™s annual art gala and silent auction fundraiser last year.</t>
  </si>
  <si>
    <t>I sit on the Youth Advisory Board of my local YMCA and Iâ€™m currently helping to organize a support group for LGBTQ youth through the YMCA.  I also have organized and art &amp; music fundraiser for the Pablove Foundation for the past two years.</t>
  </si>
  <si>
    <t>I am applying for this position because I believe wholeheartedly in the power of public education. As someone with a varied educational backgroundâ€”Iâ€™ve attended private, public, and magnet schoolsâ€”I have had firsthand experience with a myriad of different yet equally effective methods of teaching. I see the problems that plague our current public school system, and I am passionate about finding ways to remedy them. Additionally, my time working as a Deputy Superintendent of Public Instruction last year showed me the profound benefits of students taking the lead in our own educations. I truly believe that an education that encourages critical thought, social responsibility, and intellectual awareness is the foundation of a just and hopeful future, and I want to instill this belief in the mind of every delegate in this yearâ€™s Board of Education.</t>
  </si>
  <si>
    <t>Nikhil</t>
  </si>
  <si>
    <t>Yerasi</t>
  </si>
  <si>
    <t>nyerasi@yahoo.com</t>
  </si>
  <si>
    <t>I am a second-year delegate, with experience in both Judicial Review and Appellate Court, albeit briefly.</t>
  </si>
  <si>
    <t>I am an outspoken member of my delegation, and am currently a bill sponsor.</t>
  </si>
  <si>
    <t>I am an active Boy Scout, almost an Eagle. I am a runner for my high school Cross Country and Track teams as well. I am a member of National Honor Society, and several other clubs this year. I am a voluntary ambassador for Angkor Wat, a Cambodian medical mission organization. When I can, I volunteer at local organizations such as the Environmental Nature Center.</t>
  </si>
  <si>
    <t>As a student undertaking rigorous classes, a position in education has a special place in my heart. I relish any opportunity to lead, whether presiding over Board sessions or offering newcomers advice.  Because this position requires both a strong leader and a team player, I will succeed. By collaborating with the other Deputies, I'll effectively counsel the Superintendent and offer advice on issues facing California Education today, such as Exit Exams and Special Needs Support.  I can strategically debate solutions with my peers, and present analytical reports to the Superintendent. As a strong leader, I'll work hard in sessions, empowering new delegates to enjoy the program and prepare for MLC. I've had court experience, and such am no stranger to fighting for the voices of others. I am an ambitious and cooperative critical thinker, and I'm confident the position of Deputy Superintendent will allow me to excel in MLC.</t>
  </si>
  <si>
    <t>Isabella</t>
  </si>
  <si>
    <t>Bautista</t>
  </si>
  <si>
    <t>bellebee@gmail.com</t>
  </si>
  <si>
    <t>California Emergency Team</t>
  </si>
  <si>
    <t>I haven't had any yet, but I am excited about creating new experiences this year!</t>
  </si>
  <si>
    <t>Negative</t>
  </si>
  <si>
    <t>I help establish Swirls for Girls, an organization that promotes confidence in girls through the celebration of ethnicities and cultures of every kind. I am currently achieving my Gold Award and an environmental project that will hopefully reduce the amount of one-use plastic my school consumes. I have also taken Women's Issues courses and have addressed these issues within my community by creating a fair with my Women's Issues class. At this event, we sold fair trade items that directly support the individuals that make these items, especially in developing countries. We also raised awareness on human trafficking, modern-day slavery, and other horrible issues we face today by giving organizations booths to inform everyone who came.</t>
  </si>
  <si>
    <t>If given this opportunity, I will bring to the table new, innovative solutions to both short and long-term problems California is faced with. I hope to gain insight from my fellow team members and am excited to collaborate with incredible people to help solve problems in a real-world setting. I am interested in seeing the variety of different resolutions we produce that could provide potential solutions that can hopefully implemented through our government, either on a state or federal level.</t>
  </si>
  <si>
    <t>Kelly</t>
  </si>
  <si>
    <t>Kaliterna</t>
  </si>
  <si>
    <t>kellzrkool@yahoo.com</t>
  </si>
  <si>
    <t>SPPY/San Pedro</t>
  </si>
  <si>
    <t>I participated in MUN for two years</t>
  </si>
  <si>
    <t>I do community service</t>
  </si>
  <si>
    <t>I want to apply for this position because I want to make my Y&amp;G experience the best and most engaging it can be for both me and people around me. Running in a position would make my Y&amp;G experience a lot better and I would regret not applying.</t>
  </si>
  <si>
    <t>Anshu</t>
  </si>
  <si>
    <t>Kowtha</t>
  </si>
  <si>
    <t>anshukowtha@gmail.com</t>
  </si>
  <si>
    <t>This is my first year in Y&amp;G.</t>
  </si>
  <si>
    <t>I was elected Sgt-At-Arms for my delegation.</t>
  </si>
  <si>
    <t>Eagle Scout and member of the NHS (National Honor Society) and Teen Court</t>
  </si>
  <si>
    <t>I believe that I should be selected for this position because of my previous experiences with both policy, law and public speaking. I have interned for Congressman Ami Bera for the past 5 months. I have also become well versed on some of his main policies and the conduct in his office. I have also participated in Teen Court locally and have argued many cases defending my peers. I have also participated in speech and debate for four years and have been qualified as one of the best 100 debaters in the state. With these experiences under my belt, I feel that I would make a great candidate for the California Emergency team.</t>
  </si>
  <si>
    <t>Leo</t>
  </si>
  <si>
    <t>Mandani</t>
  </si>
  <si>
    <t>leomandani@yahoo.com</t>
  </si>
  <si>
    <t>I have participated in MLC for only one year. However, that one year has been enough for me to grow and learn. I participated in Appellate Court last year, and I loved it. This experience allowed me to work with different types of people and to form strong bonds. Because of the tight friendships formed, my partner and I were successful and we won our case.</t>
  </si>
  <si>
    <t>Because I have been in this program for only one year, I have only held a minor leadership role. Last year in the program, I was one of the five historians of the delegation. My responsibility was to record the memorable moments the delegation shared.</t>
  </si>
  <si>
    <t>I am part of many programs and service clubs. For example, I am part of National Honors Society. In this program, each member has to fulfill a 75 hour community service requirement. I tutor at the school library free of charge in my spare time. I am also the president of our local Armenian Youth Federation chapter. I am a counselor at a leadership camp called Camp Firework. Recently, I joined the school associated student body as junior secretary. I am also a member of my school's Speech and Debate team. In addition, I am an employer of the La Canada Mathnasium tutoring center.</t>
  </si>
  <si>
    <t>The Cal Emergency Team is a beautiful blend of both the court and legislature programs. Given my limited amount of remaining time in MLC, I want to try experience both major aspects of the program. I can bring my leadership skills as well as great amounts humor to this program area. I can also apply the skills I have learned from Appellate Court to the program.</t>
  </si>
  <si>
    <t>Sierra</t>
  </si>
  <si>
    <t>Santaolaya</t>
  </si>
  <si>
    <t>santaolayasierra@gmail.com</t>
  </si>
  <si>
    <t>First year of Y&amp;G.</t>
  </si>
  <si>
    <t>I do community service whenever available and nearby, and whenever I'm not busy with my academic studies. By joining Y&amp;G, I hope to be very involved in my community.</t>
  </si>
  <si>
    <t>I hope through advancing into a position of responsibility, I'll have a great time when building experience and learning how to handle becoming an organized leader. I believe having leadership qualities will aid me later in life, while also helping me bring subjects into attention of the community in order to create good change.</t>
  </si>
  <si>
    <t>David</t>
  </si>
  <si>
    <t>Berman</t>
  </si>
  <si>
    <t>db1371498@gmail.com</t>
  </si>
  <si>
    <t>Dept of Finance: Budget Committee Chair</t>
  </si>
  <si>
    <t>Forum court, Appellate court appellant</t>
  </si>
  <si>
    <t>Jewish conformation class group leader, Temple Sunday School counselor, Baseball camp counselor, Wrestling camp counselor</t>
  </si>
  <si>
    <t>Throughout my life I have always found myself in positions of leadership whether it be within religious groups or as a team captain, it is my passion to lead others. I am passionate about Youth and Government as well as becoming apart of DOF this year and would love to be able to lead others withing DOF. My desire to be apart of DOF comes from all of the great stories the older delegates in my delegation, NCDM, have told me. It would be my pleasure to serve as a Budget Committee Chair and to be able to lead others.</t>
  </si>
  <si>
    <t>Brandon</t>
  </si>
  <si>
    <t>Berookhim</t>
  </si>
  <si>
    <t>brandonberookhim@gmail.com</t>
  </si>
  <si>
    <t>Westside Family</t>
  </si>
  <si>
    <t>YnG is the greatest program I have ever been a part of. It is full of intelligent, motivated teenagers working together to make a difference. I look forward to my delegation meetings and writing and proposing bills and I want to help others with this. I cannot wait to be more involved in YnG this year.</t>
  </si>
  <si>
    <t>Vice President
Future Businessman
One of Top Fundraisers</t>
  </si>
  <si>
    <t>I am the President of my community's Youth Advisory Council. I have participated in multiple beach cleanups and local park activities. I was one of the top fundraisers for my delegation, as well. I have completed many hours of community service, especially at the YMCA. I am the Teen Board member for my YMCA, too.</t>
  </si>
  <si>
    <t>I had an exceptional time in DoF last year and would love to be more involved so I can make sure that new delegates will have an experience akin to the one I had. DoF really brought me out of my shell to speak passionately regarding financial issues Americans face. I spoke often and researched the workings of the economy and finances extensively, leading me to pass my bill unanimously. I also helped the members of my committee every night to make sure we presented polished bills. I think this is one of the best programs in YnG and I think I would be a great addition to it. Thank you!</t>
  </si>
  <si>
    <t>Fryer</t>
  </si>
  <si>
    <t>bfry20@yahoo.com</t>
  </si>
  <si>
    <t>I was a forum committee chair and I was a NIC commission chair</t>
  </si>
  <si>
    <t>N/A</t>
  </si>
  <si>
    <t>I play on my high school football team which takes up a lot of my time during the season, but I am also a part of a few clubs. the first one focuses on giving attention to special needs kids, by  spending time with them at lunch every week. This club is called Best Buddies. The second club focuses on giving back to the community through community service and helping kids make a better future for the world. This club is called the key club.</t>
  </si>
  <si>
    <t>Iâ€™m a very outgoing guy. I enjoy being around people and getting to know them. I also greatly enjoy being a leader because I like the extra responsibility which, I feel, gives more meaning and excitement to what I do,  along with getting to make the decisions so that things are done as smoothly and efficiently as possibly. I enjoy seeing the different program areas of Y&amp;G, as being in NIC last year and in DoF this year so I can experience more of Y&amp;G and also be a more well-rounded person. I also have additional leadership experience, having been the leader of my schools JV footballâ€™s defense last year. Also, being chosen as one of 16 commission chairs last year was significant, being one of only three sophomores in that group, because the position usually prefers people with experience in NIC already, but itâ€™s not required.</t>
  </si>
  <si>
    <t>Maya</t>
  </si>
  <si>
    <t>Gorodetsky</t>
  </si>
  <si>
    <t>caseywestbanks@ymcala.org</t>
  </si>
  <si>
    <t>Last year was my first year in Y&amp;G and I was a part of Department of Finance.</t>
  </si>
  <si>
    <t>I try to get involved in my community as much as possible.  as of right now I volunteer at my local library and tutor middle school students.</t>
  </si>
  <si>
    <t>I was a part of Department of Finance last year which was also my first year doing Y&amp;G. I couldn't have been happier with my decision. DOF was such a life changing experience and such an amazing program area. There is no doubt that during Sacramento we evolved from a program area into a family. I want to bring into this year exactly what my committee chair gave me last year which is an amazing sense of community, and at the same time a comfortable and effective learning experience. I strongly believe I am capable of taking on this position. For one I am very organized and reliable so I will always be there for help. I can thoroughly walk my committee through the bill writing process and assist them step by step. Also I love to interact so leading a group of people will come easily.</t>
  </si>
  <si>
    <t>Justin</t>
  </si>
  <si>
    <t>Horowitz</t>
  </si>
  <si>
    <t>germanshepherd77@gmail.com</t>
  </si>
  <si>
    <t>West Valley</t>
  </si>
  <si>
    <t>I have had 2 years of experience in the DoF, and have been absolutely enthralled to be a part of it since the beginning. I wish to share this program with others who may not know the wonders of this program area, in a correct and informed way.</t>
  </si>
  <si>
    <t>I was VP for 1 year and have a very well respected reputation of being trustworthy, punctual, and effective.</t>
  </si>
  <si>
    <t>I volunteer weekly at the SOVA food bank for anywhere from 4-6 hours weekly and I participate in my school's "Beard" club as treasurer, though I have no facial hair. I am also quite involved in the Y Service Club or the Y's Men as they are sometimes called.</t>
  </si>
  <si>
    <t>I wish to be a part of this amazing program area because I believe that I am knowledgeable, effective, and coordinated. I can accomplish tasks effectively. The only reason I am applying for this position and not for (Deputy) Director is because of the prerequisites. I am considered efficient, loyal, and a natural leader by my peers, mentors, and teachers.</t>
  </si>
  <si>
    <t>Jake</t>
  </si>
  <si>
    <t>Kessler</t>
  </si>
  <si>
    <t>jkkssl@aol.com</t>
  </si>
  <si>
    <t>Legislative Analyst, Lobbyist</t>
  </si>
  <si>
    <t>Community Liaison of delegation</t>
  </si>
  <si>
    <t>â€¢Volunteer at Tarzana Hospital, â€¢Represent student body of my school on our SSC (School Site Council), â€¢Organize various community events for Youth &amp; Government</t>
  </si>
  <si>
    <t>Youth and Government has given me opportunities that I'd only dreamed of at the beginning of High School. I've gotten heavily involved with my personal delegation, and fought extreme anxiety to take on the role as East Valley's Community Liaison. My two years within Y&amp;G have also allowed me to explore the government through a hands-on approach, and have given me amazing experiences as a lobbyist and legislative analyst. My incredible and enriching two years have also given me the pluck to apply to be a Budget Committee Chair for the Department of Finance, to really push the boundary for the last year of Y&amp;G. The drive for this position has also come out of my love for debate and my love for economics, two things that the Department of Finance manages to commingle. As a last year delegate, there is no position that I'd rather apply for than the Department of Finance Budget Committee Chair.</t>
  </si>
  <si>
    <t>Max</t>
  </si>
  <si>
    <t>Levitt</t>
  </si>
  <si>
    <t>Participated in the Forum last year</t>
  </si>
  <si>
    <t>YMCA Campaign/Fundraising, LA Marathon volunteer</t>
  </si>
  <si>
    <t>Hi, my name is Max Levitt and I believe I am an excellent candidate for the position of Budget Committee Chair in the Department of Finance. I want to be appointed to this position because I believe achieving leadership in Youth and Government is a great way to have fun and a great way to make the absolute best of a delegates time in this program.  Becoming a figure that represents leadership is a goal of mine because that title brings the characteristics of friendly but serious, fun but hardworking, and knowledgeable but also ready to listen to the people you lead.  I am a great choice for this position because I have experience leading small groups before from Model United Nations as the vice president of the Security Council and I have experience of being able to work as a team from years of sports. </t>
  </si>
  <si>
    <t>Gabriel</t>
  </si>
  <si>
    <t>Lizer</t>
  </si>
  <si>
    <t>gabe.lizer@gmail.com</t>
  </si>
  <si>
    <t>I participated in the forum last year as the Forum Chief Clerk of Assembly</t>
  </si>
  <si>
    <t>Campaign Manager</t>
  </si>
  <si>
    <t>several volunteer events and many East Valley Y hosted events such as Dodgeball fundraiser and campaigns.</t>
  </si>
  <si>
    <t>My name is Gabe Lizer and I am applying to be one of your next departments of finance committee chairs. As an avid leader of the discussion the committee chair pushes the conversation along and makes the group feel comfortable sharing it's opinions. I believe I can be this position. I have had leadership experience in the past as an elected office in the forum and after seeing the errors in the ways of my fellow delegates have come up with ideas to make out time together that much more enjoyable. We do this program for so little time there should be no excuse to try and use all of that time to make a difference whether that's giving This year in the department will be memorable whether Iâ€™m the committee chair or not.</t>
  </si>
  <si>
    <t>Oonagh</t>
  </si>
  <si>
    <t>McDowell</t>
  </si>
  <si>
    <t>oonaghqkm@mac.com</t>
  </si>
  <si>
    <t>2 previous years (3 including this year) 
Year 1: press corps
Year 2: department of finance</t>
  </si>
  <si>
    <t>Historical Committee and Fundraising (in Crescenta-Canada delegation)</t>
  </si>
  <si>
    <t>Tree Lot at CCY-2 years, Tutor with Reading Partners at Para Los Ninos (3 years), Chamber music quartet: 5 years @ Pasadena Conservatory of Music, Project Angel Food, Intern at Pomona Art Gallery</t>
  </si>
  <si>
    <t>This year will be my third year participating in Youth and Government and I did not find my groundings in the program until I became involved in Department of Finance. By having the opportunity to create and develop a full budget, starting from your personal idea, a proposal that you feel passionate about, and then expanding it out to benefit the budget that the Youth Governor will hopefully sign on to, you truly get a sense of how our government functions. It would mean so much for me to be able to help a group of people find their voice and push themselves in this program area by encouraging them to take advantage of what it can do for their understanding of the United States government and the work that goes into every proposal, in the same way that the chair of my section inspired me.</t>
  </si>
  <si>
    <t>Kevin</t>
  </si>
  <si>
    <t>Tavangari</t>
  </si>
  <si>
    <t>kavintavangari@me.com</t>
  </si>
  <si>
    <t>I joined Youth &amp; Government in my 10th grade year and instantly fell in love.  I chose the Department of Finance as my program area because it seemed like it would offer an interesting perspective on todayâ€™s issues and looked like a small, tight-knit community of delegates.  I hope I am able to give people the same amazing experience I had last year.</t>
  </si>
  <si>
    <t>Within East Valley, I am the Editor-in-Chief of Photography, meaning that I take photos at events, meetings, and conferences.  I also design graphics for delegation events and campaign buttons for EVYâ€™s candidates</t>
  </si>
  <si>
    <t>I am an officer in my schoolâ€™s gender empowerment club.  I also run my schoolâ€™s photography club.  I participate in many school and club-related events.</t>
  </si>
  <si>
    <t>Being in the Department of Finance last year was one of the most rewarding experiences Iâ€™ve ever had. Iâ€™m applying to be Committee Chair to get a different point of view on the experience and to ensure that everyoneâ€™s time in the program area is as amazing as mine was last year. I have many ideas that I want to bring to the program area regarding team sizes, the proposal hearing process, and the way in which each team finalizes its budget. I want to give back to the program that has given me so much and I think the best way to do that is through a leadership position.</t>
  </si>
  <si>
    <t>Andrew</t>
  </si>
  <si>
    <t>Sterner</t>
  </si>
  <si>
    <t>AndrewJohnSterner@gmail.com</t>
  </si>
  <si>
    <t>Albany</t>
  </si>
  <si>
    <t>Dept of Finance: Chief of Staff</t>
  </si>
  <si>
    <t>Forum Bill Sponsor. 2 years DOF. 1 year as DOF Budget chair.</t>
  </si>
  <si>
    <t>Bill Chair and Fundraising Committee member. Currently president of my delegation.</t>
  </si>
  <si>
    <t>4 year internship at the East Bay Regional Parks, leading conservation projects and outdoor activities with younger kids. Volunteered at public elementary school after-school program. Tutoring for high school students in science and math. Helping troubled 6th graders adjust to middle school. Helping with a group to change my city's voting system.</t>
  </si>
  <si>
    <t>I have been in DOF since itâ€™s infancy and over the previous two years got to watch it take itâ€™s first steps, skipping the crawling and springing into a full fledged program. My junior year I had the privilege to serve as a budget chair. Through this position I gained insight into the inner workings of the program, which culminated in the action packed final hours where we finalized the completed budgets before they were presented to the governor. As the president of a delegation of 85  I am used to the responsibilities of organizing the inner workings of a large program, and I am confident that I will be able to streamline and hopefully improve DOF this year, allowing it to grow, and hopefully from a walk I will help it run.</t>
  </si>
  <si>
    <t>Whitney</t>
  </si>
  <si>
    <t>Wilhelmy</t>
  </si>
  <si>
    <t>whitneywilhelmy@yahoo.com</t>
  </si>
  <si>
    <t>2013-2014 Department of Finance General Government Committee Chair under Rafah Ali</t>
  </si>
  <si>
    <t>2014-2015 El Dorado Delegation Treasurer</t>
  </si>
  <si>
    <t>â€¢	2012-2013 cross country team captain
â€¢	Cross country and track team member for 3 years
â€¢	2013 Oak Ridge High School Volunteer Coordinator for Run for Courage
â€¢	Nanny once weekly for 3 hours (2013-2014)
â€¢	Math tutor 1-3 times a week (2013-2014)
â€¢	National Honor Society member: 30 hours of community service required per year
â€¢	2014-2015 National Honor Society Group Hours Coordinator
â€¢	2014-2015 National Honor Society Senior Hours Coordinator
â€¢	May 2014-Present Server at Sellandâ€™s Market-CafÃ© (local restaurant)</t>
  </si>
  <si>
    <t>Last year was my first year in Youth and Government and I immediately experienced leadership with my appointed position as a Department of Finance Committee Chair.  Now that I know how the Department of Finance functions, I am prepared to take on a different leadership position to help the program run smoothly and allow for the maximum benefit of all delegates.  As a Type A, overly organized, and outgoing person, I am prepared to communicate clearly with all delegates in the Department of Finance and make their journey to Sacramento of debating proposals and competing for the winning budget a rewarding a memorable one.</t>
  </si>
  <si>
    <t>Sophie</t>
  </si>
  <si>
    <t>Andrews</t>
  </si>
  <si>
    <t>sophieandrews@students.berkeley.net</t>
  </si>
  <si>
    <t>Berkeley</t>
  </si>
  <si>
    <t>Dept of Finance: Deputy Director</t>
  </si>
  <si>
    <t>As a Junior, I joined Youth and Government's Berkeley Delegation, DABIS Cluster.  Unsure of what program I wanted to join, I went to Bob 1 with wide eyes and an clear pair of ears.  I fell in love with the idea debating proposals in small groups of Department of Finance.  I picked to be on the Healthcare committee of DOF, and wrote a proposal on allocating funds to expand language access in healthcare, which was passed unanimously on the floor. I was one of the most frequent speakers and took pride in our program area, because I think it allows delegates to raise their placard and really gain from their experience at Sac, more than any other program. I made fast friends with Joe Kaylor (then Deputy Director) and Alex (Wendland from Newport), which made my first year in Y&amp;G wonderful in so many ways, they taught me so much about the department! I am excited to work with DOF again this year, and help others towards the same positive experience that I had last year.</t>
  </si>
  <si>
    <t>Because the Department of Finance is small, selective, and two years young, most people in my delegation had never heard of DOF.  First, I showed interest at Bob 1, and convinced two underclassmen delegates to join me and support the new DOF.  Now, although I am not an officer with my large (&gt;100) delegation, I am the leading communicator on behalf of DOF.  This includes encouraging newcomers and returners to join DOF, specifically those who like to debate, who are interested in economics and have the chance to speak often to a smaller group. Additionally, I report to the delegation the process that we have made on our Berkeley DOF proposals. I attempt to outline the process by which those proposals will be passed, tabled, or not passed so that even those who are not in DOF understand the role that it plays in state government.</t>
  </si>
  <si>
    <t>At Berkeley High School, I was Sophomore Class President (elected by class of 950) and planned various school wide events including a charity event for Berkeley's homeless population.  Then, Junior year I was elected to the School District's School Site Council as the Student Representative, an oversight committee where we negotiate and vote to approve the school Budget, Safety Plan and distribute federal funds. As a Senior, I serve on the committee as a Co-Chair. Also, as a Sophomore I worked as a summer intern for SF Assemblymember Phil Ting, and the next summer I worked for Assemblymember Nancy Skinner.  Now, I am a volunteer intern on the Campaign for Elizabeth Echols for Assembly.  Simultaneously, I am an intern for U.S. Senator Dianne Feinstein and I specialize in the proper allocation of healthcare benefits to at-risk constituent groups.  I take pride in working for my community, state and greater nation, and am especially interested in Economics and Finance, so Department of Finance was and will continue to be the perfect match for me!</t>
  </si>
  <si>
    <t>As Deputy Director of the Department of Finance, I would effectively facilitate and lead my team of DOF'ers to a winning budget, one that would be signed by the Youth Governor, Lena Gavenas.  First of all, I would alter specific parts of the process to move more smoothly. I would assure that the proposals were well-researched and primarily focused on the economic impact that the policy would have on our state.  I would also check in with committee chairs more often, in order to make sure that the proposals their committee is sending to the floor are debatable and relevant, which will make session more engaging and fun, and will encourage more delegates to get up and speak!  Lastly, as Deputy Director, I will follow in Joe Kaylor's footsteps in guaranteeing that all delegates speak in front of their peers, and not only those with the loudest, strongest voices.</t>
  </si>
  <si>
    <t>Thomas</t>
  </si>
  <si>
    <t>Lee</t>
  </si>
  <si>
    <t>thomasleevt@gmail.com</t>
  </si>
  <si>
    <t>2013-2014, Department of Finance Budget Committee Chair for Joe Kaylorâ€™s team.</t>
  </si>
  <si>
    <t>I have no delegation leadership roles</t>
  </si>
  <si>
    <t>â€¢	I volunteer for KidZone, my churchâ€™s babysitting program so parents can enjoy a quiet mass.
â€¢	Freshman Treasurer for the Oak Ridge Class of 2015 2011-2012
â€¢	ASB Treasurer Shadow 2012-2013</t>
  </si>
  <si>
    <t>Last year was my first year in the program. I had the privilege of being a Budget Committee Chair and it was a humbling experience. The first delegate-run department in Y&amp;G is remarkable and I believe that I would be an ideal Deputy Director. Last year, I was a part of Joe Kaylorâ€™s team and our bills ended up winning. I understand the process of the position and know I am capable to be a Deputy Director. In addition, I would like to major in business in college and hope that I can utilize this experience to prepare myself for my future. I love this department and feel if appointed Deputy Director, I would be able to positively influence the program to continue its exponential growth to gain even more delegate participation.</t>
  </si>
  <si>
    <t>Rodrigo</t>
  </si>
  <si>
    <t>Quintas</t>
  </si>
  <si>
    <t>detectivevenator@yahoo.com</t>
  </si>
  <si>
    <t>Downey-South Gate</t>
  </si>
  <si>
    <t>In my previous Y&amp;G MLC's, I was fortunate enough to be a banking chair on the newly created California Investment Bank, a new feature to the Department of Finance. As a banking chair, I would evaluate the representative's proposal, and my recommendation would be passed along to the Deputy Directors.</t>
  </si>
  <si>
    <t>In my delegation, I have taken on the role of Fundraising Chair. With the largest group of delegates in my delegation's history, it is my job to come up with fundraisers and event to raise money so that everyone can participate with the least cost to them.</t>
  </si>
  <si>
    <t>Within my community, not only am I involved in Keep Downey Beautiful, a city wide initiative to clean up streets and beautify the city with plants and trees, but also with my delegation's YMCA, volunteering at Halloween sleepovers and "Trunk or Treat", Christmas Tree Lots, and Spring and Summer camps. I am also involved in many service clubs such as Rotary's Interact Club and Kiwanis' key Club, which hold events with organizations such as the March Of Dimes and the Susan G, Komen Foundation.</t>
  </si>
  <si>
    <t>To be Deputy Director of the Department of Finance, I believe that you must not only have the knowledge of state budgets and all they areas that encompass, but also the understanding of what citizens want for their state. I not only believe that I have the necessary qualifications to be a Deputy Director of the Department of Finance, but that I have the determination to get a budget passed with the best interest of the people, state, and the  Governor.</t>
  </si>
  <si>
    <t>Ahdi</t>
  </si>
  <si>
    <t>Uthayakumar</t>
  </si>
  <si>
    <t>ahdiuthayakumar@gmail.com</t>
  </si>
  <si>
    <t>Tri-Valley</t>
  </si>
  <si>
    <t>Freshman Year (Bill Sponsor for mass media group)
Sophomore Year (DOF Committee Chair for Education)
Junior Year (DOF Committee Chair for Commerce)</t>
  </si>
  <si>
    <t>Previous Vice President (2013-2014)</t>
  </si>
  <si>
    <t>Help out at the local middle school for a few hours.</t>
  </si>
  <si>
    <t>I feel that I am qualified for this position because I have been there when this program was just beginning. I have seen it grow tremendously and I have vision to make this program better than before. I have a strong work ethic  and have good leadership qualities. I am the type of person who is willing to go the extra mile when I am passionate about something. Y and G has had a huge impact on my life. It is has given me the confidence to speak in public along with the opportunity to meet some of the most brightest minds in California. If I were to get this position it would be a full circle for me when it comes to Youth and Government.</t>
  </si>
  <si>
    <t>Lauren</t>
  </si>
  <si>
    <t>Nakamura</t>
  </si>
  <si>
    <t>peacebird14@gmail.com</t>
  </si>
  <si>
    <t>Dept of Finance: Director</t>
  </si>
  <si>
    <t>Forum Committee Chair
Spring Conference NIC Commission Chair (both 10th and 11th grade)
Department of Finance Committee Chair
Department of Finance Chief of Staff</t>
  </si>
  <si>
    <t>Delegation Officer (11th and 12th grade)</t>
  </si>
  <si>
    <t>Mayor's Youth Council
Human Relations Council President 
Golf Team Captain and four year varsity letterman
CdM Well Club</t>
  </si>
  <si>
    <t>I happened upon Department of Finance when I was a sophomore and fell in love. I loved the intimacy available due to its size, the style of the program created by delegates, and the ability to use my experiences in the program area in my life. I have held two previous leadership roles and have worked very closely with previous directors. I feel that my leadership style and experience would help lead the Department of Finance to even bigger and better things. I hope to work closely with other program areas and also to smooth out all the kinks not only in the Department of Finance but also in the new CIB. I plan to utilize my senior year to improve the program area I like and also to make sure it continues on at the quality that it has been throughout my experience.</t>
  </si>
  <si>
    <t>Zanna</t>
  </si>
  <si>
    <t>Balarin</t>
  </si>
  <si>
    <t>zanabalarin@hotmail.com</t>
  </si>
  <si>
    <t>Legislative Houses: Committee Chair</t>
  </si>
  <si>
    <t>MLC 2013-1014 and Spring con 2014</t>
  </si>
  <si>
    <t>Returning delegate that answers questions and help guide new delegates.</t>
  </si>
  <si>
    <t>Signature collect and free tutoring (especailly math)</t>
  </si>
  <si>
    <t>After joining Youth and Government last year, I really started to change the way I viewed at the world. One of the most influential parts of my experience was hearing and debating bills. I want to make sure that other delegates experience the fascinating world of bills, and I feel that as a Committee Chair, I will be able to lead committee debates, so that every bill that is in my committee is thoroughly debated by each member in the committee. I also understand that it is easy to loose focus and become inefficient while debating bills, so I would work to ensure that everything is efficient, and that bills are not over debated, while still ensuring that each bill is understood by each member.</t>
  </si>
  <si>
    <t>Bethany</t>
  </si>
  <si>
    <t>Beatty</t>
  </si>
  <si>
    <t>bethany.m.beatty@gmail.com</t>
  </si>
  <si>
    <t>Last year in Youth and Government I was a bill sponsor in the Senate.  My bill was passed through both houses and signed by the governor.  During Spring Conference this year, I was one of the few selected to be a committee chair.</t>
  </si>
  <si>
    <t>In my delegation, SPPY-WY, I was appointed to be a part of our officer team for this MLC year.  Being an officer requires additional meetings every week, supporting delegates inside and outside of the program, leading a committee, processing bills, and much more.  My officer role is Historian where I document the year with photos, articles, and newsletters.  Officers are also responsible to lead community service and social events.</t>
  </si>
  <si>
    <t>At my school I am a board member for California Scholarship Federation, which aids students who complete community service and have a high GPA receive scholarships.  I am Co-President of my high-school's National Art Honors Society chapter where we complete art related community service events such as supply donations and art lessons for the mentally disabled.  Outside of school I volunteer for many events and places.  I teach ballet at a local dance studio for children who are unable to pay for classes.  I am a part of Vistas for Children which is a charity group that raises money for pediatric charities like Children's Blindness, Children's Cancer, Children's Law Center, and Pediatric Therapy Network.  In addition, I lead free tours at a local  aquarium for underprivileged children.</t>
  </si>
  <si>
    <t>I would be an excellent committee chair because I am organized, diligent, and confident.  I love public speaking and leading a group.  I am experienced in Youth &amp; Government and adept in parliamentary procedure with my previous experience in legislature and debate.   My goal for my committee, if selected, is to move through all bills given to me in a timely manner so that no extra meetings need to be called.  At the same time, I want to allow every speaker their rightful time to speak on the issues at hand because their voice is just as pertinent as the next.  In addition, I want to be able to connect with my committee so that they can come to me with any questions they have, and make statewide friendships.  This program has done so much for me, and I want to be part of the process that's going to powerfully affect the next MLC of delegates.</t>
  </si>
  <si>
    <t>Matt</t>
  </si>
  <si>
    <t>Benowitz</t>
  </si>
  <si>
    <t>mattbeno@hotmail.com</t>
  </si>
  <si>
    <t>SDSC/Magdalena Ecke</t>
  </si>
  <si>
    <t>Bill Sponsor in Forum Senate, candidate for Forum Speaker of Assembly 
1 Year of Model United Nations</t>
  </si>
  <si>
    <t>President of MUN delegation</t>
  </si>
  <si>
    <t>2 Years of LIT Volunteer Fieldwork at Magdalena Ecke Family YMCA
Freelance writer for Blogmutt.com
Member of San Dieguito Academy Speech &amp; Debate Team
Member of SDA JV Boys Water Polo
Member of Creative Writing Club</t>
  </si>
  <si>
    <t>An essential characteristic of a leader is empathy. How come I've not been chosen to speak? Why aren't my ideas being respected? These questions abound in an environment led by one who fails to switch his or her viewpoint from the podium to the seats that lie before it. Harper Lee once wrote "You can never really understand a person until you consider things from his point of view... until you climb inside of his skin and walk around it." A committee should be a climate bursting at the seams with equality, efficiency, and progress. Having been through many situations that embodied the antithesis of these three tenets, I am readily prepared to instill them in a capacity as chairperson. I leap at the chance, in fact, to help Y&amp;G along in any way possible. Although casual onlookers may doubt it, us suit-clad teenagers can change the world.</t>
  </si>
  <si>
    <t>Ariel</t>
  </si>
  <si>
    <t>Brune</t>
  </si>
  <si>
    <t>ariel.brune@servitehs.org</t>
  </si>
  <si>
    <t>Anaheim</t>
  </si>
  <si>
    <t>This is currently my third year as a member of the Anaheim Delegation. My first year of Y&amp;G as a sophomore, I participated as a member of the assembly. In doing so, I was opened up to what Youth and Government was really all about. It excites me to return last year as a lobbyist which was an experience that I will carry with me forever. It helped me realize that everyone has a voice, and that there are others who want to hear it.</t>
  </si>
  <si>
    <t>I am currently the president of our small delegation. I help plan all of the meetings and make sure every week goes according to plan. I'm also responsible for sending out weekly emails with important info, as well as trying to get my delegation as excited as possible. I strive to challenge the delegation by forcing them to think about what it is they have to say.</t>
  </si>
  <si>
    <t>Aside from being the Anaheim Family YMCA delegation president, I actively act as the business manager for the snack bar and fresh grill with the work study program at my school. Because Servite High School is very community oriented, we strive to happily serve all of our customers and to leave them satisfied. In addition, I volunteer with a program called Higher Ground that works to provide elementary school students with extracurriculars that keep them busy, in order to keep them away from idle time that may lead them into the wrong actions. I've recently become a Big Brother through a club at school, and though I am not assigned to a younger "brother" yet, I will strive to be there for the student in any way he may need and to also inspire him as best to my ability. Finally, i am a volunteer for the Anaheim YMCA's Camp Miehana, a one week resident camp for children ages 6-12 years old. This is one of the greatest experiences that I have to look back on. It has taught me so much not only about myself, but about others and it has also given me the opportunity to change the lives of some of the campers.</t>
  </si>
  <si>
    <t>If elected, I am prepared to lead the committees as best to my abilities. I will strive to be an inspiration, as well create an atmosphere that allows the delegates to feel comfortable as possible. I want them to understand that what they have to say is important, and that we as fellow delegates are interested in listening and learning. The delegates and I will create great bonds with each other. I will try my hardest to ensure that the delegates get the most out of their experiences in Sacramento.</t>
  </si>
  <si>
    <t>Brigitta</t>
  </si>
  <si>
    <t>Call</t>
  </si>
  <si>
    <t>brigittacall@gmail.com</t>
  </si>
  <si>
    <t>Forum crime and punishment and International Affairs Commission.</t>
  </si>
  <si>
    <t>Currently the Chief of Staff of the Verdugo Hills family YMCA.</t>
  </si>
  <si>
    <t>P.I.L.O.T.S, a community service organization through the YMCA, and a camp counselor, also for the Y.</t>
  </si>
  <si>
    <t>A big part of being a committee chair is having a strong knowledge of parliamentary procedure. But setting aside the basic requirements of being a chair, I feel that establishing a "family feel" is most important. Every committee member should feel comfortable sharing their opinions without a fear of judgment. Currently our delegation has "family groups" and as an officer I get to preform committee chair duties with a group of 12-13 delegates to ensure a "family feel" while discussing bill ideas.  This helps delegates branch out of their friend groups while feeling comfortable around people they barely know. Once a topic is agreed on and a bill is written, it is sent to the delegation to be debated upon. As committee chair, I would enforce a balance between the bill process/sharing ideas and icebreakers to help group members get to know each other while also feeling a sense of comfort amongst their peers.</t>
  </si>
  <si>
    <t>Brendan</t>
  </si>
  <si>
    <t>Caver</t>
  </si>
  <si>
    <t>brendan.caver@yahoo.com</t>
  </si>
  <si>
    <t>I was a member of Model United Nations in my eighth grade year, which inspired me to join Y&amp;G. In MUN, I ran for president of the Economic and Social Council, and it was one of my first experiences with public speaking. Last year, I was a Forum delegate. I ran for Forum Speaker of the Assembly. I did not win, but I am extremely familiar with parliamentary procedure. I was later placed in Forum Senate and I was a lobbyist. I enjoyed Senate a lot, and it gave me my passion for the legislative side of Y&amp;G through seeing others speak and be encouraged to share their opinions.</t>
  </si>
  <si>
    <t>I do not currently hold any formal leadership roles within my delegation. As a returning member to the statewide committee, I help our vice president with some of the organization, explanation, and activities that the committee takes part in.</t>
  </si>
  <si>
    <t>During my summers, I am a Counselor-In-Training at YMCA resident and day camps. I am a member of my school's chapter of the California Scholarship Federation. I am also a counselor for Camp Firework, a leadership camp for middle schoolers in my town. I'm a returning member of my school's speech and debate team. I am also a member of my school's chapter of Key Club, a Kiwanis International Organization. I am a member of PILOTs (Progressive Individual Leadership of Teens), a YMCA program. I am the secretary of Tree People, and environmental club that I helped found. Tree People is a Los Angeles based organization that has been around for over 40 years, and we organize our community service projects by corresponding with them. On Sundays, I volunteer at Huntington Hospital in Pasadena in the Hospitality department.</t>
  </si>
  <si>
    <t>Youth and Government is extremely important to me. I joined Model United Nations in my eighth grade year, and before I had the courage to speak in front of 200+ people, I found my voice in my committee. My committee chair was extremely nice and encouraging. She taught us parliamentary procedure and asked everyone to share their opinion. I felt like a really had a way to voice my opinions, and I knew that we could all debate each other and still be friends. I want to help others find their voices for the first time, especially in front of a small group. The benefits of speaking in front of a large group are commonly discussed in Y&amp;G, but I want people to be able to find something similar in their committees.</t>
  </si>
  <si>
    <t>Dana</t>
  </si>
  <si>
    <t>Choi</t>
  </si>
  <si>
    <t>dana_choi@student.dunnschool.org</t>
  </si>
  <si>
    <t>Stuart C. Gildred</t>
  </si>
  <si>
    <t>The one thing I regret about Y and G is not starting sooner. Scene 1. Confused sophomore trying to waddle her way to the  building late evening. Finally reached to an old church building with seats arranged in a circle. Soon other teenagers pile in and we start with a quick ice breaker. Scene 2. Not that confused anymore, I confidently walk to a Senate session together with a friend who lives 6 hours away. I know more about government system and happy that our delegation has modern bathroom in our barrack. Scene 3. I rush to the capitol with bagel in my hand. I got there fast enough to sit on the senate chamber chairs. Soon a bill is on the table and I raise my placard to make a pro-speech about it.</t>
  </si>
  <si>
    <t>I did not have any delegation leadership roles.</t>
  </si>
  <si>
    <t>Going to a small boarding school in Solvang, I am heavily involved in my community. The main reason why I wanted to reach out for Y&amp;G was because I wanted to expand further from my school. I have organized orientation weekends and have given tours at my school. I was a co-founder of the Debate Club and currently involved in the Diversity Committee.</t>
  </si>
  <si>
    <t>I was the first one from  my small school to join Y&amp;G last year. Not only was I extending out of my comfort zones during BOB 1 and BOB 2,but I was also reaching out during weekly delegation meetings. And I loved it. I felt cheated when the society argued our generation was ignorant. I wholeheartedly believed there ought to be more engaging, involving, and passionate teenagers out there who cared about what is going on around their community, country, and the world. I was a frog in a small pond because when I was in the Senate chamber, the ideas and enthusiasm from high school students myself stunned me. We do care about what is going on around the world. We do care about impacts we embark on future generation.
It was a supportive community also. Whenever a speaker stood up in front, we respectfully waited for him or her even if the delegate was lost. We patiently showed our support through spirit fingers and crossed our fingers for them to regain their train of thoughts. I just want to be further engaged in this community of support using my talent of reaching out for people. I don't want Parliamentary Pro or not having somebody to talk to limit other delegates from having so much fun that I had.</t>
  </si>
  <si>
    <t>Michael</t>
  </si>
  <si>
    <t>Chung</t>
  </si>
  <si>
    <t>chung1220@sbcglobal.net</t>
  </si>
  <si>
    <t>As many have stated, I also have gone through the Y&amp;G experience. An experience that I wish I could explain in words to incoming delegates. Even though I am at a loss of words when defining Y&amp;G, I can say some things about this incredible program. The program is all about meeting people that are there for the same reason of you... to share their opinions about the world without being discouraged or dismayed. Of course there are the other reasons to join such as seeing your friends every week, learning more about our government, having a good time, and most importantly to finally understand that Y&amp;G experience others have talked about since the first meeting. I can definitely say joining Y&amp;G last year caused my life to change rapidly.</t>
  </si>
  <si>
    <t>Being involved with my community is very important to me because I want to give back. The only reason why I am me is because my community shaped me into who I am. I would've liked to give back by helping out with something I have a passion for such as baseball. So I looked online and found a recreational baseball organization that needed people like myself to teach 6-11 year olds how to play baseball. I now attend to weekly practices to teach these young players. I also occasionally do different service projects too with my boy scout troop.</t>
  </si>
  <si>
    <t>Starting Y&amp;G I had no idea what I was getting into, but when I finally understood what it was all about I knew this was the program for me. After becoming familiar and comfortable with my delegation I knew I wanted to do more than just be a delegate that just went to meetings and had fun. I wanted to become a leader and I ran for positions in my delegation. I sadly didn't receive one so I looked into what else I could do to become more of the program. As I heard about statewide I was already excited to have a campaign or help out with one. Seeing that I met all the requirements I applied for the position of committee chair.</t>
  </si>
  <si>
    <t>Lord Roman</t>
  </si>
  <si>
    <t>Cuesta</t>
  </si>
  <si>
    <t>rxncuesta@gmail.com</t>
  </si>
  <si>
    <t>One year in the Assembly Under Kenzy Peach.</t>
  </si>
  <si>
    <t>Along with youth and government,  I am enrolled at St. Francis High school, which allows me to do community service like making food for homeless shelters, and going to various places to improve the lives of the less fortunate</t>
  </si>
  <si>
    <t>Being a committee chair is one of tje most rewarding things. The motto of Y&amp;G is made to inspire us to learn democracy, and I shall take that to Heart when I am teaching and guiding those who wish to learn it.</t>
  </si>
  <si>
    <t>Henrik</t>
  </si>
  <si>
    <t>De La Torre</t>
  </si>
  <si>
    <t>gooberguy14@yahoo.com</t>
  </si>
  <si>
    <t>I have completed  2 years of Youth and Government, as well as two years of Model United Nations. My freshman year I was in the forum program, and in my sophomore year I was in the Assembly program area. I also was selected as first male alternate for the Conference on National Affairs (CONA) program, however I could not attend due to costs.</t>
  </si>
  <si>
    <t>My freshman year I served as the forum representative for my delegation, my sophomore year I served as delegation parliamentarian, and this year I have the honor of presiding as the Downey South Gate Delegation vice president.</t>
  </si>
  <si>
    <t>I volunteer at a community children's health clinic in long beach every weekend, I also do various volunteer activities in my community on behalf of my delegation.</t>
  </si>
  <si>
    <t>I have a lot of experience in parliamentary procedure from my many years in Youth and Government related programs, as well as from serving as parliamentarian in my delegation last year. The leadership skills I learned at the CONA training helped me to become vice president in my delegation, and the combined leadership experiences should benefit me in the committee chair position. In both of my years of Y and G I attended assembly program areas so I understand the work that needs to get done and how it needs to get done. My experience, skills, and ability allow me to serve as a great committee chair who balances social and fun exercises as well as work in a controlled environment.</t>
  </si>
  <si>
    <t>Mahima</t>
  </si>
  <si>
    <t>Dutt</t>
  </si>
  <si>
    <t>mahimadutt@gmail.com</t>
  </si>
  <si>
    <t>SVC/Northwest</t>
  </si>
  <si>
    <t>I've done MUN for 1 year and have been in Y&amp;G since I was a freshmen. I fell in love with the program and MUN, really enjoyed forum and then went on to the Press Program. I then explored my interests in the Board of Education and created a grant proposal with my group. I also was a secretariat last year for the MUN program.</t>
  </si>
  <si>
    <t>Delegation VP - 9th grade
Delegation Co-President - 10th &amp; 11th grade
Delegation President - currently</t>
  </si>
  <si>
    <t>I am part of my school's National Honor Society Club and California Scholarship Federation. I have volunteered with both of those clubs since I was a sophomore. I have also been in Key club since freshmen year and have volunteered over 50+ hours each year. I'm currently Key club president.</t>
  </si>
  <si>
    <t>I am applying to be a committee chair for one of the legislative program areas because I've tried out different program areas such as Board of Education and Press Media but I discovered that I really love the Senate/Assembly and what we do here. I love the simplicity of just debating and arguing in bills and I really enjoyed it during my year in Forum. I'm very experienced and familiar with parliamentary procedure since I use it during delegation meetings and have taught my delegation. I believe I am qualified to be a committee chair since I have experience, am confident and responsible. I would work hard to make the Y&amp;G Assembly/Senate experience great for everyone in my committee and try to make sure my committee bonds while also accomplishing what we need to do.</t>
  </si>
  <si>
    <t>Katia</t>
  </si>
  <si>
    <t>eaton</t>
  </si>
  <si>
    <t>katiaroxsox@gmail.com</t>
  </si>
  <si>
    <t>SRV/Valle Lobo</t>
  </si>
  <si>
    <t>I went to spring conference my freshmen and sophomore year in addition to being apart of the MLC's last year. I have been in senate or assembly at all five conferences.</t>
  </si>
  <si>
    <t>I am just a regular delegate who passionately speaks up and participates in the meetings.</t>
  </si>
  <si>
    <t>Last year I was sophomore class president, and this year I am in the spirit committee in leadership. I am one of a selected 100 students who help to make our school a better place and work with local businesses to unite our school with our community.</t>
  </si>
  <si>
    <t>I would be a great committee chair because I would ignite a passion and understanding for the legislative program within my committee members. I would love the opportunity to help prepare delegates for senate and assembly and help them have an overall fun experience.</t>
  </si>
  <si>
    <t>Ivan</t>
  </si>
  <si>
    <t>Enriquez</t>
  </si>
  <si>
    <t>ienriquez22@gmail.com</t>
  </si>
  <si>
    <t>Santa Ana</t>
  </si>
  <si>
    <t>64th MLC: Forum, Press Corp
65th MLC: Political Polling, Governor's Issues
66th MLC: Gold Senate
13th MUN: Advocacy Secretariat</t>
  </si>
  <si>
    <t>2012-2014 Technology Officer
2014-2015 Secretary (Social Media, Outreach)</t>
  </si>
  <si>
    <t>Youth Commissioner 2013-Present
2014 Chicano Latino Youth Leadership Conference (Committee Chair for Legislative Session)
Boys and Girls Club of Santa Ana (200+ Community Service Hours)
Santa Ana Youth Summit Organizer (2012-Present)
Boys and Men of Color (2013-Present)</t>
  </si>
  <si>
    <t>The committee chair is essential to the legislative process. As a facilitator in the review process, the chairperson is key in making sure that all delegates have the opportunity to evaluate legislation in a precise manner.  As a delegate, I have seen my own bills go through the process with keen interest, both as a senator and as a bill author. Seeing the potential of these bills, I find it amazing that delegates debate over bills and the impact that it can make to our state and our communities. In the CLYLP conference, I was selected by my peers to preside over a committee on the Orca Whale Bill. I ensured that decorum was maintained and that the participants, even with limited knowledge of parliamentary procedure, were able to experience the process of democracy within time restraints. My peers ended up seeing what was capable as a legislator in Sacramento.</t>
  </si>
  <si>
    <t>Faith</t>
  </si>
  <si>
    <t>bellafaith19@gmail.com</t>
  </si>
  <si>
    <t>Last year I was appointed Legislative Director Page. This required me to schedule around 40 delegates as well as work closely with the advisors of the Committee Chairs.</t>
  </si>
  <si>
    <t>I am looking to lead my delegation in finding organizations to volunteer with in Pasadena.</t>
  </si>
  <si>
    <t>I am involved with South Pasadena High School's theatrical program where work either as assistant director or head of costumes. I am president of the Baking Tigers club, which raises money for the hungry through bake sales. We donate to non - profits in Pasadena that help with food related needs, as well as donate internationally to Heifer International, which directly helps families in third world countries receive food sources.  I also volunteer with Reading Partners Pasadena, which teaches children first grade through third grade how to read.</t>
  </si>
  <si>
    <t>I am suited to be a committee chair because last year I worked with the main advisors, assigning clerks and correlating the schedules of the chairmen and the clerks. Being committee chair requires one to have an open mind and be able to see multiple view points; I would create a safe space for people to voice their opinions and feel like they have been heard. I have seen what it takes to a committee chair and I will be able to bring my experiences to this position.</t>
  </si>
  <si>
    <t>Gabrielle</t>
  </si>
  <si>
    <t>Finear</t>
  </si>
  <si>
    <t>gmfinear@gmail.com</t>
  </si>
  <si>
    <t>Last year I participated in the Forum program area of Youth and Government. Within the â€œDriving and Traffic Lawsâ€ committee, my fellow delegates elected me committee chair. Not only did this position provide me with the incredible opportunity to experience Y&amp;G from an appointed position, but it also showed me my capability to lead a hardworking group efficiently while simultaneously creating an outgoing atmosphere.</t>
  </si>
  <si>
    <t>Coming from a large delegation, such as NCDM, it is very easy to fade into the background and not put yourself out there â€“ but that has never been my style. Although leadership positions are very limited to underclassmen, I yet again found a way to stand out among my fellow delegates.  The mentorship program within our delegation is vital to assimilating the multitude of new delegates into NCDM. As a mentor, I initiate â€œhangoutsâ€ with my mentee as well as answer their numerous questions regarding Y&amp;G, and even bring the occasional present to insure they feel like part of our pirate family.</t>
  </si>
  <si>
    <t>As John F. Kennedy once said, â€œAsk not what your country can do for you, ask what you can do for your country.â€ I would like to think that I apply this philosophy on a smaller scale within my community. As a member of National Honor Society, one of the four leadership groups at my high school, I peer tutor fellow students in order to help further them in their academic careers. In addition to being one of the eight sophomores accepted into National Honor Society, I was also one of the three sophomores accepted into Principalâ€™s Council. The goal of Principalâ€™s Council is to act as a link between the administration and the students. However, one of my greatest contributions to the community is through my participation in the candy-striping program at Hoag Hospital. Not only have I been a volunteer at Hoag for two years now and achieved more than 200 hours of rewarding volunteer experience, but last year I was appointed committee chair of the hospitalâ€™s largest committee â€“ transport. This made me the first freshman to ever serve on the leadership board, and I am looking forward to being a crucial member throughout all four years of high school.</t>
  </si>
  <si>
    <t>While debating whether or not I should I apply for this position, I had numerous peers attempt to talk to me out of it. Their reasoning was this - â€œEach program area offers something different. Being a sophomore, you have the chance to start fresh in any one of them. Why would you choose to nearly repeat what you did last year?â€ But these arguments didnâ€™t turn me away; in fact they imposed just the opposite reaction, for this was my exact reasoning behind applying. Last year, leading my committeeâ€™s bill to pass in both senate and assembly evoked a sense of righteousness â€“ as if that was precisely where I was meant to be. I am completely ready to take on the task of committee chair once again â€“ only this time as part of the stateâ€™s largest model legislature.</t>
  </si>
  <si>
    <t>Julia</t>
  </si>
  <si>
    <t>Finney</t>
  </si>
  <si>
    <t>Juliafinney@students.berkeley.net</t>
  </si>
  <si>
    <t>In 2012, I was one of two sophomores to be appointed to the position committee chair. Thinking I wanted to work on my public speaking instead,  I became a lobbyist the following year. I quickly realized that committee chair had been the perfect position for me and that is why I am applying  the position for my last year in Youth and Government.</t>
  </si>
  <si>
    <t>Knowing my strengths in organization and time management, I ran for the position of Secretary twice and while I won the primaries both times, I lost in the finals each year. Being a senior, I help to inspire as many delegates as I can, even as just a delegation member.</t>
  </si>
  <si>
    <t>As a camp counselor at Camp Kee Tov, a non profit jewish day camp, i become very familiar with the numbers 1-20, as i am constantly counting my 20 campers every second I could. Though this experience has has been stressful, it has taught me to think on my feet, be creative, manage my time and most importantly, put safety above all else. Over the school year, when I am not working at Camp Kee Tov, I am involved in many groups and clubs ranging from Key Club, and international community service club,  my dance company, sailing team, and last but definitely not least, Youth and Government. While this leads to a lot of responsibility, I take each task with with utmost care and passion.</t>
  </si>
  <si>
    <t>Organization has always been a passion of mine. From organizing my room to color coding my class notes is has helped me relax and clear my head. Putting my skills to use as committee chair two years ago, I felt as if my passion was finally being put to good use in changing the world for the better. I hope, if appointed to committee chair, to make the work of my committee members stress-free and flow smoothly from bill to bill, while occasionally putting a smile on their exhausted faces with some candy.  Sugar is the best medicine, after all. I hope my passion and enthusiasm will spread to all my committee members and make their time at Youth and Government memorable like so many others have done for me.</t>
  </si>
  <si>
    <t>Julianne</t>
  </si>
  <si>
    <t>Glass</t>
  </si>
  <si>
    <t>demario.julianne@gmail.com</t>
  </si>
  <si>
    <t>2012-2013 Burbankâ€™s Delegation, in the senate</t>
  </si>
  <si>
    <t>Participates and leads events for the American Foundation for Suicide Prevention</t>
  </si>
  <si>
    <t>My name is Julianne DeMario-Glass and Iâ€™m applying to be a Legislative Committee Chair. I was apart of Burbankâ€™s delegation in 2013 and was in the Senate. My Committee Chair leaders are the ones who inspired me to apply because they were helpful and supportive, and they also made some mistakes. They werenâ€™t avid in making sure that everyone was speaking, and speaking is the most important part of the Legislative Branch. I would love to be a Committee Chair to help engage everybody in the room and give tools to help them not feel so nervous. I would make sure all of the delegates recognized the power of their voice and opinion, and I would let them know that their voices deserve to be heard in a room of 20 people, and in a room of 200 people. Thank you for taking the time to read this.</t>
  </si>
  <si>
    <t>Chloe</t>
  </si>
  <si>
    <t>Goble</t>
  </si>
  <si>
    <t>chloegoble@gmail.com</t>
  </si>
  <si>
    <t>I was Vice President of my Forum Healthcare committee last year, and I also ran within my delegation for Forum Lt. Governor in the beginning of my freshmen year.</t>
  </si>
  <si>
    <t>Currently I am involved in the NCDM mentor program as a mentor, and I also ran for two roles over the course of my first year in the NCDM delegation. These included Forum Lt. Governor and for a position on the governing board of my delegation.</t>
  </si>
  <si>
    <t>I am involved in Associated Student Body(ASB) at my school, as well as tennis. Outside of school I am on the leadership board of Assisteens of Newport-Mesa Charity League and have volunteered the past three summers as a Guide at Mariner's Christian Church's Vacation Bible School. I was also involved in the Peer Assistance Leadership(PAL) program last year.</t>
  </si>
  <si>
    <t>I have always been a natural leader and would love the opportunity to extend my passion to lead into the Youth and Government Legislative Houses! I enjoy establishing relationships with my peers, and using these connections to hear everyone's opinion in order to come to a group consensus. Combining my ability to effectively and efficiently lead a group, with my love for the Y&amp;G Program I think that I would be a perfect fit for the position of Committee Chair.</t>
  </si>
  <si>
    <t>Ted</t>
  </si>
  <si>
    <t>Goldstein</t>
  </si>
  <si>
    <t>strollermadness98@gmail.com</t>
  </si>
  <si>
    <t>1 year in gold assembly.</t>
  </si>
  <si>
    <t>Category 1 candidate: Youth Governor</t>
  </si>
  <si>
    <t>member of community service club as well as a club dedicated to beautifying elementary schools while teaching them basic math/science.</t>
  </si>
  <si>
    <t>My committee chairs last year were irresponsible and were unable to finish our bills with in our allotted session time. Unfortunately, this meant that my committee missed valuable session time, and the later bills were glossed over. I would like to be a committee chair so that I can prevent that. I was also able to visit the Maryland y and g program last April where i saw a very different committee structure and execution. With the diversity of those two experiences I will be able to run a committee both efficiently and effectively.</t>
  </si>
  <si>
    <t>Isabel</t>
  </si>
  <si>
    <t>Hegge</t>
  </si>
  <si>
    <t>iheg@pacbell.net</t>
  </si>
  <si>
    <t>I have been in Youth and Government since my Freshman year.  I was a Press Representative for my committee in Forum, was an attorney in Trial Court for my 10th grade year, and sponsored a bill last year that passed both houses and was signed by the Youth Governor. In addition I was appointed as a Committee Chair at last year's Spring Conference.</t>
  </si>
  <si>
    <t>This year I am President of SPPY San Pedro. In addition, I was a clerk to an officer of my delegation for both my sophomore and junior years in the program.</t>
  </si>
  <si>
    <t>I am a part of a service group entitled Knights and Knightettes at my high school. In addition, I am involved in events at my local YMCA, volunteer at community events such as Conquer the Bridge and the LA Fitness Expo, and I counsel my peers as a College Counselor in connection with my local Boys and Girls Club.</t>
  </si>
  <si>
    <t>I believe I am very qualified for the position of Committee Chair because of my Leadership experience both within my delegation and without the entire Youth and Government Program. I absolutely loved being a Committee Chair at Spring Conference, and I know that this experience has made me very prepared for the job. I believe the Committee process for bills is the most important part as it is where the bill sponsors get their first chance to present the ideas which will represent their entire delegation. I will be determined to quickly lead a quality debate for each one of the bills on my docket to give each sponsor the best chance at getting their bills heard and signed. I would be honored to have the duty of Committee Chair for this year's MLC. Thank you for this opportunity.</t>
  </si>
  <si>
    <t>Camille</t>
  </si>
  <si>
    <t>Keh</t>
  </si>
  <si>
    <t>camillekeh@yahoo.com</t>
  </si>
  <si>
    <t>I have been in Y&amp;G all four years of high school. I have been a part of the court system in Forum, Trial Court, and Senate. I've tried to experience multiple sides to the program, rather than just sticking with one program area all four years. However, this past year I've come to realize the Senate and House are my favorite program areas, and I wish to continue in either house this year. I have never run statewide, but I have helped campaign for numerous members in my delegation that have decided to run. I have also run for positions within my own delegation.</t>
  </si>
  <si>
    <t>I am currently the Chaplain of my delegation, the Crescenta-Canada YMCA. Though this is my first year serving as an officer for my delegation, I have always been highly involved and I have previously run for positions of leadership.</t>
  </si>
  <si>
    <t>I am very involved throughout a number of programs within my community. I am the editor of my high school's yearbook, a member of my high school's cheerleading squad, a member of my school's Associated Student Body,  a volunteer camp counselor through my local YMCA, a princess of my city's Miss La Canada Flintridge Royal Court, and I volunteer twice a week at my local retirement home.</t>
  </si>
  <si>
    <t>This past year of Y&amp;G I was a part of the Senate for the first time. I loved my experiences in Senate, but always wished I could play a bigger role. I did speak on the Senate floor various times, but now I long for a more challenging role, a role as a leader. I am not the most comfortable public speaking in front of thousands of delegates, but being an officer in my own delegation has made me very confident talking in front of smaller crowds of peers. I am organized, reliable, committed, and capable of a leadership position. I'd be proud to serve as committee chair in either house of legislature this year in Y&amp;G, so that I could do my part in helping provide others with just as memorable an experience in the legislature as I've had.</t>
  </si>
  <si>
    <t>Michelle</t>
  </si>
  <si>
    <t>Keyfman</t>
  </si>
  <si>
    <t>mishulya425@gmail.com</t>
  </si>
  <si>
    <t>Forum Lobbyist</t>
  </si>
  <si>
    <t>This program truly shaped me into the person I am today. Coming into this program, I had no interest in politics and was terrified of the very idea of public speaking. Youth and Government allowed me to overcome that fear and also allowed me to understand that my opinions matter. In addition, the program sparked my interest in politics. After my first MLC, I interned for a few Congressional campaigns and am currently interning for Congressman Brad Sherman.
As a committee chair, I want to ensure that delegates understand that their voice is heard throughout Youth and Government and their opinions matter, help those with fears of public speaking, and allow delegates to get the same wonderful experience, if not better, out of the program that I did.</t>
  </si>
  <si>
    <t>Ayden</t>
  </si>
  <si>
    <t>Kinchla</t>
  </si>
  <si>
    <t>aydenkinchla@yahoo.com</t>
  </si>
  <si>
    <t>I greatly enjoyed my previous two years of Youth and Government. I made many new friends, got closer with my old ones, and overall my life was improved. I was in forum my 1st year, and my second year was spent as a lobbyist. During this time I saw many committee chairs leading their groups and I thought I could better. So this year I decided to run to be a committee chair. It should be a fun and enlightening experience for everyone involved.</t>
  </si>
  <si>
    <t>I have no previous delegation leadership roles. This is my first time applying.</t>
  </si>
  <si>
    <t>I went to Camp Whittle and fully participated in preparing the Y&amp;G 2014 Art Gala.  Additionally I participated in the 2012 Late Up the Night with the Red Cross Foundation.</t>
  </si>
  <si>
    <t>I experienced Youth and Government as a delegate for two years previously. I debated in committees as a lobbyist, I spoke in forum, I spoke on bills and I voted for the next Youth Governor. I would like to take my third year in this program and make it something more unique. I want to be one of those committee chairs I saw as a lobbyist, I want to try my hand at leading a small group and I want to feel pride for the people in my committee. If the last two years of Youth and Government made me a better person, I want to use this year to become a better leader.</t>
  </si>
  <si>
    <t>Alex</t>
  </si>
  <si>
    <t>Koenig</t>
  </si>
  <si>
    <t>akmrloco@aol.com</t>
  </si>
  <si>
    <t>Westchester</t>
  </si>
  <si>
    <t>My previous YnG experience is that the program is a whole different world that I love, the program is set to appeal to all types of people and I love how diverse the program is. Last year I wasn't sure of YnG before bob 1 but after bob 1 i started to love the program and everyone I knew in it suddenly became a family that I never had before all the way to sac and after this family will live with me forever now.</t>
  </si>
  <si>
    <t>My community involvements all stem from my participation in boy scouts where I am the leader of my entire troop, My troop has hundreds of hours of community service including eagle scout projects and being docents at a home tour that donates all gains to a mental health hospital. In the last 4 years of high school I have over 70 hours of community service</t>
  </si>
  <si>
    <t>I am right for this job because I am familiar with parliamentary procedure and have run a debate in my delegation before, these tools will help me in the job because that is what the job requires.</t>
  </si>
  <si>
    <t>Krugliak</t>
  </si>
  <si>
    <t>samkrugliak@yahoo.com</t>
  </si>
  <si>
    <t>Last year was my first year in youth and government. I was in board of education and worked with my group to pass our proposal. Through this experience I met a lot of people who helped me to grow and develop as a delegate and a person.</t>
  </si>
  <si>
    <t>I got to Y&amp;G fundraisers and help as much as I can within my delegation and community.</t>
  </si>
  <si>
    <t>I've been in youth government for two years and i  really want to take a leadership position. last year last year i regret not running i want to change that and run for a position and make my youth and government experience memorable . i want to inspire kids by leading smaller group sessions and inspire people and really get them excited into what they are doing. i wanna get out what i put in I'm passionate about senate and i really want to make people enjoy being in my committee so they can have memorable youth and government experience as well and get them out of their comfort zone.</t>
  </si>
  <si>
    <t>Eve</t>
  </si>
  <si>
    <t>Le Neveu</t>
  </si>
  <si>
    <t>eveleneveu@gmail.com</t>
  </si>
  <si>
    <t>Although last year was my first time being a delegate within this incredible program, I was immediately taken aback by how amazing everyone within Youth and Government was, and I wanted to be exposed to all that this amazing opportunity had to offer. I decided to sponsor a bill regarding internet privacy and safety that my delegation and I had come up with. While it was a daunting and arduous task, I composed my bill, wrote speeches, and spoke passionately for the bill until it ultimately reached our previous Youth Governor's desk, though in the end he chose not to sign off on it. 
A member of my delegation brought up the idea of me joining NLC, because he could see that I was already very passionate about the program and he thought I would be a good sponsor for all that it has to offer. Though I was nervous about campaigning and raising enough money, I timidly agreed. However, once I started talking to friends, family, classmates, and co-workers about why I loved Youth and Government so much and how valuable it has been to my personal growth, as well as my public speaking skills, the support I received was astounding. I managed to garner $1,000, which goes towards delegates who cannot afford to pay full tuition. While I have been very fortunate financially, my closest friends in my delegation rely on the money provided by donors in order to be able to be a part of Youth and Government, and I was so moved by the massive impact Y&amp;G has had on them that I was determined to ensure that such a life-altering program would always be available to anyone that wanted to be a part of it, regardless of their income. 
This year I was nominated for the Vice President position in Westchester, and while I was not sure as to whether I had been in the program long enough to be worthy of such a highly ranked position, my fellow delegates assured me that I could do it. I accepted the nomination and spent hours writing, editing, and practicing my speech, because I was extremely nervous. When I delivered my speech, I could feel the fear melting, being replaced with a sense of excitement as I realized that I could do it. And even though I lost in a close race to my good friend Noah, I held my head high because I knew that I had done the best that I could do, and I was proud of myself for taking the risk and stepping outside of my comfort zone.</t>
  </si>
  <si>
    <t>I was a Bill Sponsor in the Gold Assembly, with my bill making it all the way to the Youth Governor's desk after passing in both the Senate and the Assembly.
I was the recipient of the Program Excellence Award within my delegation for my dedication to my bill and for my passion in defending it against the numerous obstacles that attempted to impede its progress. 
I was involved in NCL last year and raised a total of $1,00 to fund scholarships for my fellow Youth and Government members.</t>
  </si>
  <si>
    <t>I am the vice president of the PressFriends Club at Mira Costa High School, which introduces the concept of journalism to underprivileged youth. Alongside my team, I design and run the mentoring programs, set the newspapers, edit the articles, run the 2-hour new volunteer training sessions, and handle fundraising. 
I am the secretary of New Channels Club at Mira Costa High School, which takes disadvantaged kids and teens out onto the ocean and exposes them to water sports through fun activities such as kayaking and sailing. It is my job to send updates in regards to upcoming events to the office for the Daily Bulletin and to keep track of who takes in part in our different volunteer opportunities.
I work at Manhattan Pizzeria in downtown Manhattan Beach taking orders, carrying out transactions, restocking the supplies, and cleaning the tables and countertops. 
I took on and covered numerous shifts during the Westchester Y&amp;G Christmas Tree Lot Fundraiser last December, ensuring that the group was not understaffed and that things ran smoothly.
I was a Walk for Water 2013 participant, walking from Hermosa Beach Pier to Manhattan Beach Pier and donating to raise money towards implementing clean drinking water in impoverished countries.
I also volunteered at the Westchester YMCA Youth and Government Pancake Breakfast to raise money for our wonderful program. 
I worked at the YMCA Healthy Kids Day as a volunteer, which encourages kids to eat a balanced diet and be more physically active in order to ensure that they are living the healthiest lifestyle possible.</t>
  </si>
  <si>
    <t>My favorite aspect of the bill writing process was undoubtedly the debating within the Committees. Witnessing my Committee Chair lead discussions with grace and confidence was very inspiring to me, and it was then that I decided that my goal the following year would be to do the same. This program has provided me with a home away from home, a community of people who accept me for all that I am and praise me for having my own unique voice, rather than crushing my ideas if they do coincide with theirs. Thus, I want to facilitate others in letting their opinions be know, to encourage my peers to take a risk and raise their hand to speak, to let the awe-inspiring members of this program know that what they say matters, because as President Franklin Delano Roosevelt once said, "the only thing we have to fear is fear itself".</t>
  </si>
  <si>
    <t>Charlie</t>
  </si>
  <si>
    <t>Lea</t>
  </si>
  <si>
    <t>leacharlie822@aol.com</t>
  </si>
  <si>
    <t>I haven't done y and g before but I have done MUN for a year</t>
  </si>
  <si>
    <t>I am involved in many community activities like being on my local tennis team, MUN, and volunteering.</t>
  </si>
  <si>
    <t>I may be new to y and g but I want  to get the most out of this program. I do have other experiences in public speaking  like speech and debate and MUN so I will know the basics of speaking</t>
  </si>
  <si>
    <t>Jessica</t>
  </si>
  <si>
    <t>Liss</t>
  </si>
  <si>
    <t>jjliss98@gmail.com</t>
  </si>
  <si>
    <t>I was in Forum, Senate as a sophomore, and attended two Spring Conferences having been in Senate the first year and Assembly the second. I was a committee chair at Spring Conference last year.</t>
  </si>
  <si>
    <t>I am in National Charity League and I babysit.</t>
  </si>
  <si>
    <t>I love the Youth and Government program and have been looking for ways to get more involved. Earlier this year I went to Spring Conference for my second time and decided to apply for committee chair to try something new and put myself out there. As co- committee chair I felt my other co-chair and I did a really great job of having a comfortable environment for everyone to speak on what they believed in. I would love to become a chair and really take on this leadership role as I feel am very well suited for it!</t>
  </si>
  <si>
    <t>Meaghan</t>
  </si>
  <si>
    <t>McCrane</t>
  </si>
  <si>
    <t>meaghanmairead@yahoo.com</t>
  </si>
  <si>
    <t>My first year in y&amp;g I was appointed to be a reporter in the Broadcast media program. Last year I served as Chaplain in my delegation and was a bill sponsor. I wrote the bill and got the bill all the way through senate and assembly. Eventually it was signed by the youth governor. In addition last spiring, I ran for Speaker of the Assembly at spring conference. This experience showed me what it was like to run state-wide and helped improved me with my speaking.</t>
  </si>
  <si>
    <t>Last year I was Berkeley Delegation's chaplain. I lead team builders and gave benedictions. At all conferences I helped delegates get out of their comfort zone and planed delegation activities such as a scavenger hunt and secret sacentines. This year I am serving on the first cluster council for DABIS. Each delegation has one representative which forms up the council. The council works on creating unity with the different delegations and supporting all delegations. Since we are the first council, it is our jobs to plan cluster meetings and figure out what purpose the council serves.</t>
  </si>
  <si>
    <t>At my high school, Berkeley High, I am senior class president. As class president I plan and organize activities or events for the senior class. I lead meetings once a week and spend hours volunteering. In addition, I am currently volunteering with Mike Alvarez Cohen who is running for city council. My volunteering mostly includes advocating for him with the youth and canvasing at least once a week. In my community I am also involved with a program call Best Buddies, where students at my high school build friendships with students who have developmental disabilities.</t>
  </si>
  <si>
    <t>Being in Assembly  and writing a bill last year was an incredible experience. My committee chair made me feel comfortable when speaking and truly helped me with my public speaking. I want to be a committee chair who there to support all delegates and help them get comfortable speaking on bills before they enter the larger sessions. Due to my experience with writing bills and being an officer for the past two year I believe that I am a good candidate for a committee chair.</t>
  </si>
  <si>
    <t>Adam</t>
  </si>
  <si>
    <t>Meleo</t>
  </si>
  <si>
    <t>adammeleo@gmail.com</t>
  </si>
  <si>
    <t>None yet</t>
  </si>
  <si>
    <t>In my previous year of Youth and Government, I proudly held the position of Forum Committee chair for the healthcare committee and I would love to have the same opportunity this year. I believe that my experience leading a committee last year will help me bring skills to the table as committee chair for this MLC. Having learned from my successes and failures, I now know how to get everyone in the committee involved, engaged, and enjoying their time while being productive. As committee chair I promise to bring the perfect balance of fun and productivity, because if you are bored and disengaged you will be less productive and less creative. As I have learned every delegate has something to say, but the challenge is digging it out of their brains and actually having he/she speak up. I canâ€™t wait to lead for another great year of Y&amp;G!</t>
  </si>
  <si>
    <t>Mishkin</t>
  </si>
  <si>
    <t>andrew.andyman@gmail.com</t>
  </si>
  <si>
    <t>I participated in MUN for two years, serving in the Economic and Social Council for both. In my 8th grade year of MUN, I served as a Committee Chair for the Economic and Social Council. Last year in Forum, I was appointed to be the Committee Chair of my bill group.</t>
  </si>
  <si>
    <t>I was the President of my MUN delegation in my 7th grade year, and this year I serve as the Secretary for West Valley.</t>
  </si>
  <si>
    <t>I consistently participate in community service events with and without the YMCA. These include Relay for Life, West Valley's Book Sales, and miscellaneous fundraisers for West Valley throughout the year.</t>
  </si>
  <si>
    <t>Last year, I ran for Forum Lieutenant Governor. Unfortunately, I did not receive the position. I did, however, end up being Committee Chair for my bill group. I realized I was better suited as a Committee Chair than a Lieutenant Governor. I was able to lead my group, yet still participate in the engaging debates within Forum. This year I hope to serve as a Committee Chair to be the liaison for delegates hoping to share their ideas in committee and the Senate/Assembly.</t>
  </si>
  <si>
    <t>Mica</t>
  </si>
  <si>
    <t>Mosqueda</t>
  </si>
  <si>
    <t>micamosqueda99@gmail.com</t>
  </si>
  <si>
    <t>I was in forum court.</t>
  </si>
  <si>
    <t>Bill Chair</t>
  </si>
  <si>
    <t>I am an alter server for my church, I was in girl scouts several years and in my 8th grade year I was on leadership.</t>
  </si>
  <si>
    <t>The reason I want to be a committee chair is because I fell in love with Senate and Assembly during Spring Conference.  In addition, several delegates that I know were committee chairs and have talked about how great of an experience it is.</t>
  </si>
  <si>
    <t>Annelise</t>
  </si>
  <si>
    <t>Murillo</t>
  </si>
  <si>
    <t>annelisemurillo@icloud.com</t>
  </si>
  <si>
    <t>I have been in Senate for one year and I debated bills to the best of my ability. I have also been to spring conference this past year where I sponsored a bill.</t>
  </si>
  <si>
    <t>I enjoy meeting new people at every meeting and getting even closer as a delegation. I really like to spread happiness and Y&amp;G love at every meeting.</t>
  </si>
  <si>
    <t>I am a cheerleader at San Pedro High School. I volunteer at my local hospital and aid patients. I am also in First-Aid Club to learn more about the importance of saving lives. I am involved in a program called Knights and  Knightettes that consists of top scholars within my high school that volunteer at various community events and help with on campus events as well. I am also a part of Key Club and we help local non profit organizations with their events.</t>
  </si>
  <si>
    <t>I qualify for this position because I am responsible, polite, hard working, and I most certainly have a passion for Y&amp;G. I sponsored a bill this past year that was signed by the youth governor and I know the legislative process very well. I would love to get to share the legislative experience with other people and I intend to make every bill round worth while. I want to make sure that everybody speaks up and has their opinion heard in each bill round as well. Debate is something that I am passionate about and I believe that the creative people of Y&amp;G really bring it to the table in both Senate and Assembly. If I am chosen for this position I will withhold all of my duties with the upmost respect and honor.</t>
  </si>
  <si>
    <t>Matthew</t>
  </si>
  <si>
    <t>Nissen</t>
  </si>
  <si>
    <t>matthew.nissen@corebaby.org</t>
  </si>
  <si>
    <t>I was a lobbyist last year.  I won the â€œrising Starâ€ award during the closing assembly.</t>
  </si>
  <si>
    <t>I am Sgt. at Arms.  I keep decorum during meetings, as well as attending weekly officer meetings.</t>
  </si>
  <si>
    <t>I volunteer at the Van Nuys Self-Help Center, a subset of Neighborhood Legal Services.  It is at the Van Nuys Courthouse.  I help litigants fill out legal paperwork for issues such as divorce, name changes and foreclosures.</t>
  </si>
  <si>
    <t>I am applying for legislative committee chair because I feel that the natural next step in my passion for this program is to try and achieve a position statewide. Even though this is only my second year in the program, I feel that it has already tremendously influenced who am I. The reason that I believe I am qualified for this position is as follows. Being Sgt.-at-Arms in my delegation has given me the opportunity to develop leadership skills in a small group setting, much like a committee. Chairing groups during delegation meetings has allowed me to understand how that group dynamic works and how to best keep the discussion going. In addition, my volunteering at Neighborhood Legal Services has given me the experience in working one-on-one with people in order to solve a problem. This is also a skill I would be able to use as a committee chair.</t>
  </si>
  <si>
    <t>Nellie</t>
  </si>
  <si>
    <t>Niu</t>
  </si>
  <si>
    <t>nellie.likes.apples@gmail.com</t>
  </si>
  <si>
    <t>I have been in Forum, Assembly, and Senate during my freshman, sophomore and junior year respectively.</t>
  </si>
  <si>
    <t>I was secretary freshman, sophomore, and junior year, and I am the sergeant at arms my senior year.</t>
  </si>
  <si>
    <t>I have been in Key Club all four years of high school, so I have attended many volunteer events included the Rock 'n' Roll Marathon, Willow Glen 5k Walk, and Wildlife Conservation event.</t>
  </si>
  <si>
    <t>I want to become a committee chair because after spending 2 years in the Legislative program area, it is something that I really enjoy. During my second year, I had a committee chair who really encouraged me to speak up because I was very shy. It was because of him that I finally found the courage to raise my placard during session and actually speak. As I was walking back to my seat, he gave me a high five and said, "Good job." It was really inspiring moment because without his push, I never would have been able to experience the thrill of speaking on my own opinions to other delegates. I want to be able to be that source of encouragement for others as well, which is why I'm applying to be a committee chair.</t>
  </si>
  <si>
    <t>Parker</t>
  </si>
  <si>
    <t>talielizabeth@gmail.com</t>
  </si>
  <si>
    <t>My freshman year, I was a lobbyist for my forum committee and then participated in the forum Assembly. Last year, I was in the lobbyist program, so I spent most of my time in committee. I have also been in the FLIP program for the past two years.</t>
  </si>
  <si>
    <t>Although I have not held any officer positions in my delegation, I have run for delegation secretary two years in a row. Also, this year I am a bill group leader so I will be responsible for helping my assigned delegates brainstorm and write a bill.</t>
  </si>
  <si>
    <t>I am the features editor for my high school's yearbook, a member of the South Pasadena Youth Commission, and I have been tutoring middle school students in math for the past two years. I am also very involved in volunteering. For the past two years I have volunteered after school twice a week at various organizations including the Early Education Department at a local school for mentally disabled children and Reading Partners. Additionally, I attended a Leadership Academy in Spain for a month this summer through CIEE where I volunteered at a local summer camp for Spanish children and participated in leadership seminars.</t>
  </si>
  <si>
    <t>I believe that time in committee is the most valuable time that a delegate can spend in the program because it allows for safe and structured debate. My past two years in the program and one year in MUN have allowed me to participate in many different committees and learn extensively about the process. I love how parliamentary procedure creates such a controlled atmosphere and my years of experience have allowed me to master it. Through years of practice and my time in a Leadership Academy, I have learned how to be a successful leader, include everyone in discussion, and create a safe environment for debate. I know how to manage my time effectively so that my committee will be able to get through all of our assigned bills without making anyone feel rushed, and my reliability and dedication to the program would make me a great committee chair.</t>
  </si>
  <si>
    <t>Ella</t>
  </si>
  <si>
    <t>Quinn</t>
  </si>
  <si>
    <t>ellaaquinn@aol.com</t>
  </si>
  <si>
    <t>This is my second year in Y&amp;G and I was a fourm committee chair. I ran agains 3 other people in my committee for the position.</t>
  </si>
  <si>
    <t>No specific role as a freshmen.</t>
  </si>
  <si>
    <t>Im in ASB at my school which is student government so we lead a lot of student activities to get the students more involved with the school, and I am the vice president of my class. Im a part of a charity league and for my class I have the inspirational role so I give them inspiration every month. Also a disney volunteer so I go on volunteer trips with my dad. I am choir president of my school choir.</t>
  </si>
  <si>
    <t>I am a leader. I qualify myself as a leader. I think that this became really clear to me when I was leading my committee in fourm. It wasn't as big of a job as i took it to be but it was an amazing experience. I loved becoming close with everyone in my committee and giving everyone a chance to voice their opinion. At the end of the day our bill was an idea that everyone in my committee was passionate about. I love Y&amp;G and being a role model for people.</t>
  </si>
  <si>
    <t>Trenton</t>
  </si>
  <si>
    <t>Rhodes</t>
  </si>
  <si>
    <t>trentonrhodes@outlook.com</t>
  </si>
  <si>
    <t>I got the chance to go through forum last year as a freshman, being the sponsor for my committee's bill. Attended all NCDM meetings and conventions.</t>
  </si>
  <si>
    <t>I am an incoming freshman's mentor and author of a bill that passed in our group. I spoke at the intro meeting for NCDM and co-organized a grade bonfire event last year.</t>
  </si>
  <si>
    <t>I build houses in Mexico twice a year with Pouring Out Hope. Also, I visit Mexico to work in the community at an orphanage with my youth group a few times annually. I am an usher at my church and participate in frequent outreach projects there.</t>
  </si>
  <si>
    <t>Last year I was faced with a hard decision: Go for bill sponsor? Or committee chair? As a lover of public speaking I decided to run for sponsor, winning, andrepresenting my bill in front of the 400 forum members present. After all, why not save the chair for the big leagues? Now, as a sophomore, I'm fired up to try for this huge responsibility. I love seeing cooperation in a group of people all passionate for a subject and a bill that they can call their own. I would love to take on this role of committee chair, and am confident in my leadership and speaking abilities to get the job done!</t>
  </si>
  <si>
    <t>Audrey</t>
  </si>
  <si>
    <t>Ruiz</t>
  </si>
  <si>
    <t>apinkyruiz@gmail.com</t>
  </si>
  <si>
    <t>Throughout my past two years in Y&amp;G I have taken on many different roles and gained experience in various program areas. As a freshman in the Forum program I was chosen as our committe's clerk and was tasked with gathering all of our ideas for change and putting it into one bill. As a sophmore in the Senate program I wrote one of our delegation's bills and I presented it as the bill sponsor in my committee.</t>
  </si>
  <si>
    <t>These past two years I have taken the role as one of our delegation's bill group leaders where I helped create and organize our bills and educate new delegates on the bill writing process. I was  also a part of our delegation event planning committee that organized fundraisers, delegation dinners and social events.</t>
  </si>
  <si>
    <t>Our delegation puts a huge emphasis on community involvement. I have attended a youth-led campaign known as the Every Student Matters campaign and I have also attended the Youth Empowerment Summit that advocates youth leadership. Our delegation also supports our YMCA's annual Christmas toy drive where we give thousands of toys away to low income families. I have also volunteered at an elementary school as a tutor for students with English as a second language. As safety captain of my school's Robotics team I helped spread safety awareness to our community in the use of heavy machinery and general safety precautions.</t>
  </si>
  <si>
    <t>In my first year of Y&amp;G I was too afraid to speak up in any situation without being asked first and because of that I had many regrets. I decided to not be afraid to speak up and take leadership. So now I am confident in my speaking abilities, organized and have learned a lot from my experience with being a strong voice in our delegation. As committee chair I hope to encourage my fellow committee members to have no regrets and to speak their minds even if their opinions are unique. Y&amp;G has changed me so allow me the opportunity to change others.</t>
  </si>
  <si>
    <t>Saucedo</t>
  </si>
  <si>
    <t>jlsaucedo@me.com</t>
  </si>
  <si>
    <t>My previous experience in Youth and Government includes one year in the program and attending all three conferences in addition to Spring Conference. Last year I had the unforgettable opportunity to be my Forum Committee Chair. I also was the Committee Clerk for Spring Conference, which benefited me immensely as a leader. With my experience as a Forum Chair, I know exactly what this position entails, how to get the job done, and how to improve myself as a leader.</t>
  </si>
  <si>
    <t>My delegation leadership last year was a normal delegate but this year I am a delegate and a Mentor to newcomers. As a Mentor I give advice to a delegate who is new to the program and am their source of information.</t>
  </si>
  <si>
    <t>My community involvement includes multiple clubs and opportunities outside of school to give back to the community. I am a part of Human Relations Council at my high school, which is an on-campus leadership group that prevents bullying and encourages unity of the student body. I am also a part of FCA leadership, or the Fellowship of Christian Athletes, in which I lead peers in group meetings. I am currently on the City of Newport Beach Mayorâ€™s Youth Council as well as a member of the Assistance League, which is a non-profit organization that supports local families in need.</t>
  </si>
  <si>
    <t>I am applying to this position because am I certain that the opportunity to serve as a Forum Chair and possessing an ongoing dedication to this program are two things that have shaped me to be the person I am today. I have a powerful conviction to spread the ideals of dedication and confidence to others. I know I can provide the perfect balance between enthusiasm and diligence in reaching the target that is set. I strive to go further than the goal and I have an impassioned commitment to support those who I am delegated to lead. I am willing to exceed expectations and reach out to anyone so they can strive to be more than just a Delegate. I take it upon myself to ensure the best Youth and Government experience to everyone around me and encourage others flourish in this program as I had last year.</t>
  </si>
  <si>
    <t>Stringfellow</t>
  </si>
  <si>
    <t>taliastringfellow@students.berkeley.net</t>
  </si>
  <si>
    <t>This will be my third year in the senate. My sophomore year I was awarded "Most Outstanding Speaker in the Gold Senate" award and my junior year I was appointed Committee Chair so I'm quite familiar with Parli-Pro. Additionally, I've worked along bill sponsors from my delegation and was appointed an alternate for CONA.</t>
  </si>
  <si>
    <t>I've run for president, vice-president and secretary. Unfortunately I haven't been elected until this year in a run off.</t>
  </si>
  <si>
    <t>I tutor in math for students that go to Berkeley High School. I volunteer for a program called "Arts Benefitting Children (ABC)" which is an after school program in Richmond that I facilitate with other volunteers. We teach kids from 5 to 11 years old how to dance and preform drama in order for them to have a basis in the arts and learn to express themselves. Additionally, during the holidays my family and I volunteer at our church's soup kitchen on Sundays.</t>
  </si>
  <si>
    <t>I really care about the Senate and believe that you can achieve a lot within this program area. However, I've noticed that occasionally people slip though the cracks because it is very self-motivated. I believe arguing your ideas is such an important skill to learn, and I will create an atmosphere that is exciting and respectful, starting in Committee. I believe that the confidence to speak in Senate is built in Committee and I would love to be the facilitator for this type of learning. I think this is where delegates can make mistakes, so as to feel really prepared for the chambers. I will create an environment where people are contributing thoughtful and give incentives (last year I gave candy out). I really enjoyed this position last year and found it to be incredibly rewarding. I would really like to experience that again with new delegates.</t>
  </si>
  <si>
    <t>Trevor</t>
  </si>
  <si>
    <t>cctrevor1@gmail.com</t>
  </si>
  <si>
    <t>I have been in Youth and Government since sophomore year. I participated in Press Corps and Senate, which have both been great experiences.</t>
  </si>
  <si>
    <t>I have helped tutoring and supervising students at my former middle school during my freshman and sophomore year. Because my mother owns a non-profit organization, I have been connected with programs such as the Midnight Mission. Each year I provided food for people living on Skid Row and gave presents to children during the holiday season.</t>
  </si>
  <si>
    <t>Being my last year in Youth and Government, I would love to make the most out of it. After being in Senate last year, I truly discovered what I was most passionate about in the entire Y&amp;G program. I knew I wanted to become a Committee Chair from the first group meeting at BOB. I feel I am very qualified for this position because I'm responsible and very friendly. It would be an honor to take on this leadership role!</t>
  </si>
  <si>
    <t>Richard</t>
  </si>
  <si>
    <t>proffdic@gmail.com</t>
  </si>
  <si>
    <t>I have been in this program for two years and I was in Senate and Assembly. I sponsored a bill during my year in Assembly.</t>
  </si>
  <si>
    <t>I have not had leadership roles in my delegation.</t>
  </si>
  <si>
    <t>For my YMCA, I volunteered as a counselor-in-training for about four years. I am also very active with my church, playing guitar for the church band for four years, altar serving, and commentating during mass. I am also involved in my school's LINK team, LIFE team (campus ministry), and sports medicine club. I am the head of the student athletic trainers for football.</t>
  </si>
  <si>
    <t>For my past two years in the legislative houses, I enjoyed them very much. I never got bored of it. Although, as much as I enjoyed it, I noticed a few flaws in the group committee sessions. We all passionately stated our opinion on bills for quite some time, in fact a lot of time. So much time on one bill that the remaining bills had to be rushed. Some bills werenâ€™t even discussed. I looked at the bill sponsors who had a surprised look on their face. They were heartbroken. All their work, gone, and it was basically shut down without debate. I was lucky enough to sponsor my bill, but I believed everyone should have that chance. If I am appointed, I will make sure every bill sponsor and their bill get the attention they deserve.</t>
  </si>
  <si>
    <t>Orli</t>
  </si>
  <si>
    <t>Ziv</t>
  </si>
  <si>
    <t>orliziv@students.berkeley.net</t>
  </si>
  <si>
    <t>I have been involved in youth and government since my freshman year. I spent my first year in Forum where I was a lobbyist. The following year, I wrote and sponsored a bill about epipens. This bill stated that all schools must have an epipen and a trained personnel on campus in order to ensure that students will not die from anaphylactic shock if they experience it for the first time at school and thus do not have a prescription on them. I presented my bill in both Committee and Assembly, and it was eventually signed by the Youth Governor. Last year, I was appointed to be a committee chair. I absolutely loved this position and found it extremely rewarding. I learned so much about the legislative process, parliamentary procedure, and facilitating a respectful and engaging group discussion (more about why I loved this position in the Applicant Statement).</t>
  </si>
  <si>
    <t>In my Junior year, I was elected Vice President of the Berkeley Delegation. My job as Vice President, was to oversee the bill writing process and of course assist the president with planning the meetings and events. This year, I was elected to be the delegationâ€™s President. Each week I with our lead advisor to map out the meeting, then I meet with the other eight officers, and then I lead a meeting with 100 Berkeley High students. I absolutely love leading these meetings. This job requires a lot of planning, delegating, and facilitating.  It isnâ€™t always easy to gain the respect of my peers; however,  I strive to be an approachable and inviting leader, and I find youth and government a great place to explore this. As the president, I lead an amazing and dedicated group of officers and help them understand how to be a leader in youth and governement. In the Berkeley Delegation, we have families, or small groups of around twenty delegates that we meet with at the beginning of each meeting. Each officer leads a family, so this is my second year as a â€œParentâ€. Leading a family, reminds me a lot of leading a committee, because my job isnâ€™t to talk at them, but rather to facilitate inspiring conversations.  I also love this position, because it allows me to meet so many underclassmen, especially freshman, and offer myself as an upperclassman that is approachable during this transition.</t>
  </si>
  <si>
    <t>Along with a couple other girls in my competitive choir, I go to Children's Hospital to sing to the kids and teach them some songs. This opportunity is extremely rewarding, because I learn so much about how strong these kids are. Music and singing bring me so much joy in my life, and it is a wonderful feeling to share my love for music and use it to help heal. 
I have been a part of the Berkeley High Schoolâ€™s (BHS) leadership team for three years. In the past, I have served as community and guest relations manager which involves planning freshman orientation and alumni events. This year, I was appointed to be on the Berkeley High Development Group (DG). The DG is a board of past and present BHS parents who fundraise money and then reward it to different student run programs.  So far, this has been an incredible learning experience. The meetings are run in an extremely professional manner, which I have never experienced before. We read grants, have a formal discussion about the pros and cons in which I am invited to share my student perspective of the teacher or activity, and then we vote. I created a workshop on grant writing for students, and publicized the DG within the teacher community so that they are aware of this amazing resource. 
I also run a DJ business called MELD Music along with four other BHS students. Our mission is to provide an affordable and fun experience for Bar and Bat Mitzvahs. Growing up in Berkeleyâ€™s jewish community, I was always baffled by the price of bar mitzvah parties, so we thought this would be a successful business. For the past year we have DJed at least one gig a month. Running a business, has been a tremendous challenging and rewarding experience. I am the communication manager which means that I deal with emailing and pre-gig meetings with our clients.  We also DJ public school dances for an extremely cheap price or for free. Our group has a lot of business meetings and financial meetings, and sometimes we donâ€™t agree. However, we are a great collaborative team, and I know this is just our little introduction to the business world. Itâ€™s a really great job.
 Last summer I interned at Assemblymember Nancy Skinnerâ€™s office. I answered the phone and talked to constituents, planned events, and shadowed Nancy Skinner in the Assembly chambers.
 I am also a volunteer in a student run volunteer program called ABC. I teach theater to children in an underserved school in Richmond.</t>
  </si>
  <si>
    <t>I truly enjoyed every moment of being a chair. The most interesting part, was that I was not allowed to interject my opinion; therefore, I just listened to the debate, and ended up gaining several new perspectives rather than arguing my own. I  think the most important part about being a chair is to foster an open minded, safe and encouraging environment, so that delegates feel as though their opinions are welcomed and appreciated. The delegates must be comfortable in Committee so that they feel ready to conquer Assembly/Senate. I really believe that a chair must make sure that everyone is genuinely enjoying themselves and having fun. 
Additionally, last year each chair in our group was an amazing and inspiring leader and I was grateful to be a part it. I would love to be granted this incredible opportunity again.</t>
  </si>
  <si>
    <t>Nina</t>
  </si>
  <si>
    <t>Doehrman</t>
  </si>
  <si>
    <t>neensy101@yahoo.com</t>
  </si>
  <si>
    <t>Political Parties: Party Chair</t>
  </si>
  <si>
    <t>Forum bill sponsor, Political Parties (Wonka Party head of advocacy), Spring Conference Committee Chair</t>
  </si>
  <si>
    <t>Forum whip, Sub chair of Community Service Committee</t>
  </si>
  <si>
    <t>NCL, Community Service Team in Leadership, California Scholarship Federation</t>
  </si>
  <si>
    <t>This will be my third year of Youth and Government. I was in Political Parties last year and it was the most exciting year in my Y&amp;G career thus far. I was in the Wonka Party and I was so inspired by my party chair's dedication and hard work, and so he has influenced me in applying for this position. I found so much joy in all of the aspects of political parties - completion, advocacy, campaigning, and event planning. I feel like I excel in all of these areas. This year, I would love to have a larger role in political parties and I have many ideas to contribute to the team. First, I think we should try to include everyone party staff member into every aspect of the political party process so that we can all be immersed in the behind scenes of political campaigns. Also, as I enjoyed the program at Bob 2 last year, I think we should continue to inform every student about political parties so they are not "forced" to join a party. Lastly, I think we could assign co-chairs for each party for a more even distribution of authority and to have differing opinions on ideas within the party. I have learned so much from political parties and appreciate everything the program has done for me. I would love to have a larger part in the political party system so please consider me for political party chair.</t>
  </si>
  <si>
    <t>Dooley</t>
  </si>
  <si>
    <t>samanthaedooley@gmail.com</t>
  </si>
  <si>
    <t>Assembly Member (2 yrs) 
Bill Sponsor</t>
  </si>
  <si>
    <t>Ran for Sergeant at Arms</t>
  </si>
  <si>
    <t>Helped found Mountain Top Theatre Company (Making Art, Making Friends, Making Change); Active involvement in Improv; Stage Managed and Directed Plays; Odyssey of the Mind (2 yrs); Math and English Tutor.</t>
  </si>
  <si>
    <t>We have a unique opportunity in Youth and Government, particularly in Political Parties, to make a great change to the competition corrupting our government. America has forever been divided by two parties, refusing to compromise for the good of the country. It doesn't have to be like that. Not here. Not now. Not with California's youth. I want to help us make the most of this opportunity. To make an honest, inclusive, and educationally focused team that can blaze trails and drive our California to be the best California it can be.</t>
  </si>
  <si>
    <t>Ben</t>
  </si>
  <si>
    <t>Glabman</t>
  </si>
  <si>
    <t>benglabman@gmail.com</t>
  </si>
  <si>
    <t>This will be my second fun-filled year in y&amp;g and I want to make it as engaging and enjoyable as last year!</t>
  </si>
  <si>
    <t>No official title, but I am an ambitious delegate who is willing to work as hard as I can to take on the rigors of being a political party chair.</t>
  </si>
  <si>
    <t>I frequently volunteer with an organization called project happiness and every year in December I manage the Christmas party we throw in south coast plaza for the less fortunate kids of Orange County. I talk with vendors about donating time, money, food, and craft supplies. Each child gets as many gifts as we can get from donations, I personally gather gifts, but we also get donations from other programs like toys for tots. I lead all the other volunteers to make sure the kids have the best experience and seeing the smiles and happy faces makes the long hours on the phone of planning and stressing a thousand times worth it</t>
  </si>
  <si>
    <t>I want to develop a Party platform that will involve everyone, something that will make delegates from each, individual delegation include themselves to be a part of what I and the political party staff will brand as an enlightened  way of thinking. The political party staff and I will emphasize a feeling of family, where you could talk to your brother or sister about anything, a y&amp;g within y&amp;g. I will work past the point of exhaustion with the youth governor candidate and then keep working so everything is beyond perfect because even in win or lose (hopefully win) itâ€™s about more than just hard work and accomplishing a task, itâ€™s about the connections of lifelong friendships &amp; having a blast. Thank you for taking the time to read all of these applications and considering me for Political Party Chair.</t>
  </si>
  <si>
    <t>Carter</t>
  </si>
  <si>
    <t>McNeill</t>
  </si>
  <si>
    <t>cartermcn@gmail.com</t>
  </si>
  <si>
    <t>Santa Monica</t>
  </si>
  <si>
    <t>Last year I participated in the National Issues Commission, where I found myself constantly engaged in drafting and helping others write proposals. Through NIC, and the Y&amp;G community I have already made great friends, and lasting relationships.</t>
  </si>
  <si>
    <t>After my first year of Youth and Government I chose not to run for a leadership position, however this coming year I plan on running for President of the delegation.</t>
  </si>
  <si>
    <t>I volunteer at S.P.Y (Safe Place for Youth), a homeless center located in Venice, CA. I also attend beach cleanups and environmental science seminars. Other then that, I help run a Los Angeles based, teen art show called "ARTRIBE" which benefits The Spiral Foundation. The Spiral Foundation financially aids those  affected by the Vietnam War.</t>
  </si>
  <si>
    <t>The After Party: The After Party promotes alternative thinking while still supporting strong social values. For example; We would strongly advocate for the separation of church and state, especially in regards gender equality. Women should have access to contraceptives with no barriers. We would promote peaceful alternative routes to our countries actions in the middle east that don't include drone warfare.  We would value the progressive action of sustainably improving our environment, while also boosting our economy and social liberties. The oil industry has a firm economic grasp on our society, leaving little room for we the people to make responsible decisions that protect the environment for our communities and future generations.Â As the demand of gasoline goes up in the United States, the supply goes down, making the product more expensive for the everyday consumer. We will insist oil companies invest in the development of alternative energy.</t>
  </si>
  <si>
    <t>Daniel</t>
  </si>
  <si>
    <t>Mellor</t>
  </si>
  <si>
    <t>danielpve@gmail.com</t>
  </si>
  <si>
    <t>In 8th grade I was a statewide officer in the MUN program, Freshman year I was a committee chair, Sophomore year I was a bill sponsor, and last year I ran a campaign for Secretary of State.</t>
  </si>
  <si>
    <t>11th grade delegation Chaplain, 12th grade delegation President.</t>
  </si>
  <si>
    <t>I do community service regularly through a service organization called Los Hermanos. I have also set up a number of community service opportunities for my delegation in Youth and Government.</t>
  </si>
  <si>
    <t>The position of Political Party Chair is unique because it requires a combination of the skills that other appointed or elected positions require. Beyond the ability to speak eloquently to large groups of people and to be able to support a well researched platform, a Political Party Chair has to be engaging and personable to the people they are "recruiting". I have demonstrated my capabilities in terms of speaking ability, but being a political party chair would give me the incredible opportunity of showing how well I could convince people to join my party or to run as a candidate with my party. It would be a drastic change from what I've done in the past, a change that I want to embrace in all its splendor. More importantly, I want to convince people to place their trust in me not only as party chair, but as their friend.</t>
  </si>
  <si>
    <t>Nate</t>
  </si>
  <si>
    <t>Mohler</t>
  </si>
  <si>
    <t>daniel.mohler.2015@lhsla.org</t>
  </si>
  <si>
    <t>Sophomore year:
- Bill sponsor (Senate)
- Future Leaders Campaign
Junior Year:
- NIC
- Future Leaders Campaign Team Captain
- Ran for Youth Governor
CONA Representative</t>
  </si>
  <si>
    <t>Tutor HSPT to incoming freshmen (2011)
Lacrosse Coach at both Westchester and El Segundo summer camp. (2011-present)  
Neighborhood Youth Association Preschool volunteer (2012-present)
Camp Harmony Counselor Summer Camp for inner city kids (2013)
OPCC/Westside Food Bank Volunteer (2013-present)
Good Shepard Shelter volunteer (2014)
St.Bedes Episcopal Church</t>
  </si>
  <si>
    <t>I envision the roll of Political Party Chair as an opportunity to not only lead an important facet of YnG, but also to learn and grow from a challenging, yet exciting, responsibility. I look foreword to utilizing what I learned from the upperclassmen at CONA last year, and the team building skills Iâ€™ve absorbed from lacrosse. I hope to listen and blend the creative ideas of my peers within the political parties program to create a party that fuses open political dialogue with an intriguing fun campaign. The political parties should be energetic and exciting, but I believe the purpose of giving candidates more exposure is extremely important, especially for candidates from smaller delegations. Every year the program evolves and I hope to bring change to the political parties through a higher emphasis on individuals platforms, a fun intriguing environment, and a way to involve every program area in YnG.</t>
  </si>
  <si>
    <t>Susnjar</t>
  </si>
  <si>
    <t>qtandmi@cox.net</t>
  </si>
  <si>
    <t>I spent both of my two years of Y&amp;G in Political Parties. I served as co-chair of communication for the Wonka Party last year and was a member of the American Party my 10th grade year.</t>
  </si>
  <si>
    <t>I am the Treasurer of Fundraising for SPPY San Pedro.</t>
  </si>
  <si>
    <t>I am currently the captain of my school's dance team, treasurer for a philanthropic program called Assisteens, a naturalist at my local aquarium, and a member of my school's senior service club Knights and Knightettes.</t>
  </si>
  <si>
    <t>Serving as a political party chair has been a dream of mine since I began Y&amp;G. Watching Mo Johnson express her love for the Political Parties program at my first SPPY meeting was like watching my future self. All of the qualities that made Mo a successful chair are things that I have gained through my 2 years of Y&amp;G. I am a confident leader with the ability to make compromises. With a team of people who are equally enthusiastic and hardworking as I am, I strive to make Political Parties a program area that people wish they were in. A strong Youth Governor can only reach their full potential with a Political Party that can plan and execute campaign methods that will not only gain the candidate popularity but support them no matter what. As I watched my fellow delegate and friend, Emily Vidovich, lose the final election for Youth Governor, I vowed that if I were chosen as a chair the following year I would not let my candidate feel as if they were let down by their Political Party. Youth Governor candidates work endlessly to perfect their campaign, and it is the duty of their party to make that campaign a reality. Participating in this program area for 2 years has allowed me to understand why and how Political Parties become successful. As Political Party chair, I aim to support my candidates, teach my party about the importance of Political Parties in democracy, learn about leadership on a statewide level first hand, and change the Political Parties program for future generations. I would be honored to serve as a chair this year and I look forward to the opportunities that await me during my senior year in Y&amp;G.</t>
  </si>
  <si>
    <t>Jack</t>
  </si>
  <si>
    <t>Tomei</t>
  </si>
  <si>
    <t>Jacktomei@sbcglobal.net</t>
  </si>
  <si>
    <t>I was elected Chair of my Technology Committee in forum, and during sophomore year I was an appellant in the appellate court system. This is my third year in Youth and Government.</t>
  </si>
  <si>
    <t>I am currently on the board of my delegation, Newport-Corona del Mar, and serve as a leader of a small group.  My role is to guide delegates through the Y&amp;G process, organize meetings, and be a friend to anyone, who wants one.</t>
  </si>
  <si>
    <t>I work as a counselor annually at the Environmental Nature Center and Special camp, a camp for children with disabilities. I am also currently working with a small group of people to create a global leadership conference in my county where influential people from around the world will speak to the youth about global issues and what it means to be a leader.</t>
  </si>
  <si>
    <t>I chose Party Chair because it offers the opportunity to start a movement with the potential to strengthen Youth and Government holistically through the election of high caliber candidates. Not only do I have the leadership experience to act in this position but also the creativity to construct a unique and appealing platform.  I thrive in social situations and look forward to the challenge of recruiting candidates to my party.  I will strive to provide running candidates with a meaningful policy and strong image in order to sufficiently advertise their names.  Candidates in my party will have the confidence of knowing that they are backed by a qualified team of fun, hardworking campaign fanatics.  I cannot wait to pioneer the development of a political party that will assist in the election of candidates, who are so influential to the success of the Youth and Government program.</t>
  </si>
  <si>
    <t>Gabe</t>
  </si>
  <si>
    <t>Torrone</t>
  </si>
  <si>
    <t>torronegabriel@yahoo.com</t>
  </si>
  <si>
    <t>This will be my third year of Y&amp;G. I spent my time in forum as a lobbyist. Last year, I was a member of the Search Party, which I was able to help continue on to this year.</t>
  </si>
  <si>
    <t>None, but I hope to run for president of my delegation for next year.</t>
  </si>
  <si>
    <t>During the summer, I love to spend my time as a counselor in training for multiple YMCA camps, and starting this summer I'll be a counselor. During the rest of the year I'm in an organization called P.I.L.O.T.'s which does community service projects twice a month and has weekly meetings.</t>
  </si>
  <si>
    <t>As one of the few returners to the Search Party from last year, my main goal as chair of the party would be to maintain the party's core ideals, as well as bring in more creativity to our campaigning. Although I'm not a senior, nor do I have any leadership position in my delegation, I have as much knowledge of my party as any other chair would, if not more. The success of our party last year was largely due to what we as a party stood for, but lacked in creativity in campaigning. I believe that, given the chance, if I can bring back the party's ideology in this second year, use all of my resources to create effective campaigns for the party, and sign some well-liked and educated candidates, the Search Party can succeed even more, and carry on for a third year.</t>
  </si>
  <si>
    <t>Tatum</t>
  </si>
  <si>
    <t>West</t>
  </si>
  <si>
    <t>tatumawest@yahoo.com</t>
  </si>
  <si>
    <t>During my Forum year, I was quite the go-getter. I was the chaplain of my Forum committee and volunteered to give an invocation in front of the entire Forum Senate. I also volunteered to be the press representative for my committee when the delegate who signed up for the position at Bob 2 could not make it to Sacramento. My next two years in Youth and Government were spent in Senate and Assembly. During my junior year I ran for 67th Secretary of State. I also participated in the Annual Campaign for the 66th MLC and was chosen to be a Campaign Section Leader for the 67th MLC.</t>
  </si>
  <si>
    <t>Since my junior year, I have been on the board of my delegation, a position in which I helped to plan each delegation meeting, event, and year-long itinerary. Last year I started a mentor program for new delegates. This year I am the Vice President of my delegation. As Vice President, my job is to coordinate campaign visits with other delegations as well as serve as an active and important board member.</t>
  </si>
  <si>
    <t>I am a member of my high school's Principal's Council which is a group of 12 students meeting with the Principal and Assistant Principal to discuss school-wide issues and improvements. I am also a student representative on the School Site Council which is a committee that discusses budget and safety matters for Corona del Mar High School. In addition, I am participant in the Newport Beach Mayor's Youth Council which is a group of high school students that meets once a month in model city council meetings to discuss local issues. I also serve on the Newport Beach Environmental Corps as part of my job of Youth Council Member.</t>
  </si>
  <si>
    <t>As a Secretary of State candidate last year, I was involved with the Political Party process at Bob II. Before this experience, I never really understood the role that Parties played. After running with the Search Party and witnessing first hand the Political Party process, I realized how important the Party system is to Y&amp;G. Although Political Parties receive immense criticism from several delegates each year, I believe that it is a crucial program because delegates are able to develop an understanding of the real political world. I believe that I will be able to succeed as a Party Chair because I understand the role and importance of the Party system. As someone who has run as a Tier 1 candidate, I understand the time and effort required to run a strong and on-going campaign. I am prepared to run the campaign needed to propel a successful Political Party.</t>
  </si>
  <si>
    <t>Phoebe</t>
  </si>
  <si>
    <t>Abramowitz</t>
  </si>
  <si>
    <t>pbandjane4evr@gmail.com</t>
  </si>
  <si>
    <t>Statewide: Chaplain</t>
  </si>
  <si>
    <t>Legislative Analyst in 2013
Ran for State LegAn in 2014
Assembly Member in 2014</t>
  </si>
  <si>
    <t>Chaplain (2013-2014)
President (2014-2015)</t>
  </si>
  <si>
    <t>Lead a free piano class @ YMCA (Started as Girl Scout Gold Project)
Volunteer as surf instructor w/ Surf Bus Foundation
YMCA Camp Counselor</t>
  </si>
  <si>
    <t>Programs at the YMCA, specifically Y&amp;G and the rag program, have been massive, fantastic influences in my life.  I know I'm good at listening and relating to people and making them feel good about themselves. I also love public speaking and I have a lot to say, so I know being a State Chaplain would be the best way for me to make a positive impact on a program that's impacted me so powerfully. I look forward to interviewing.</t>
  </si>
  <si>
    <t>Jesus</t>
  </si>
  <si>
    <t>Alfonso Sancen</t>
  </si>
  <si>
    <t>sancen_jesus@yahoo.com</t>
  </si>
  <si>
    <t>Wilmington</t>
  </si>
  <si>
    <t>I ran for Chief Polling Officer during my third year in the program. I have also preformed several invocations and benedictions during those 3 years.</t>
  </si>
  <si>
    <t>I have volunteered in the Fall Into Literacy event, my local elementary school and various local church groups.</t>
  </si>
  <si>
    <t>Since I entered the program I have had this need to do something great and memorable so I can be a role model to the newer delegates. I want to be remembered in the program and I want this to be what people remember me for in my last year; like the Egyptians once said "(y)our deeds are your monuments." And I want this to be my monument.</t>
  </si>
  <si>
    <t>Menen</t>
  </si>
  <si>
    <t>Basha</t>
  </si>
  <si>
    <t>dancinonbw14@yahoo.com</t>
  </si>
  <si>
    <t>In the previous year, I was in the Legislative Analyst Program</t>
  </si>
  <si>
    <t>I havenâ€™t had any Leadership Roles in the delegation before this.</t>
  </si>
  <si>
    <t>I volunteer at a Churchâ€™s Day Care once a week and try to go to volunteer events to better the community.</t>
  </si>
  <si>
    <t>My name is Menen Basha and I am applying for the position as Statewide Chaplain. Last year, I was inspired by one particular chaplain and his speeches were profound yet relatable. I want to inspire people the same way I was inspired and motivate delegates from around California to be their best selves. I will use my own personal experiences in hopes that those listening will connect with what I am saying and find a new perspective. I want to properly represent Youth and Government as a whole and shine a light on some things a lot of people go through. In hopes of bringing something new to the program I will work so that there are most speech building exercises and public speaking sessions accessible to delegates. Lastly, and more than anything, I want to be that person that delegates, old or new, feel comfortable talking to because they felt a connection to something I said up on that podium.</t>
  </si>
  <si>
    <t>Andee</t>
  </si>
  <si>
    <t>Brooker</t>
  </si>
  <si>
    <t>16andeeb@gatewayhigh.net</t>
  </si>
  <si>
    <t>SFY/Stonestown</t>
  </si>
  <si>
    <t>My first year as a Y&amp;G delegate, I soaked up as much knowledge and experience as I could from the conferences and meetings. Although I did not take any leadership roles my first year, I learned a lot from the delegates older and more experienced than I. My second year, I ran for Chaplain for my delegation, I lost but I still learned so much from last year. By watching another chaplain so closely, I got to see first hand how to be the best chaplain possible.</t>
  </si>
  <si>
    <t>I am currently the Chaplain of my delegation.</t>
  </si>
  <si>
    <t>Along with Y&amp;G, I am super busy. I'm an active member of the drama club, I'm on the volleyball team and I constantly volunteer for school events. I'm also the president of  "Jew Crew" a Jewish Cultures Club. I also do a lot of other programs with the YMCA. For instance, I recently participated in a big fundraiser where we raised over a quarter of a million dollars for the YMCA of San Francisco. Four other delegates and I participated in a mock debate over a real bill going on the 2014 November ballot. We also advocated for the bill around the city. I'm really applying myself this year and, when I decide to do something, I always put 110% into it.</t>
  </si>
  <si>
    <t>I am not perfect. I have a slight lisp, I cannot run for the life of me, and I eat an unhealthy amount of garlic fries... I also raise my hand too much in class and tend to get the label of "annoying or too hyper". But you know what I say to all of those imperfections? I say; screw em. Sure, I'm not perfect but I EMBRACE those flaws. They make me unique and I wouldn't trade any of them for anything. Every single person has things they're ashamed of but to them I say EMBRACE them. Turn them around and be proud of who you are and where you came from. If everyone was perfect we wouldn't have Y&amp;G. It's truly a pool of perfect imperfections.</t>
  </si>
  <si>
    <t>Alec</t>
  </si>
  <si>
    <t>Cannold</t>
  </si>
  <si>
    <t>acgator99@sbcglobal.net</t>
  </si>
  <si>
    <t>I have no experience in Y&amp;G but am on the debate team at my school and am always working on my public speaking skills. At Temple Judea, I am a leader in many debates and discussions of values and current events in the world, the United States, and California specifically.</t>
  </si>
  <si>
    <t>I have no experience in any delegation leadership roles, but am very excited to campaign for chaplain in this year's conferences.</t>
  </si>
  <si>
    <t>I am involved in my school community by participating on the debate team, as well as creating a film analysis club, where we analyze and critique famous films throughout history and connect themes to current events. I participate in my local temple by chanting Torah and being a peer leader during my Confirmation classes. I also contribute to and participate in charities for JDRF, the Alzheimer's Association, and received a Presidential volunteer award for my contributions to the Junior Blind association.</t>
  </si>
  <si>
    <t>I would love to become a chaplain because I think it is a very important role in Y&amp;G and I personally believe that I am qualified with the personality, enthusiasm, and interest in the Y&amp;G program, and I think that I can encourage my fellow peers to feel the same way, along with properly and formally addressing all topics. I think that I am a good candidate who will properly respect and include all opinions and contribute to the overall development of all the individuals in the Y&amp;G program.
Thank you.</t>
  </si>
  <si>
    <t>Kaitlyn</t>
  </si>
  <si>
    <t>Cruz</t>
  </si>
  <si>
    <t>kaitlynlee24@yahoo.com</t>
  </si>
  <si>
    <t>Miller</t>
  </si>
  <si>
    <t>Last year was my first year in Youth and Government. I was a delegate in the Miller Family YMCA delegation.</t>
  </si>
  <si>
    <t>Currently in the Miller Family YMCA delegation, I am one of two Chaplains, the online advertisement designer, the recruitment committee chair and the spirt committee co-chair.</t>
  </si>
  <si>
    <t>For my church, I am a youth ministry advisor, youth worship leader, high school worship leader and a newly appointed worship leader for the main Sunday services.
In school, I am a student ambassador and VP of a club that my friends and I founded.</t>
  </si>
  <si>
    <t>Just over a year ago, my life was radically transformed--I was radically transformed. I was a once a meek girl, surrounded by leaders, but never willing to speak my very opinionated mind or stand up for myself. I learned quickly after walking into my first T&amp;E, that this would soon change. The Chaplains talked about worth that first day...I had never been told that my emotions were valid or that my situations in life were mine to control. Once I took that information in, I put my life into high speed. Because of that day, I turned my GPA around, got out of an abusive relationship, became active in my community and most importantly, I figured out who I am and what I want in life. It would be an honor to do the same for a teen that is where I once was.</t>
  </si>
  <si>
    <t>Do</t>
  </si>
  <si>
    <t>alex.masri@gmail.com</t>
  </si>
  <si>
    <t>Forum Editor in Chief
Bill Sponsor
Chief Clerk of the Assembly</t>
  </si>
  <si>
    <t>Teen Advisory Board
NHS Member
Youth Speaks Member</t>
  </si>
  <si>
    <t>I've been a part of youth and government my whole high school career and the relationships I've formed, the experiences I've had have shaped me as a person. I would find it so rewarding to share my experiences with California's best and look forward to meeting many more people this year.</t>
  </si>
  <si>
    <t>Jordan</t>
  </si>
  <si>
    <t>golden</t>
  </si>
  <si>
    <t>bruingolden@gmail.com</t>
  </si>
  <si>
    <t>Department of Finance</t>
  </si>
  <si>
    <t>Current Chaplain for Santa Monica delegation</t>
  </si>
  <si>
    <t>Treasurer at Santa Monica High School and hold a chair on Associated Student Body (ASB) executive board</t>
  </si>
  <si>
    <t>Walking into my first joint session on less than three hours of sleep and being in awe of the energy and passion, I knew from that moment I would love Youth and Government.  Sure enough I did, and after T&amp;E 1 I had what Cady Heron from Mean Girls calls, "word vomit".  I couldn't stop talking about Youth and Government.  It would just come out.  By the end of Sacramento I truly had what my delegation calls PSD, or Post Sac Depression.  On a personality level, I love quotes and motivational speeches.  Many of my friends know that I often brag at the ability to recite almost any John Wooden quote or Herb Brooks "Tonight" speech right before the US mens hockey team beat the USSR in the 1980 Lake Placid Olympics.  I also just love the feeling of inspiring others to do what they want to do.</t>
  </si>
  <si>
    <t>Tony</t>
  </si>
  <si>
    <t>Grandberry</t>
  </si>
  <si>
    <t>moligapuletasi@gmail.com</t>
  </si>
  <si>
    <t>SFY/Burton</t>
  </si>
  <si>
    <t>My previous Y&amp;G experience has been memorable so far and I wish to continue building precious moments in the next few years. My first year in Y&amp;G which was last year and I was in the Press Corps program.  In Press Corps, I was taught how people viewed  certain topics that were very controversial and important to their beliefs. In Press Corps my role was a journalist, which meant that I was required to engage with people I was not familiar with, and ask about topics which interested them so I can write about. This was a great opportunity for me to build skills in communication and to be able to feel comfortable with others.  I ended my first year feeling inspired and prepared to engage in the following.</t>
  </si>
  <si>
    <t>In my delegation, I assist our SFY Burton officers on a weekly basis to assure that we are providing productive meetings.  I am help facilitate meetings during sessions and I help keep the environment in our room open so that we are working together.   In addition, I help mentor new delegates in the program so that they feel supported.</t>
  </si>
  <si>
    <t>Currently I am a facilitator for the Puma Prevent at the Bayview Beacon in San Francisco.  The PUMA Prevent program teaches student-athletes about the cause, consequences, effects, and how to prevent rape.  I am responsible for coordinating events, facilitating work group, and collaborating with partners.  In addition, I have worked at Youth Making a Change YMCA where I was helping provided events that would help youth become successful in their future. Through YMCA we held events and talking groups for participants in the program.  I also was a part of the San Francisco Giants Sweeping program where I assisted in cleaning the streets of San Francisco and making it a healthier space for the community.
Carter Terrence is an another program I help for kids that live in the my apartment complex. This program helped keep the youth out of trouble and get them engaged in sports.  Lastly, I was a part of the Mo magic program where we helped kids in the Western Addition of San Francisco have fun all summer and build safe environment for them to fellowship.</t>
  </si>
  <si>
    <t>I care about my San Francisco Cluster, and I care about what we stand for.  For me, I believe that I represent the values of my San Francisco Cluster that is universal throughout all mankind.  I carry with me the belief that equality is a value we must all practice.  I carry with me the belief that through equality we can connect more as a society and be more productive in handling issues such as segregation, immigration, and the mistreatment of people of color. I carry with me a heart that cries for unity and that believes through my stand and voice, we as a Y&amp;G whole can be moved to create the change we need to finally live in peace. I carry with me my willingness to serve, and be a servant.</t>
  </si>
  <si>
    <t>Gray</t>
  </si>
  <si>
    <t>savgray1@aol.com</t>
  </si>
  <si>
    <t>I started Y&amp;G last year and absolutely fell in love. I was particularly invested in the chaplain speeches of both our delegation and and statewide, and was amazed how just one person could inspire such a large group of people.</t>
  </si>
  <si>
    <t>I serve as the current chaplain of my delegation, which means I give the weekly invocations, benedictions, and lead icebreaker activities.</t>
  </si>
  <si>
    <t>I am very involved throughout my school and community. I serve as the president of two clubs and am involved in 4 more. I am also involved in the theatre portion of my city, and both perform in and volunteer at local productions. I also run a reading program every week at the senior center, which gives me ample opportunities to speak in front of others and gain interpersonal skills.</t>
  </si>
  <si>
    <t>My name is Savannah Gray, and I want to make a change in our world. An important factor of change is through our interactions with others, because the ideas and voices of others can propel one to doing big things. Having the opportunity to speak in front of thousands of people, I would have the opportunity to inspire and motivate the delegates. Youth and Government is such a great outlet to let your voice be heard, and through serving as state chaplain, I aim to let others know that they are important. It doesn't matter if you speak at a podium in front of thousands or to a small group of people, what matters is having the ability to touch someone's life forever.</t>
  </si>
  <si>
    <t>Rachel</t>
  </si>
  <si>
    <t>Hamilton</t>
  </si>
  <si>
    <t>smiley111098@gmail.com</t>
  </si>
  <si>
    <t>Conejo Valley</t>
  </si>
  <si>
    <t>This is my 3rd year in the MLC program and I also did MUN for 1 year. In MUN I was in the leadership committee in the NGO program and helped others with their propositions. In forum, I was the editor of social media. My job was to take photos and tweet about the most recent Y&amp;G news. Last year I was a lobbyist, and I essentially was a stand in for the PAC chair.</t>
  </si>
  <si>
    <t>This year I am sponsoring are bill that I created myself. I am very excited to have the opportunity to draft a bill that has the potential to change the lives of people in a beneficial way through education.</t>
  </si>
  <si>
    <t>I am an active volunteer in my community. I have volunteered for many different people and organizations, including several elementary schools, my local library, For The Troops, and at my local animal shelter. I also tutor quite a few students in both Spanish and English as well.</t>
  </si>
  <si>
    <t>The reason I want to be a statewide chaplain is to affect people in a positive way. I was inspired by previous statewide chaplains and the chaplains in my own delegation to apply for this position. I feel as though I have a lot of life experience for my age, and I want to share my advice and my stories with people to help them through their own tribulations in life. I hope that when speaking with other delegates, we can relate to each other and that we may be help each other. As chaplain, I want to be able to inspire people to their full potential as an individual, because they are worth it.</t>
  </si>
  <si>
    <t>Hurwitz</t>
  </si>
  <si>
    <t>Forum Assistant Committee Chair, MUN Editor-in-Chief of the International Press Corps</t>
  </si>
  <si>
    <t>CIT for 2 years, Assistant Teacher at my karate dojo</t>
  </si>
  <si>
    <t>Vianne</t>
  </si>
  <si>
    <t>loveseverythingmusic@gmail.com</t>
  </si>
  <si>
    <t>I have been in the program since I was a freshman. I was lobbyist in forum and was quite successful. My sophomore year, last year, I was I wanted to try something completely different so I did the program and it was a good experience working like how a lawyer would. I am going into my third year of the program right now.</t>
  </si>
  <si>
    <t>Last year I was clerk(assistant) to our delegation Treasurer of Finance and helped her with her job of collecting payment from delegates and raising money for our delegation. This year I am clerk for our delegation's President because I hope to run for the same position this year. With this position I help the president with whatever she needs me to do from fundraising events to writing out bills for our individual committee. I am very committed to my job as her clerk and I am there at her beck and call.</t>
  </si>
  <si>
    <t>For the past two years now I have volunteered with our delegation at an event called Conquer the Bridge. Its this race we do in San Pedro where we people sign up to run across our famous Vincent Thomas bridge and they can compete for medals within their age group which help hand out along with water stations we do on the bridge. This event goes all Labor Day weekend too so we also help people register and pick up their race stuff at Road Runner in Torrance. Our delegation also volunteers picking up trash at Torrance beach which we do every year for the annual Heal the Bay event. We recently just volunteered at another race for YWCA Walk for Breast Cancer where I worked a water station. Outside of my delegation I have done other beach clean ups and volunteer at one of our parks coaching volleyball for middle school girls.</t>
  </si>
  <si>
    <t>"To will is to select a goal, determine a course of action that will bring you to that goal, and then hold to that action till the goal is reached. The key is action." This is a quote from American Mathematician Michael Hansen. I got it from my "Pocket Positives" book I borrowed from my cousin specifically for positive inspiration. I've been intrigued with the position of Statewide Chaplain since my forum year when I watched Dru Chavez at BOB 2, and he gave the greatest speech I have ever heard.  I was so happy to witness that moment. I've been a bystander for too long letting really good opportunities pass me by. I'm ready to be an upstander and take a chance by taking on the responsibilities of Statewide Chaplain. I want to inspire delegates of all kinds, in a multiple of ways, and touch lives.</t>
  </si>
  <si>
    <t>Nicola</t>
  </si>
  <si>
    <t>Kirkpatrick</t>
  </si>
  <si>
    <t>kirkpatrick_nicola@yahoo.com</t>
  </si>
  <si>
    <t>My first year in the program, I was a panelist in the Board of Education program area. The following year, I played an active role in the  Constitutional Convention program area.</t>
  </si>
  <si>
    <t>During my Junior year in Y&amp;G, I was the delegation Master at Arms.</t>
  </si>
  <si>
    <t>In the South Bay, I am an Intern for Assemblymember Al Muratsuchi who seeks my help in increasing the amount of student engagement and civic participation in the surrounding areas. In my district, I currently represent Palos Verdes High School on the PVPUSD Board of Education as a Student Member. Additionally, I am the lead volunteer in the local PV Juniors Teen Volunteer Program and an annual volunteer counselor at Rolling Hills Country Day Camp where I have worked over 600 hours over the past three summers.</t>
  </si>
  <si>
    <t>Hilarity has always been my fallback; whenever I give a speech, meet someone new, even break the silence of an elevator ride, I choose humor to aid in my endeavors. With flaws in hand, I elect myself to be the first to raise my hand, the first to take the lead, and the first to crack some smiles, including my own! It is with humor I find strength and with leadership I find comfort. One can only lead if someone follows, and I have found that people are most eager to follow someone who stays focused on the task at hand, yet doesnâ€™t take things too seriously! Whether it is with sass, sarcasm, or slapstick comedy, I would be honored to be able to speak to over 3,000 delegates who have belief in my words and confidence in my wisecracks. After all, what is a joke if not laughed at?</t>
  </si>
  <si>
    <t>Alexis</t>
  </si>
  <si>
    <t>Lammawin</t>
  </si>
  <si>
    <t>alexxis.jordan@gmail.com</t>
  </si>
  <si>
    <t>1st year: forum assembly--chaplain of my group
2nd year: interviewed at T&amp;E1 for statewide chaplain 
polling--I lead 1 of the 4 groups of pollsters
3rd year: assembly</t>
  </si>
  <si>
    <t>I have won the Conejo Spirit Award twice and as a freshman, I received the outstanding delegate award.</t>
  </si>
  <si>
    <t>I volunteer locally at congresswoman Julia Brownley's office and have traveled the world doing service in the Philippines and El Salvador.</t>
  </si>
  <si>
    <t>When I was a freshman, I gave an invocation and benediction to the whole forum and as nervous as I may have been, I loved it! I now have the confidence to speak in front of large groups and I would gladly speak words of wisdom and encouragement to all of the ML/C!</t>
  </si>
  <si>
    <t>Jailene</t>
  </si>
  <si>
    <t>Lemus</t>
  </si>
  <si>
    <t>jailenelemus215@gmail.com</t>
  </si>
  <si>
    <t>I was in Y&amp;G last year as a freshman, and was in forum. I was bill sponsor for the economics committee.</t>
  </si>
  <si>
    <t>I am currently the chaplain in my delegation.</t>
  </si>
  <si>
    <t>I volunteered at my city's local park for a student program for two summers. I also participate in my school's interact club, where we help the community in many different ways. Examples are helping with food drives, cleaning our city,etc.</t>
  </si>
  <si>
    <t>Chaplain is the one who gives the life and family to Y&amp;G. They are the people who make each delegate feel like they belong. I was inspired the previous chaplain's, and I want to do the same this year to others.The reason I'm doing this, is to make the delegates happier. Y&amp;G has been my paradise, and I want to make it so for others.</t>
  </si>
  <si>
    <t>Kamaria</t>
  </si>
  <si>
    <t>McKinney</t>
  </si>
  <si>
    <t>krmckinney98@gmail.com</t>
  </si>
  <si>
    <t>Hilltop</t>
  </si>
  <si>
    <t>I was my Forum group's Chaplain, and I was Secretariat last year for MUN, and last year I was a judge in Appellate Court.</t>
  </si>
  <si>
    <t>I have been my delegation's chaplain since I joined Youth and Government in Forum year and I am currently Chaplain again making this 3 years in a row.</t>
  </si>
  <si>
    <t>I have volunteered at the YMCA Aquatics department since 8th grade, I volunteer at Little Sweet Peas Preschool, in 2012 I was a volunteer girl's soccer coach at Juan Crespi Middle School, and in 2013 I was a Volunteer with Reading Partners teaching low privileged kids to read at grade level.</t>
  </si>
  <si>
    <t>I feel that the Chaplain position is one of those under-dog positions of Y&amp;G. Everyone knows about us, and yet no one fully understands the role that we play in the spirit of Youth and Government. When attending the delegation Chaplain meetings at BOB and Sac, it dismays me to see how little there are of us. Out of about 3,000 kids, there are only about 35 chaplains. I was proud to be one of those few, and get to know the State Wide Chaplain at a personal level. I feel that these past two years that I have been in Y&amp;G, the Chaplains have inspired me, and I would like to follow in their footsteps and do the same for someone else.</t>
  </si>
  <si>
    <t>Rose</t>
  </si>
  <si>
    <t>Meinrath</t>
  </si>
  <si>
    <t>rose.meinrath@gmail.com</t>
  </si>
  <si>
    <t>Sacramento Central</t>
  </si>
  <si>
    <t>My freshman year, I was elected the Committee Chair of the Health Care Reform group in Forum.  That summer, I was lucky enough to attend NJC is it's inaugural year.  My sophomore year, I wrote and sponsored my delegations bill, and served on an Executive Order Board for Governor Spencer Perry.  I then served as a Committee Co-Chair at Spring Conference.  Last year, I served as a Legislative Committee Co-Chair, as a member of the Future Leaders Campaign, and was elected a finalist for 67th Youth Governor.  I also was selected for CONA, was appointed the statewide leader of FLIP, and served as a Statewide Chaplain at Spring Conference.</t>
  </si>
  <si>
    <t>President-Current</t>
  </si>
  <si>
    <t>I have been involved in my temple youth group since my sophomore year. Last year, I served as the Social Action Vice President on my Temple Youth Group Board, and this year, I was elected President. As the Social Action Vice President, I organized events relating to community service at my temple.  For example,  I put together a program in which teens made blankets for a local women's shelter and ran a program called "Pizza Roles and Gender Rolls" in which the youth group explored societal expectations for both sexes.  This year, as President, I am overseeing all of the events the youth group organizes for youth in our community.  Last year, I was involved with the student government at my high school.  My sophomore year, I spoke at an education rally at the Capitol in support Measures Q and R and Proposition 13, all of which proposed allocating more funds for public schools. I participate in my school's debate team as a Congressional Debater, and participate in the Fair Trade Club and the Ecology Club at my high school.  I swam on my school's swim team as well, my freshman year.  For three years, I have volunteered as an assistant camp counselor at the local SPCA at the kids summer camp there. When I was in the 8th grade, I raised money for my Mitzvah Project for my Bat Mitzvah for a 7-year-old girl from Haiti to come to the U.S. for heart surgery.  She stayed with my family while receiving the surgery and recovering.</t>
  </si>
  <si>
    <t>Since my freshman year in Youth and Government, it has changed me.  From the beginning, it showed me how to create a better world.  It made me want to go into politics, to dedicate my life to public service, to solve the worlds problems in a democratic way.  But last year, Youth and Government not only influenced my career choice, it changed my perspective on life.  Last year I campaigned running to be Youth Governor.  And from this experience, I learned the power of kindness.  I learned that being nice is not only the best way to win votes, but to effectively create change, because kindness can be perspective changing.  This is why I want to be a statewide chaplain, because not only should Youth and Government be about debating ideas, it should teach ways to implement change in a democratic way.  And the first step to diplomacy is kindness.</t>
  </si>
  <si>
    <t>Joshua</t>
  </si>
  <si>
    <t>Rosen</t>
  </si>
  <si>
    <t>joshua@rosenfamily.org</t>
  </si>
  <si>
    <t>Lacrosse and flag football ref. Lacrosse Coach. Assistant in Computer Lab at Elementary School. Certified Lifeguard and Swim Instructor. Captain of Lacrosse Team.</t>
  </si>
  <si>
    <t>Even though this is my first year I have always wanted to do yng and be in a position of leadership, preferably a position that is able to give lots of public speeches. I am a very passionate speaker and I also believe I am a talented speaker. The thought of speaking in front of 3000 people doesn't scare me but excites me because of how big of a responsibility and job is carried by this position. I am hoping to be chosen and I am hoping to be able to share my ideas and speeches to not just my delegation but to the all of yng as a whole.</t>
  </si>
  <si>
    <t>Elijah</t>
  </si>
  <si>
    <t>Sanchez</t>
  </si>
  <si>
    <t>elsanchez@hightechhigh.org</t>
  </si>
  <si>
    <t>SDSC/Peninsula</t>
  </si>
  <si>
    <t>Press Corps 2013, IAC 2014</t>
  </si>
  <si>
    <t>2014 Delegation Chaplain, 2015 Delegation Vice President</t>
  </si>
  <si>
    <t>Gam3rcon volunteer</t>
  </si>
  <si>
    <t>My name is Elijah Sanchez and Iâ€™m from SDSC Peninsula. I want to inspire delegates the way I was inspired by the Chaplains when I was a first year delegate. Last year I was Chaplain in my delegation, and I learned how to support my delegates and even trained the new Chaplain this year. 
This will be my second year applying for this position and it would mean everything to me to to have opportunity to serve my fellow delegates as a Chaplain. I will do my best to inspire those around me because our collective positive impact will be greater than anything I could do on my own. Every Y&amp;G delegate is capable of becoming a contributor in their communities or the champion of a cause. As a Chaplain, I would try to give delegates a push in the right direction.</t>
  </si>
  <si>
    <t>Simmons</t>
  </si>
  <si>
    <t>ellagsimmons@gmail.com</t>
  </si>
  <si>
    <t>Forum delegate (2011-2012) who participated in the Chaplain program. Trial Court participant (2012-2013) who received top advocate. NIC Commissioner(2013-2014). Volunteer for  MUN(2012, 2013).  Secretariat for MUN (2014- present)</t>
  </si>
  <si>
    <t>Served as a clerk to my delegation officers (2011-2013): worked as the clerk to the Honorable 2012-2013 Chaplain, Dru Chavez. Served as an officer: Historian (2013-2014) and Chaplain of Inspiration (2014-present)</t>
  </si>
  <si>
    <t>SPPY-WY is strongly involved in our community. We have at least one community service opportunity a month and I aim to participate in one volunteer event each month. I have been in charge of our delegations largest community service event, a 5k race that thousands of people run or walk. For this event, I recruit and organize over 80 delegates. Overall, I have completed over 1000 hours of community service during high school. One of my favorite ways to impact the community is through my participation as a volunteer for the YMCA Camp Whittle. I have served as a Counselor in Training for two years and a Counselor for one year.</t>
  </si>
  <si>
    <t>At my first Youth and Government meeting, I remember watching in awe as Heaven Saunders (Honorable Statewide Chaplain) gave the first invocation. She commanded the attention of the room and inspired the entire delegation. From that moment, I knew that was what I wanted to do. I have participated in and enjoyed many different program areas, but none have made me feel like I was doing exactly what I was meant to. This year I was appointed as my delegationâ€™s chaplain. I am taking the place of such legends as Heaven Saunders, and Dru Chavez, and I want to share the inspiration and lessons that I have learned from them. I want to help inspire and empower delegates so that their Y&amp;G experience will be unforgettable and life-changing.  I donâ€™t doubt that serving as chaplain is what Iâ€™m meant to do and is what I want more than anything else.</t>
  </si>
  <si>
    <t>Thompson</t>
  </si>
  <si>
    <t>BrendanMunrooo@gmail.com</t>
  </si>
  <si>
    <t>Last year I was a delegate in the Forum program and went to Training and Elections 1 and 2 and Sacramento. I ran for Forum Lieutenant Governor, was an Assemblyman, and a Forum chaplain.</t>
  </si>
  <si>
    <t>I am president of my delegation and I helped with campaign last year.</t>
  </si>
  <si>
    <t>I help out at the Y and YMCA events, as well as at Children's Hunger Fund. I am going to get involved with Habitat for Humanity as well as Wheels for Humanity.</t>
  </si>
  <si>
    <t>Youth and Government has had such a profound impact on my life, and I want to be able to share that with everyone. After seeing last year's chaplains, I was inspired to apply for this position. I think thatâ€™s what being a chaplain is about; inspiring others in the program to go for the things they want in Youth and Government and in life. I know now that I want to be a politician when I am older because of Youth and Government, and I have been working on my speaking and debating skills so one day I can make that dream a reality. I want to have other delegates realize their dreams and give them hope. As statewide chaplain I would work with delegation chaplains and forum chaplains to enhance the experience of different groups in Youth and Government.</t>
  </si>
  <si>
    <t>Jenny</t>
  </si>
  <si>
    <t>lipstickchick97@gmail.com</t>
  </si>
  <si>
    <t>I joined Y&amp;G as a junior, and wrote a bill that was primary legislation last year! One thing I definitely regret is not joining earlier because I love this program so much! I am an active participant in my delegation and was a part of the trial court program last year, in which I learned so much about our judiciary system.</t>
  </si>
  <si>
    <t>Last year, I was a bill author/sponsor, although I am sad I didn't get to represent my bill in the senate. I may not yet have a leadership position, but I try to inspire and motivate my peers whenever I can.</t>
  </si>
  <si>
    <t>I have been involved in various activities, such as the YMCA tree lot, the Lions club, 2 Parish choirs and my school choir. I have also been a YALP (Youth Adventures in Leadership &amp; Programming) in which I acted as a "person to talk to" and secondhand to a counselor at Camp Fox with middle school girls. I really loved talking to them and counseling them when they needed help.</t>
  </si>
  <si>
    <t>I would love to be appointed statewide chaplain because I believe I have a lot to offer. My steadfast charisma and confidence would be a great asset to the statewide officer team, and I really enjoy speaking because it feels empowering to raise your voice and be heard. I want to be a key motivator of Y&amp;G and share stories with delegates that will strengthen the bonds of CalYMCA. I have a gift when it comes to encouraging others,  and I hope I have the opportunity to share that through the power of speech. I want to be a role model for other teens like me because I want to make an impact on others.</t>
  </si>
  <si>
    <t>Katherine</t>
  </si>
  <si>
    <t>Uriarte</t>
  </si>
  <si>
    <t>kateuri@gmail.com</t>
  </si>
  <si>
    <t>Last year I participated in the Appellate Court Program and took the role of the Justice. In my delegation I have given speeches on different bills, and have visited other delegations on several campaign trips.</t>
  </si>
  <si>
    <t>Although I am not a delegation officer, I do believe I play a large role in my delegation. Last year I was on SPASM's statewide committee and went on several campaign trips and also went early to T&amp;E I to help candidates prepare for speeches and elections. I believe that support is very important for candidates so I was a pretty active member of the committee, even if I wasnâ€™t running for anything myself. I also helped the historical committee last year by taking photographs at conferences, and this year I am on the fundraising committee and am an active member who loves pitching ideas and planning fundraisers. I may not be a leader of any of these committees, but I do believe that by being an active member and helping facilitate fundraisers or give my support that I am a good leader within the delegation.</t>
  </si>
  <si>
    <t>I am currently in my 12th year of girl scouting, and two years I ago I earned the Girl Scout Gold Award. To earn this award, I educated students at a local school on nutrition and the importance of healthy eating. In addition, I have volunteered at my local Boys and Girls Club, and make and donate bracelets for children in the pediatrics unit of Huntington Hospital. I am also serving my second term as the South Pasadena High School Class of 2015 Secretary and help with different community events like dances, races, and graduation.</t>
  </si>
  <si>
    <t>Being a chaplain is more than just entertaining a crowd. In the past, much of the time the chaplains spent on stage was used to play songs for the audience. Although entertaining, I want to take a different approach and prove that the chaplain doesn't need to sing or play an instrument to engage or move an audience. I have learned that you can be moved by just about anything, and I want to apply this knowledge to avoid using the â€œusual suspectsâ€ in speeches given at conferences. I want to introduce new topics and write speeches that are not only engaging, but captivating, inspirational, and motivating. I have tons of ideas, and I know that with unique topics and the power of words that I can make a great chaplain.</t>
  </si>
  <si>
    <t>Walls</t>
  </si>
  <si>
    <t>jess98799@gmail.com</t>
  </si>
  <si>
    <t>I've been apart of Youth and Government experience since MUN. My freshman year, I served in forum court. Last year, I was a Legislative Analyst.</t>
  </si>
  <si>
    <t>I'm the chaplain for my Delegation. I've organized functions such as secret sac-in-times during Sacramento's MLC.</t>
  </si>
  <si>
    <t>I'm a junior Sister Cities International Ambassador (to be going on trips to Futtsu, Japan and Karlovy Vary, Czech Republic to speak to their schools on feminine empowerment), I have over 75 hours of non-required volunteer hours, I advocate Y&amp;G (was the head guest speaker at the annual San Diego County's Presidential Round Table Luncheon amongst other events), Speaker for teenagers at risk events, I also work at LegoLand!</t>
  </si>
  <si>
    <t>I saw my adolescence slip through my fingers when I was barely fifteen. Something happened that left me hopeless about my future. My Y&amp;G family changed me. It taught me that I had a place where I belong with constant peer support and adult guidance. It's been not only able to broaden my perspective of what's around me, but broaden my mindset of what I'm able to accomplish as well. This is why I'm typing out this application. I know I can speak, I know I can speak well. I would never have gotten the chance to learn that about myself without the tools Y&amp;G has given me.  I want to help ignite that spark within every delegate to chase their dreams and remind them that even though it may get rough, to never give up.</t>
  </si>
  <si>
    <t>Delaney</t>
  </si>
  <si>
    <t>Wells</t>
  </si>
  <si>
    <t>delaneykatherinewells@gmail.com</t>
  </si>
  <si>
    <t>My 1st year in Y&amp;G, I joined the NIC because someone in my delegation said I would be "eaten alive." My proposal ended up passing all the way through General Assembly.  My 2nd year in NIC was less successful, but being an officer for my delegation, I focused on helping others succeed.  I also attended 2 Spring Conferences in which I was a Senator and Commission Chair.</t>
  </si>
  <si>
    <t>As a junior, it had been my 2nd year in Y&amp;G and my first year of being an officer.  I was challenged with the Master At Arms position followed by this year, for which I'm the delegation Historian.</t>
  </si>
  <si>
    <t>I volunteeer for the Harbor Animal Shelter 8 hours per week, and I do bimonthly service projects with a group of which I'm president called Knights and Knightettes.  I also created and lead a Gender Equality Club in which we raise money and collect resources for battered women's shelters and third world countries.</t>
  </si>
  <si>
    <t>Everyone has a story, but not everyone can share it.  Everyone can tell others a lesson, but not everyone can make them understand it.  I am not everyone.  Coming from a life of viewing people as Medusas whose eye contact turns their victims to stone, I have a story to tell and a lesson to remember.  I have a neuropsychological disorder that's held me back from developing my social and academic lives.  When I joined SPPYWY, I decided my life of social anxiety and muteness was not for me.  I now strive to win a daily battle between my disorder and my true self.  With each day, it becomes easier to win.  I will fight until I win.  My goal is to make every delegate feel the need to fight for where they want to be in life.  This is what I will accomplish through being a statewide chaplain. :)</t>
  </si>
  <si>
    <t>Williams</t>
  </si>
  <si>
    <t>jordan_w43@yahoo.com</t>
  </si>
  <si>
    <t>Forum environmental bill committee: Committee chair</t>
  </si>
  <si>
    <t>none yet</t>
  </si>
  <si>
    <t>Boy Scouts	,Volunteering at Hesby Oaks Leadership Charter &amp; Sherman Oaks elementary, Saint Francis De Sales Carnival, 	The Giving Spirit, Valley View Elementary School Beautification, Memorial Day flag placement at Los Angeles National Cemetery for the past 9 years</t>
  </si>
  <si>
    <t>Hello my name is Jordan Williams Iâ€™m with the East Valley Family YMCA. Iâ€™m applying for Chaplain because I feel that I can motivate delegates during the long stressful night and seemingly endless joint sessions that take place during Camp Bob.I feel I can be a strong motivator because I can think outside the box. Most of the speeches your hear tend to follow the same process of some â€œmiraculous life changing inspirational eventâ€ thats suppose to guide you to excellence. But when everyoneâ€™s heard the same speech about world leaders or looking at the sky for the 10th time it looses it emphasis. I think that can come up with a different spin on the typical speech to get delegates ready to do something amazing by emphasizing the importance of adding the word good to â€œ good morningâ€ or something as out of the box as that.</t>
  </si>
  <si>
    <t>Joey</t>
  </si>
  <si>
    <t>Young</t>
  </si>
  <si>
    <t>joeyby12@yahoo.com</t>
  </si>
  <si>
    <t>Last year was my first. I was a bill sponsor in the senate.</t>
  </si>
  <si>
    <t>I am the chaplain in my delegation.</t>
  </si>
  <si>
    <t>I go to church and have done miscellaneous community service in my school and for my delegation.</t>
  </si>
  <si>
    <t>I am extremely interested in becoming a statewide chaplain this year. I have two years of Speech and Debate and a year of mock trial. Public speaking is something I genuinely enjoy, and this position will only add to my speaking repertoire. At the meetings in my delegation, I have tackled very serious issues such as police brutality and have introduced California State Governor Candidate Neel Kashkari. My delegation recognizes me for my ability to make them laugh and to earn undivided attention. My brother, Danny Young, was also appointed as a statewide chaplain and from what I have heard, this is a position I do not want to miss out on. I guarantee I will be the best speaker I can possibly be, and give very interesting and enlightening speeches.</t>
  </si>
  <si>
    <t>Arrigo</t>
  </si>
  <si>
    <t>lolo9810@yahoo.com</t>
  </si>
  <si>
    <t>Statewide: Undersecretary of State</t>
  </si>
  <si>
    <t>My last year in Y&amp;G has been one that has inspired me and driven me in a direction that I would have never expected myself to go. I am politically knowledgeable, passionate and driven. I was lucky enough to be a part of the assembly within Y&amp;G's model legislature. There, I feel I grew into a comfortable and persuasive speaker. My biggest regret throughout my first year, however, was not meeting more delegates outside of my own delegation.</t>
  </si>
  <si>
    <t>Unfortunately, I have not had the opportunity to lead within my delegation. Due to the immense size of NCDM, there is a vast amount of competition for the leadership positions. I definitely take an interest in leading my delegation, however, and plan to apply to be on our board for my senior year.</t>
  </si>
  <si>
    <t>Currently, I am the captain of my varsity songleading team, I am a member of the Human's Relations Council, and, of course, I am a member of my school's Y&amp;G delegation. In my role of leadership within song I learn how to be both a leader and a friend to my teammates. In the Human's Relations Council, we promote unity among our campus and encourage everyone to take part in self-expression without any fear of judgement. These two things give me deep roots within my community, whether it be cheering on my school's many teams or breaking down social barriers through promoting unity among peers.</t>
  </si>
  <si>
    <t>Throughout my time within youth and government, I have fostered skills that I can't say my friends outside of the program possess. Whether it be debating or just general awareness of politics and international affairs, Y&amp;G has brought to me skills I wish to use in the position of Undersecretary of State. I want to bring to the table my tact and determined personality to assist our Secretary of State to the best of my abilities. I believe that I am fair, honest, and determined enough for this position and I would be more than enthused to take it on.</t>
  </si>
  <si>
    <t>Bridget</t>
  </si>
  <si>
    <t>Benevides</t>
  </si>
  <si>
    <t>benevidesbridget@gmail.com</t>
  </si>
  <si>
    <t>As of right now I do not hold any leadership roles, but I am hoping to get more involved in Y&amp;G.</t>
  </si>
  <si>
    <t>No current community leadership roles. I am however part of a year round swim team that I am very dedicated to. In addition, I am part of the ACE Mentoring Club at Oak Ridge.</t>
  </si>
  <si>
    <t>Although this is my first year in Youth and Government, I am very interested in the program. I am learning a lot and would like to better my education of the government through the position of Undersecretary of State. I believe I have qualities that would help the Secretary of State and that would be beneficial to the program. I have been recommended this position because I told my advisors that I want to get involved and they believe this would be a good place to start. I am hoping to be appointed to this position so I can be an aid and learn a lot.</t>
  </si>
  <si>
    <t>Kylie</t>
  </si>
  <si>
    <t>Bennett</t>
  </si>
  <si>
    <t>kbenn06@gmail.com</t>
  </si>
  <si>
    <t>This is my first year in Y&amp;G</t>
  </si>
  <si>
    <t>â—	LINK CREW LEADER: Link Crew is an organization on the Oak Ridge High School Campus that assigns a mentor to a Freshman. I am the mentor for 17 freshmen. I provide them with any information they need about the school, tutoring, and any other questions that they have. Our purpose is to help them succeed during the transition from Middle to High School. We organize events, activities, and gatherings exclusively for Freshmen in the hopes that they will be able to mingle and form lasting bonds. We are leaders for them to look up to and friends for them to go to.
â—	COMPETITIVE SOCCER PLAYER: I have been playing soccer since the age of five. I have played at the competitive level for six years now. I have played for both the freshman and JV teams at Oak Ridge. Soccer is a major aspect of my life.  I not only play on my own team but also volunteer my time to two other youth teams as well. I volunteer my time coaching my sisterâ€™s 4-year-old and brotherâ€™s 6-year-old soccer teams. This has taught me many valuable skills. Among these are patience and being concise. Because they are so young, sometimes it takes a bit of repetition for them to finally listen. Half of the battle is to capture their focus in the first place. Once you have their attention, itâ€™s very important to get straight to the point: to say what you need to say clearly and quickly. If you ramble on and on, they wonâ€™t listen. Because of this experience, I have learned to be crystal clear in my speech. My commitment is evident when it comes to soccer. I take this dedication with me both on and off the field.
â—	ITALIAN CLUB PRESIDENT: I was a member of the Italian Club on the Oak Ridge campus for the past two years. This year, I am the club president. I have been able to showcase my skills in this position. Organization, communication, and presentation are key. If the club leader isnâ€™t organized, the entire club is doomed. If communication is poor, no one will no one to show up or whatâ€™s going on. Presentation is crucial to get members to get excited for meetings and return time and time again. We have big plans for this year. These include a campus garden, heritage nights, and a potential scholarship for the spring trip to Italy. More importantly than the ideas, I have steps in place to reach these goals. Without planning and execution, ideas are empty.</t>
  </si>
  <si>
    <t>I believe I am a good candidate because I possess the most important qualities in an Undersecretary of State. I am organized, efficient, honest, and analytical. As an AP Calculus student, analyzing, assessing, and evaluating (the major tasks of this position) are my forte. If elected, I will ensure that elections are fair and just. I am dedicated and hardworking. You would never see me slacking on the job. I take my responsibilities seriously and remain committed. As Undersecretary of State, I would represent the program well by fulfilling the duties of my position thoroughly and completely.</t>
  </si>
  <si>
    <t>Christian</t>
  </si>
  <si>
    <t>Berger</t>
  </si>
  <si>
    <t>cberger2211@gmail.com</t>
  </si>
  <si>
    <t>I've attended Spring con and ran for an elected position at mock bob</t>
  </si>
  <si>
    <t>I would like to tackle being the Undersecretary of state. This seems like an interesting position to apply for where I will be able to gain new skills. I have limited experience but my willpower and motivation is strong enough. It seems like a very investing and hands on position that I would very much like to take a part of.</t>
  </si>
  <si>
    <t>Celeste</t>
  </si>
  <si>
    <t>Carle</t>
  </si>
  <si>
    <t>fantisiya@gmail.com</t>
  </si>
  <si>
    <t>I have been an active member of Oak Ridge High School's Gay-Straight Alliance for all four years, serving as treasurer my Junior year and Co-President in my Senior year. I am also an active member of the Community Culture Task Force (the group that produces the Respect For All Campaigns for our school). Last year I co-wrote, cast, directed and produced the ORHS original childrenâ€™s show â€œThe Kingâ€™s New Threadsâ€. Other than that I been an active member in clubs such as Art and Media, Speech and Debate,  and Women of Worth.</t>
  </si>
  <si>
    <t>I would like to be Undersecretary of State because I want to make the best out of my first and only year as a delegate by becoming as involved as possible. I have wanted to join Youth and Government since my freshman year, but have been unable to due to schedule conflicts and financial reasons. So this year, I need to make up for it. I have heard that this position is fun and very hands-on. I believe that I can execute it efficiently and professionally while representing the entire program well.</t>
  </si>
  <si>
    <t>Anabelle</t>
  </si>
  <si>
    <t>Cloutier</t>
  </si>
  <si>
    <t>anabelle@chaine.net</t>
  </si>
  <si>
    <t>Although this is my first year in y&amp;g, I have had a wonderful time so far. My delegation is like a second family and I feel so welcome. I cannot wait to participate more in my delegation and te whole program in general</t>
  </si>
  <si>
    <t>I have not been in the program for very long but I participate in every discussion and activity possible. I would love to have more leadership roles in the future.</t>
  </si>
  <si>
    <t>I participate in teaching confirmation class at my church. Also I take part in junior lifeguard program every summer, as well as being on sports teams at my school. I am secretary of one club and president of another club at my school, both of which raise money for good causes.</t>
  </si>
  <si>
    <t>I should be considered for this position because I have good leadership skills and I love helping out, even behind the scenes, and I would be able to offer my full support to the sec. of state. I am hardworking and very organized. My enthusiasm and work ethic would allow me to serve this position well. Although I have not been in y&amp;g for very long, I believe I will be able to contribute my ideas and skill set to the program.</t>
  </si>
  <si>
    <t>Fanger</t>
  </si>
  <si>
    <t>allysonfanger@gmail.com</t>
  </si>
  <si>
    <t>newcomer (none so far)</t>
  </si>
  <si>
    <t>None so far.</t>
  </si>
  <si>
    <t>Iâ€™m on my schoolâ€™s Student Council and one of the presidents of the Womenâ€™s Awareness Club at my school, so I have experience speaking in front of large groups as well as leading discussions. I am involved with a program where I lead weekly science enrichment classes with 5th and 6th graders for which I plan lessons and delegate roles during labs.</t>
  </si>
  <si>
    <t>As members of a program where we get to participate in a model government, one of the rights we are granted is the ability to cast our vote for the candidates we want to represent and lead us. The privilege and responsibility of ensuring that the way in which we conduct elections is fair and organized is incredibly important. I feel that I possess the skills necessary to effectively oversee elections as well as be able to see the big picture and ensure that elections are managed fairly. Iâ€™m a person who likes rules and I know how important the following of rules is for a smooth election. Additionally, because I believe elections and the right to vote are so important, I understand that they must be conducted in the most equitable way possible so that the outcome is truly representative of the will of the electorate.</t>
  </si>
  <si>
    <t>Francini</t>
  </si>
  <si>
    <t>ninachaifrancini@gmail.com</t>
  </si>
  <si>
    <t>I have been in Youth and Government for three wonderful years now.  In the years prior, I have been in the Court Program.  Forum year, I was chosen as Chief Justice in Forum court and last year I was Lead Defense in Trial Court.</t>
  </si>
  <si>
    <t>Although I am not a chosen board member within the NCDM delegation, I truly aspire to be a leader and make an impact.  With the legacy of my two brothers being in leadership roles for the past four years, people know to come to me with questions. Within BOB I, BOB II, and even Sacramento, a small group of other delegates and I campaigned for our running delegates with a lot of enthusiasm and passion.  Last year, I helped with a delegation fundraiser where my small group and I raised the most money walking around neighborhoods and educating the public about Youth and Government. This fundraiser was the most surprising because although all of us dreaded going and we were scared to death of walking around an unknown neighborhood, it allowed for memories and new friends to be made especially after being chased down by dogs and yelled at by grumpy senior citizens.</t>
  </si>
  <si>
    <t>I row at the Newport Aquatic Center in which every summer I volunteer and teach aspiring athletes how to row.  Along with this camp, in the past I have taken part in VIP Soccer, which is a buddy system where we help children with special needs play soccer.</t>
  </si>
  <si>
    <t>I am completely open and excited to possibly take on the adventure as Undersecretary of State.  Life consists of friends, family, rowing, school, and most importantly in my eyes, Youth and Government. Despite my sarcastic yet easy-going nature, which commonly is misunderstood, Youth and Government has allowed me a safe haven within high school and I truly hope to give back. As a junior in high school, I believe in proper time management and organization, which will aid me in my attempt at being the Undersecretary of State.  There is a saying that goes, â€œKnow when itâ€™s time to have fun and when itâ€™s time to be serious,â€ and although it is clichÃ©, I relate to this.  I truly hope to take on this adventure and to add another wonderful and exciting year to my Youth and Government experience.</t>
  </si>
  <si>
    <t>Garrett</t>
  </si>
  <si>
    <t>Godber</t>
  </si>
  <si>
    <t>gsgodber@gmail.com</t>
  </si>
  <si>
    <t>This is my first year!</t>
  </si>
  <si>
    <t>I have not had the  opportunity for any leadership roles.</t>
  </si>
  <si>
    <t>I am on the Water polo and swim team at my high school. I have dedicated countless hours to coaching swim team and life guarding. I also provide community service to seniors at a golf course.</t>
  </si>
  <si>
    <t>This maybe my first year with Y and G but I am already so passionate. I'm ready to step up and take leadership! And I know if I was given the opportunity to prove myself I wouldn't let anyone down. I am one of the most loyal people you can find as well as hardworking and enthusiastic. I am a firm believer in the saying, "what you put into it, is what you get out of it". This saying has consumed me I know that if I work hard and do my best, I will get a great outcome. I'm ready to prove that to all of Y and G.</t>
  </si>
  <si>
    <t>Ava</t>
  </si>
  <si>
    <t>Heller</t>
  </si>
  <si>
    <t>avaheller17@marlboroughschool.org</t>
  </si>
  <si>
    <t>Last year I participated in forum as a committee chair and the year before that I was a delegate in MUN</t>
  </si>
  <si>
    <t>Unfortunately I have not had the privilege of being a delegation officer because I switched delegations at the beginning year.</t>
  </si>
  <si>
    <t>I work at a battered women's shelter once a week as well as working at other events with those in need through a charity called National Charity League.</t>
  </si>
  <si>
    <t>I would like to be considered for this position in order to help me grow as a leader. I would also love the opportunity to learn more on California bill topics and events as a whole whereas when you are in a committee you focus on one topic and don't get the full overview of topics.  Although I am a younger applicant I believe that I can do a good job at this demanding position.</t>
  </si>
  <si>
    <t>Rebecca</t>
  </si>
  <si>
    <t>Kremen</t>
  </si>
  <si>
    <t>prnpeony@gmail.com</t>
  </si>
  <si>
    <t>I only joined Youth &amp; Government this year, however I am super eager to get involved in as many ways as I can.  I am writing a bill on borer education/motivation to increase voter turn outs in our state elections. Democracy is something of great importance to me.</t>
  </si>
  <si>
    <t>So Iâ€™d love to play a role in Y&amp;Gs elections and work with candidates or in the press in covering a discussing the elections.  I have yet to have leadership role in this delegation, but I am desperate to get involved and get my voice heard, and I think an applied leadership position may be an excellent platform to do so.</t>
  </si>
  <si>
    <t>Reading over the list of leadership positions I was confused as to what I should apply for as a first year delegate. I was drawn to the position of Undersecretary because it deals firsthand with the mechanics of democracy. This position helps to insure that all the voices of Youth &amp; Government are heard. The Undersecretary preserves our ultimate democratic right - the right to vote, and this issue is extremely important to me. I am passionate about democracy. Witnessing the jeopardy of this essential right in dwindling voter turnouts, and discriminatory ID laws concerns me deeply. Additionally, I am a critical thinker and pay close attention to detail. I will thoroughly analyze our election rules to ensure that they promote impartiality among parties. Finally, as a debater, I am good at articulating my opinions and beliefs, and will fight with determination to maintain fairness in our election system.</t>
  </si>
  <si>
    <t>Gabby</t>
  </si>
  <si>
    <t>LeRoy</t>
  </si>
  <si>
    <t>leroygabby63@hotmail.com</t>
  </si>
  <si>
    <t>SDSC/South Bay Family</t>
  </si>
  <si>
    <t>I joined Y&amp;G this year so my experience with the program is very limited. However, even though my experience with the actual program is not that extensive I have a love and passion for Government and Politics, and have participated in TLC (Teen Leadership Conference) and its workshop on Bill Writing.</t>
  </si>
  <si>
    <t>My leadership role in my delegation has yet to be determined as I am new and have yet to have the chance for a role. However, I am currently running for a leadership role in my delegation and have gone to all the meetings and participated in Bill Writing.</t>
  </si>
  <si>
    <t>Due to my involvement at school in community service clubs like Key Club, Hands up, and Green team has been a great and rewarding experience. I've volunteered for Run or Dye (volunteer), St Vincent Paul which is a homeless shelter/kitchen, Food Bunkers to store food for those in need, SunnySide Elementary school to help put together their carnival, and cleaning up our beaches. These are a couple of examples of how I have been involved in my community and will continue to participate since doing community service has always been something I look forward in being a part of.</t>
  </si>
  <si>
    <t>My experience in Y &amp; G is just starting but I know it's going to be something very important to me as its what I've been wanting to do all my life. Government and Politics is my passion ever since discussions/arguments at school and with my dad on current events or controversial issues. I have experience in leadership and organizational skills when I was elected as Secretary of my Student Council in 6th grade (started out young) and in high school I participated on the Board of Directors for Key Club. So if you give me the opportunity I promise to work hard and be a quick learner and do the best of my ability but even if I don't win i would still be thankful for the opportunity to participate in a delegation that institutes change and leadership roles for a future generation.
Thank You.</t>
  </si>
  <si>
    <t>Makayla</t>
  </si>
  <si>
    <t>Michelini</t>
  </si>
  <si>
    <t>iheartnelena@yahoo.com</t>
  </si>
  <si>
    <t>Palisades-Malibu</t>
  </si>
  <si>
    <t>I have been in Y&amp;G for two years now. Last year I was a part of the Press Corps program as a Marketer. In this position my partner and I sold the most amount of ads of all the marketers and were able to accomplish this goal by remaining professional, having open communication with the businesses we talked to, and by being organized and efficient.</t>
  </si>
  <si>
    <t>Last year I was the delegation's first ever chaplain and this year I was a part of the Leadership Committee until I was elected as the Parliamentarian, which is our version of a Sergeant At Arms, in the Officers Cabinet.</t>
  </si>
  <si>
    <t>I try to do participate in my community by being involved in events such as volunteering at the local pumpkin and Christmas tree lots, volunteering in beach cleanups, and volunteering to help restore and take care of the community native plant garden.</t>
  </si>
  <si>
    <t>I am very interested in becoming an Undersecretary of state for many reasons, only a few of which I will mention. For one, the political party system is something that I really wish to improve upon and I believe that I have the greatest chance of doing this as an Undersecretary. Also, I seem to work well if not better when I am challenged, doing something that is important, and that I actually want to do, and being an Undersecretary would fulfill my needs and put my skills to good use. Admittedly, it is also a tempting position for a student such as myself who is very concerned about her future, the first step being to attend a good college, seeing as this is a highly regarded program and position. I really hope to be honored with the opportunity to participate in Youth and Government this year as an Undersecretary.</t>
  </si>
  <si>
    <t>Niko</t>
  </si>
  <si>
    <t>Peters</t>
  </si>
  <si>
    <t>nikopeters@hotmail.com</t>
  </si>
  <si>
    <t>I was in FORUM  last year. However, I was also in MUN for two years and won several awards for my work in the General Assembly of MUN.</t>
  </si>
  <si>
    <t>Officer for my delegation.</t>
  </si>
  <si>
    <t>I volunteer at the Y, my local natural reserve, my school, and get actively involved within school clubs.</t>
  </si>
  <si>
    <t>When I first joined the program, I had no idea how this program would affect me. However, after just one year of being in the program, it has changed my life for the better. Because of this, my goal has been to make sure every delegate that comes into this program has the same experience as I had last year, and I feel like I can do this by being an Undersecretary of State. And if I do become an Undersecretary of State, I am willing to work as hard as I possibly can to make sure I complete this goal.</t>
  </si>
  <si>
    <t>Roxie</t>
  </si>
  <si>
    <t>Peterson</t>
  </si>
  <si>
    <t>roxi2816@me.com</t>
  </si>
  <si>
    <t>Culver-Palms</t>
  </si>
  <si>
    <t>Forum</t>
  </si>
  <si>
    <t>none</t>
  </si>
  <si>
    <t>Girl Scout for 10 years;
Ballona Creek clean up;
Church HarvestFest help;
Run four Girl Scout Camps;
Tutored first, second, and third graders in math and language arts;
Helped first graders with reading;
Helped at a cooking class for middle schoolers.</t>
  </si>
  <si>
    <t>Youth and Government has become a huge part of my life and I would love to give back as much as it has given me. I would really like to make the most of my second Y&amp;G year by becoming one of the Undersecretaries of State. This position seems like to would be great use of my analytical and organizational skills. It would also be an honor to work alongside the 67th Secretary of State and experience the position in a slightly less overwhelming way. Thank you.</t>
  </si>
  <si>
    <t>Anisa</t>
  </si>
  <si>
    <t>Ricci</t>
  </si>
  <si>
    <t>anisaricci@yahoo.com</t>
  </si>
  <si>
    <t>I participated in MUN for three years and was in the NGO for all three. In my eighth grade year I was elected High Commissioner for Refugees. I was also delegation Vice President my final year in MUN. My freshman year, I ran for Forum Speaker of the Assembly and was successful. It was a valuable experience from which I gained a lot of leadership experience. Last year, as a sophomore, I participated in the Assembly program area where I passed my self-written bill through both houses.</t>
  </si>
  <si>
    <t>I was my delegationâ€™s vice president in eighth grade. Although I have not had any official delegation leadership in the MLC, I firmly believe that I have led by positive example, and provided guidance for new delegates throughout my five years in Youth and Government.</t>
  </si>
  <si>
    <t>I am an officer for a YMCA program called PILOTS, which stands for Progressive Individual Leadership of Teens. Here, my fellow officer team and I help cultivate an environment where high school students from various schools can have an hour and a half of stress relief at weekly meetings while performing various community services. PILOTS takes part in two monthly community service events as well as incorporates some sort of community service aspect into each meeting. Additionally, I volunteer at the LA LGBT Center where I advocate for LBGT legal rights and volunteer in the Vote for Equality department. I also participate in various school clubs such as Mock Trial, Speech and Debate, Tree People, Recognition of Female Athletes and Branches. Furthermore, I participate in humanitarian projects with my local mosque. I am a member of a program called Youth and Business, which is responsible for running my local YMCAâ€™s tree lot, and last year I served as itâ€™s President.</t>
  </si>
  <si>
    <t>As a scared, nervous, and very awkward freshman, running for Forum Speaker of the Assembly, I was worried about giving my speech for weeks. When the dreaded day at Larry came, I reluctantly stood up and spoke. After finally finishing, I felt I had conquered all my fearsâ€¦then the program staff made an announcement. They said the order of speeches was incorrect, I had given my speech at the wrong time, and I must give my speech again. I will take this, at the time, horrifying experience and my hilariously uncomfortable moments as a presiding officer, to ease statewide candidates and help expedite the bill process. My intimate, personal, love for MLC lays specifically with the bill and election processes. As an under-secretary, I will establish a relationship with those I work with in order to create an inviting environment. I am qualified and eager to be a helpful under-secretary.</t>
  </si>
  <si>
    <t>Ryan</t>
  </si>
  <si>
    <t>Thoms</t>
  </si>
  <si>
    <t>ryanmthoms@yahoo.com</t>
  </si>
  <si>
    <t>This is my first year in Youth and Government and I am exited to become more involved as I gain more knowledge and experience.</t>
  </si>
  <si>
    <t>Because I am new to the delegation, I have not had the chance to partake in leadership roles. But I have volunteered to share and discuss current events with the delegation and lead discussions about how they pertain to us.</t>
  </si>
  <si>
    <t>For over six years, I have taken part in volunteering with a local organization called Hands 4 Hope. They work to better the community through youth based outreach. I have taken on leadership roles in the past with Hands 4 Hope including president of the school club. This involved me planning and coordinating meetings as well as overseeing fundraisers and drives. Through my church, I have been on two mission trips in recent years. Last spring break I spent a week in Mexico building houses for an impoverished community. About a year ago I spent a week in Nicaragua distributing food and medical supplies as well as running a camp for Nicaraguan kids who cannot afford extracurricular activities. Lastly, I have held a paid position as a swim instructor at Steve Wallen Swim School for six months.</t>
  </si>
  <si>
    <t>I have a deep interest in government and politics and I am always eager to learn more. I have a strong work ethic and fine-tuned leadership skills which allow me to work well and collaborate with others. Also, I have a strong work ethic and I always strive to make the best in whatever I do. Most importantly, I would describe myself as very passionate for what I believe in and ready to stand up for my ideas and beliefs.</t>
  </si>
  <si>
    <t>Wespiser</t>
  </si>
  <si>
    <t>parkerwespiser@hotmail.com</t>
  </si>
  <si>
    <t>Last year, I was in the forum assembly and participated often.  I enjoy Y&amp;G and programs through the Y, and I am interested in a leadership role statewide to increase my experience.</t>
  </si>
  <si>
    <t>I have not taken any leadership roles in my delegation yet, but I hope to in future years.</t>
  </si>
  <si>
    <t>I try to be an influential member of my community by participating in services and events through the YMCA.</t>
  </si>
  <si>
    <t>I wish to fill the position on under-secretary of state because of my interest in the role of the secretary of state and the youth governor, and maintaining the fairness of elections. I am interested in running for secretary of state and knowing their role could be beneficial to what I wish to accomplish. After my first year in Y &amp; G, I already have a strong interest and passion in the program and hope to take this opportunity to do more in the program. I believe this position will give me the opportunity to positively influence other delegates and hopefully better the program as a whole. I believe fairness, especially in elections, is one of the most important aspects of democracy, ensuring the leaders are the best fit for the position. Maintaining this fairness is an important role that I would be proud to fill.</t>
  </si>
  <si>
    <t>Evan</t>
  </si>
  <si>
    <t>Wiseman</t>
  </si>
  <si>
    <t>evanrwiseman@gmail.com</t>
  </si>
  <si>
    <t>I was in the Forum Press program last year.</t>
  </si>
  <si>
    <t>I ran for the Forum Liaison position within the El Dorado delegation but did not win.</t>
  </si>
  <si>
    <t>I am involved in the local Hands for Hope organization.  Last summer I helped the organization put school supplies together for about 150 students in need.  I am also a licensed soccer referee.</t>
  </si>
  <si>
    <t>I should be selected for the Undersecretary of State position because of my dedication, experience and the ability to get things done in an efficient and timely manner.  Last year, I was in the Forum Press.  While in the press, I observed a great deal of what the Youth and Government program has to offer.  If selected, I plan on upholding fairness in the elections. One of my fellow delegates, Sam Phelan, was the Undersecretary of State last year and influenced me to pursue this position.  I am very involved within the El Dorado Delegation and hope to get involved in statewide level. I am committed to helping the Secretary of State and to make his job easier.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</si>
</sst>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Verdana"/>
      <family val="2"/>
    </font>
    <font>
      <sz val="11"/>
      <color rgb="FF222222"/>
      <name val="Verdana"/>
    </font>
    <font>
      <u/>
      <sz val="11"/>
      <color theme="10"/>
      <name val="Verdana"/>
      <family val="2"/>
    </font>
    <font>
      <u/>
      <sz val="11"/>
      <color theme="11"/>
      <name val="Verdana"/>
      <family val="2"/>
    </font>
  </fonts>
  <fills count="2">
    <fill>
      <patternFill patternType="none"/>
    </fill>
    <fill>
      <patternFill patternType="gray125"/>
    </fill>
  </fills>
  <borders count="1">
    <border>
      <left/>
      <right/>
      <top/>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0" fillId="0" borderId="0" xfId="0" applyFont="1" applyAlignment="1"/>
    <xf numFmtId="0" fontId="0" fillId="0" borderId="0" xfId="0" applyFont="1"/>
    <xf numFmtId="0" fontId="1" fillId="0" borderId="0" xfId="0" applyFont="1"/>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2" sqref="A2:G11"/>
    </sheetView>
  </sheetViews>
  <sheetFormatPr baseColWidth="10" defaultRowHeight="14" x14ac:dyDescent="0"/>
  <sheetData>
    <row r="1" spans="1:7">
      <c r="A1" s="1" t="s">
        <v>0</v>
      </c>
      <c r="B1" s="1" t="s">
        <v>1</v>
      </c>
      <c r="C1" s="1" t="s">
        <v>2</v>
      </c>
      <c r="D1" s="1" t="s">
        <v>3</v>
      </c>
      <c r="E1" s="1" t="s">
        <v>4</v>
      </c>
      <c r="F1" s="1" t="s">
        <v>5</v>
      </c>
      <c r="G1" s="1" t="s">
        <v>6</v>
      </c>
    </row>
    <row r="2" spans="1:7">
      <c r="A2" s="1" t="s">
        <v>11</v>
      </c>
      <c r="B2" s="1" t="s">
        <v>12</v>
      </c>
      <c r="C2" s="1" t="s">
        <v>13</v>
      </c>
      <c r="D2" s="1" t="s">
        <v>14</v>
      </c>
      <c r="E2" s="1">
        <v>11</v>
      </c>
      <c r="F2" s="1">
        <v>2</v>
      </c>
      <c r="G2" s="1" t="s">
        <v>15</v>
      </c>
    </row>
    <row r="3" spans="1:7">
      <c r="A3" s="1" t="s">
        <v>20</v>
      </c>
      <c r="B3" s="1" t="s">
        <v>21</v>
      </c>
      <c r="C3" s="1" t="s">
        <v>22</v>
      </c>
      <c r="D3" s="1" t="s">
        <v>23</v>
      </c>
      <c r="E3" s="1">
        <v>11</v>
      </c>
      <c r="F3" s="1">
        <v>2</v>
      </c>
      <c r="G3" s="1" t="s">
        <v>15</v>
      </c>
    </row>
    <row r="4" spans="1:7">
      <c r="A4" s="1" t="s">
        <v>28</v>
      </c>
      <c r="B4" s="1" t="s">
        <v>29</v>
      </c>
      <c r="C4" s="1" t="s">
        <v>30</v>
      </c>
      <c r="D4" s="1" t="s">
        <v>31</v>
      </c>
      <c r="E4" s="1">
        <v>11</v>
      </c>
      <c r="F4" s="1">
        <v>2</v>
      </c>
      <c r="G4" s="1" t="s">
        <v>15</v>
      </c>
    </row>
    <row r="5" spans="1:7">
      <c r="A5" s="1" t="s">
        <v>36</v>
      </c>
      <c r="B5" s="1" t="s">
        <v>37</v>
      </c>
      <c r="C5" s="1" t="s">
        <v>38</v>
      </c>
      <c r="D5" s="1" t="s">
        <v>14</v>
      </c>
      <c r="E5" s="1">
        <v>11</v>
      </c>
      <c r="F5" s="1">
        <v>1</v>
      </c>
      <c r="G5" s="1" t="s">
        <v>15</v>
      </c>
    </row>
    <row r="6" spans="1:7">
      <c r="A6" s="1" t="s">
        <v>43</v>
      </c>
      <c r="B6" s="1" t="s">
        <v>44</v>
      </c>
      <c r="C6" s="1" t="s">
        <v>45</v>
      </c>
      <c r="D6" s="1" t="s">
        <v>46</v>
      </c>
      <c r="E6" s="1">
        <v>11</v>
      </c>
      <c r="F6" s="1">
        <v>1</v>
      </c>
      <c r="G6" s="1" t="s">
        <v>47</v>
      </c>
    </row>
    <row r="7" spans="1:7">
      <c r="A7" s="1" t="s">
        <v>52</v>
      </c>
      <c r="B7" s="1" t="s">
        <v>53</v>
      </c>
      <c r="C7" s="1" t="s">
        <v>54</v>
      </c>
      <c r="D7" s="1" t="s">
        <v>31</v>
      </c>
      <c r="E7" s="1">
        <v>11</v>
      </c>
      <c r="F7" s="1">
        <v>1</v>
      </c>
      <c r="G7" s="1" t="s">
        <v>47</v>
      </c>
    </row>
    <row r="8" spans="1:7">
      <c r="A8" s="1" t="s">
        <v>59</v>
      </c>
      <c r="B8" s="1" t="s">
        <v>60</v>
      </c>
      <c r="C8" s="1" t="s">
        <v>61</v>
      </c>
      <c r="D8" s="1" t="s">
        <v>62</v>
      </c>
      <c r="E8" s="1">
        <v>12</v>
      </c>
      <c r="F8" s="1">
        <v>2</v>
      </c>
      <c r="G8" s="1" t="s">
        <v>47</v>
      </c>
    </row>
    <row r="9" spans="1:7">
      <c r="A9" s="1" t="s">
        <v>67</v>
      </c>
      <c r="B9" s="1" t="s">
        <v>68</v>
      </c>
      <c r="C9" s="1" t="s">
        <v>69</v>
      </c>
      <c r="D9" s="1" t="s">
        <v>70</v>
      </c>
      <c r="E9" s="1">
        <v>11</v>
      </c>
      <c r="F9" s="1">
        <v>1</v>
      </c>
      <c r="G9" s="1" t="s">
        <v>47</v>
      </c>
    </row>
    <row r="10" spans="1:7">
      <c r="A10" s="1" t="s">
        <v>75</v>
      </c>
      <c r="B10" s="1" t="s">
        <v>76</v>
      </c>
      <c r="C10" s="1" t="s">
        <v>77</v>
      </c>
      <c r="D10" s="1" t="s">
        <v>78</v>
      </c>
      <c r="E10" s="1">
        <v>11</v>
      </c>
      <c r="F10" s="1">
        <v>2</v>
      </c>
      <c r="G10" s="1" t="s">
        <v>47</v>
      </c>
    </row>
    <row r="11" spans="1:7">
      <c r="A11" s="1" t="s">
        <v>82</v>
      </c>
      <c r="B11" s="1" t="s">
        <v>83</v>
      </c>
      <c r="C11" s="1" t="s">
        <v>84</v>
      </c>
      <c r="D11" s="1" t="s">
        <v>85</v>
      </c>
      <c r="E11" s="1">
        <v>10</v>
      </c>
      <c r="F11" s="1">
        <v>1</v>
      </c>
      <c r="G11" s="1" t="s">
        <v>86</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2" sqref="A2:G11"/>
    </sheetView>
  </sheetViews>
  <sheetFormatPr baseColWidth="10" defaultRowHeight="14" x14ac:dyDescent="0"/>
  <sheetData>
    <row r="1" spans="1:7">
      <c r="A1" s="1" t="s">
        <v>0</v>
      </c>
      <c r="B1" s="1" t="s">
        <v>1</v>
      </c>
      <c r="C1" s="1" t="s">
        <v>2</v>
      </c>
      <c r="D1" s="1" t="s">
        <v>3</v>
      </c>
      <c r="E1" s="1" t="s">
        <v>4</v>
      </c>
      <c r="F1" s="1" t="s">
        <v>5</v>
      </c>
      <c r="G1" s="1" t="s">
        <v>6</v>
      </c>
    </row>
    <row r="2" spans="1:7">
      <c r="A2" s="1" t="s">
        <v>20</v>
      </c>
      <c r="B2" s="1" t="s">
        <v>91</v>
      </c>
      <c r="C2" s="1" t="s">
        <v>92</v>
      </c>
      <c r="D2" s="1" t="s">
        <v>31</v>
      </c>
      <c r="E2" s="1">
        <v>11</v>
      </c>
      <c r="F2" s="1">
        <v>2</v>
      </c>
      <c r="G2" s="1" t="s">
        <v>93</v>
      </c>
    </row>
    <row r="3" spans="1:7">
      <c r="A3" s="1" t="s">
        <v>98</v>
      </c>
      <c r="B3" s="1" t="s">
        <v>99</v>
      </c>
      <c r="C3" s="1" t="s">
        <v>100</v>
      </c>
      <c r="D3" s="1" t="s">
        <v>70</v>
      </c>
      <c r="E3" s="1">
        <v>10</v>
      </c>
      <c r="F3" s="1"/>
      <c r="G3" s="1" t="s">
        <v>93</v>
      </c>
    </row>
    <row r="4" spans="1:7">
      <c r="A4" s="1" t="s">
        <v>105</v>
      </c>
      <c r="B4" s="1" t="s">
        <v>106</v>
      </c>
      <c r="C4" s="1" t="s">
        <v>107</v>
      </c>
      <c r="D4" s="1" t="s">
        <v>108</v>
      </c>
      <c r="E4" s="1">
        <v>12</v>
      </c>
      <c r="F4" s="1">
        <v>1</v>
      </c>
      <c r="G4" s="1" t="s">
        <v>93</v>
      </c>
    </row>
    <row r="5" spans="1:7">
      <c r="A5" s="1" t="s">
        <v>113</v>
      </c>
      <c r="B5" s="1" t="s">
        <v>114</v>
      </c>
      <c r="C5" s="1" t="s">
        <v>115</v>
      </c>
      <c r="D5" s="1" t="s">
        <v>116</v>
      </c>
      <c r="E5" s="1">
        <v>10</v>
      </c>
      <c r="F5" s="1">
        <v>1</v>
      </c>
      <c r="G5" s="1" t="s">
        <v>93</v>
      </c>
    </row>
    <row r="6" spans="1:7">
      <c r="A6" s="1" t="s">
        <v>121</v>
      </c>
      <c r="B6" s="1" t="s">
        <v>122</v>
      </c>
      <c r="C6" s="1" t="s">
        <v>123</v>
      </c>
      <c r="D6" s="1" t="s">
        <v>124</v>
      </c>
      <c r="E6" s="1">
        <v>12</v>
      </c>
      <c r="F6" s="1">
        <v>3</v>
      </c>
      <c r="G6" s="1" t="s">
        <v>93</v>
      </c>
    </row>
    <row r="7" spans="1:7">
      <c r="A7" s="1" t="s">
        <v>129</v>
      </c>
      <c r="B7" s="1" t="s">
        <v>130</v>
      </c>
      <c r="C7" s="1" t="s">
        <v>131</v>
      </c>
      <c r="D7" s="1" t="s">
        <v>132</v>
      </c>
      <c r="E7" s="1">
        <v>12</v>
      </c>
      <c r="F7" s="1">
        <v>2</v>
      </c>
      <c r="G7" s="1" t="s">
        <v>93</v>
      </c>
    </row>
    <row r="8" spans="1:7">
      <c r="A8" s="1" t="s">
        <v>136</v>
      </c>
      <c r="B8" s="1" t="s">
        <v>137</v>
      </c>
      <c r="C8" s="1" t="s">
        <v>138</v>
      </c>
      <c r="D8" s="1" t="s">
        <v>70</v>
      </c>
      <c r="E8" s="1">
        <v>11</v>
      </c>
      <c r="F8" s="1">
        <v>2</v>
      </c>
      <c r="G8" s="1" t="s">
        <v>93</v>
      </c>
    </row>
    <row r="9" spans="1:7">
      <c r="A9" s="1" t="s">
        <v>141</v>
      </c>
      <c r="B9" s="1" t="s">
        <v>142</v>
      </c>
      <c r="C9" s="1" t="s">
        <v>143</v>
      </c>
      <c r="D9" s="1" t="s">
        <v>144</v>
      </c>
      <c r="E9" s="1">
        <v>11</v>
      </c>
      <c r="F9" s="1">
        <v>1</v>
      </c>
      <c r="G9" s="1" t="s">
        <v>93</v>
      </c>
    </row>
    <row r="10" spans="1:7">
      <c r="A10" s="1" t="s">
        <v>149</v>
      </c>
      <c r="B10" s="1" t="s">
        <v>150</v>
      </c>
      <c r="C10" s="1" t="s">
        <v>151</v>
      </c>
      <c r="D10" s="1" t="s">
        <v>70</v>
      </c>
      <c r="E10" s="1">
        <v>12</v>
      </c>
      <c r="F10" s="1">
        <v>1</v>
      </c>
      <c r="G10" s="1" t="s">
        <v>93</v>
      </c>
    </row>
    <row r="11" spans="1:7">
      <c r="A11" s="1" t="s">
        <v>156</v>
      </c>
      <c r="B11" s="1" t="s">
        <v>157</v>
      </c>
      <c r="C11" s="1" t="s">
        <v>158</v>
      </c>
      <c r="D11" s="1" t="s">
        <v>14</v>
      </c>
      <c r="E11" s="1">
        <v>11</v>
      </c>
      <c r="F11" s="1">
        <v>1</v>
      </c>
      <c r="G11" s="1" t="s">
        <v>93</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A2" sqref="A2:G29"/>
    </sheetView>
  </sheetViews>
  <sheetFormatPr baseColWidth="10" defaultRowHeight="14" x14ac:dyDescent="0"/>
  <sheetData>
    <row r="1" spans="1:7">
      <c r="A1" s="1" t="s">
        <v>0</v>
      </c>
      <c r="B1" s="1" t="s">
        <v>1</v>
      </c>
      <c r="C1" s="1" t="s">
        <v>2</v>
      </c>
      <c r="D1" s="1" t="s">
        <v>3</v>
      </c>
      <c r="E1" s="1" t="s">
        <v>4</v>
      </c>
      <c r="F1" s="1" t="s">
        <v>5</v>
      </c>
      <c r="G1" s="1" t="s">
        <v>6</v>
      </c>
    </row>
    <row r="2" spans="1:7">
      <c r="A2" s="1" t="s">
        <v>687</v>
      </c>
      <c r="B2" s="1" t="s">
        <v>688</v>
      </c>
      <c r="C2" s="1" t="s">
        <v>689</v>
      </c>
      <c r="D2" s="1" t="s">
        <v>642</v>
      </c>
      <c r="E2" s="1">
        <v>12</v>
      </c>
      <c r="F2" s="1">
        <v>2</v>
      </c>
      <c r="G2" s="1" t="s">
        <v>690</v>
      </c>
    </row>
    <row r="3" spans="1:7">
      <c r="A3" s="1" t="s">
        <v>695</v>
      </c>
      <c r="B3" s="1" t="s">
        <v>696</v>
      </c>
      <c r="C3" s="1" t="s">
        <v>697</v>
      </c>
      <c r="D3" s="1" t="s">
        <v>698</v>
      </c>
      <c r="E3" s="1">
        <v>12</v>
      </c>
      <c r="F3" s="1">
        <v>3</v>
      </c>
      <c r="G3" s="1" t="s">
        <v>690</v>
      </c>
    </row>
    <row r="4" spans="1:7">
      <c r="A4" s="1" t="s">
        <v>702</v>
      </c>
      <c r="B4" s="1" t="s">
        <v>703</v>
      </c>
      <c r="C4" s="1" t="s">
        <v>704</v>
      </c>
      <c r="D4" s="1" t="s">
        <v>70</v>
      </c>
      <c r="E4" s="1">
        <v>11</v>
      </c>
      <c r="F4" s="1">
        <v>1</v>
      </c>
      <c r="G4" s="1" t="s">
        <v>690</v>
      </c>
    </row>
    <row r="5" spans="1:7">
      <c r="A5" s="1" t="s">
        <v>709</v>
      </c>
      <c r="B5" s="1" t="s">
        <v>710</v>
      </c>
      <c r="C5" s="1" t="s">
        <v>711</v>
      </c>
      <c r="D5" s="1" t="s">
        <v>712</v>
      </c>
      <c r="E5" s="1">
        <v>11</v>
      </c>
      <c r="F5" s="1">
        <v>2</v>
      </c>
      <c r="G5" s="1" t="s">
        <v>690</v>
      </c>
    </row>
    <row r="6" spans="1:7">
      <c r="A6" s="1" t="s">
        <v>717</v>
      </c>
      <c r="B6" s="1" t="s">
        <v>718</v>
      </c>
      <c r="C6" s="1" t="s">
        <v>719</v>
      </c>
      <c r="D6" s="1" t="s">
        <v>228</v>
      </c>
      <c r="E6" s="1">
        <v>10</v>
      </c>
      <c r="F6" s="1"/>
      <c r="G6" s="1" t="s">
        <v>690</v>
      </c>
    </row>
    <row r="7" spans="1:7">
      <c r="A7" s="1" t="s">
        <v>724</v>
      </c>
      <c r="B7" s="1" t="s">
        <v>725</v>
      </c>
      <c r="C7" s="1" t="s">
        <v>726</v>
      </c>
      <c r="D7" s="1" t="s">
        <v>727</v>
      </c>
      <c r="E7" s="1">
        <v>12</v>
      </c>
      <c r="F7" s="1">
        <v>1</v>
      </c>
      <c r="G7" s="1" t="s">
        <v>690</v>
      </c>
    </row>
    <row r="8" spans="1:7">
      <c r="A8" s="1" t="s">
        <v>484</v>
      </c>
      <c r="B8" s="1" t="s">
        <v>732</v>
      </c>
      <c r="C8" s="1" t="s">
        <v>733</v>
      </c>
      <c r="D8" s="1" t="s">
        <v>405</v>
      </c>
      <c r="E8" s="1">
        <v>12</v>
      </c>
      <c r="F8" s="1">
        <v>3</v>
      </c>
      <c r="G8" s="1" t="s">
        <v>690</v>
      </c>
    </row>
    <row r="9" spans="1:7">
      <c r="A9" s="1" t="s">
        <v>737</v>
      </c>
      <c r="B9" s="1" t="s">
        <v>738</v>
      </c>
      <c r="C9" s="1" t="s">
        <v>739</v>
      </c>
      <c r="D9" s="1" t="s">
        <v>642</v>
      </c>
      <c r="E9" s="1">
        <v>11</v>
      </c>
      <c r="F9" s="1">
        <v>1</v>
      </c>
      <c r="G9" s="1" t="s">
        <v>690</v>
      </c>
    </row>
    <row r="10" spans="1:7">
      <c r="A10" s="1" t="s">
        <v>744</v>
      </c>
      <c r="B10" s="1" t="s">
        <v>745</v>
      </c>
      <c r="C10" s="1" t="s">
        <v>746</v>
      </c>
      <c r="D10" s="1" t="s">
        <v>747</v>
      </c>
      <c r="E10" s="1">
        <v>11</v>
      </c>
      <c r="F10" s="1">
        <v>1</v>
      </c>
      <c r="G10" s="1" t="s">
        <v>690</v>
      </c>
    </row>
    <row r="11" spans="1:7">
      <c r="A11" s="1" t="s">
        <v>20</v>
      </c>
      <c r="B11" s="1" t="s">
        <v>752</v>
      </c>
      <c r="C11" s="1" t="s">
        <v>753</v>
      </c>
      <c r="D11" s="1" t="s">
        <v>309</v>
      </c>
      <c r="E11" s="1">
        <v>11</v>
      </c>
      <c r="F11" s="1">
        <v>1</v>
      </c>
      <c r="G11" s="1" t="s">
        <v>690</v>
      </c>
    </row>
    <row r="12" spans="1:7">
      <c r="A12" s="1" t="s">
        <v>758</v>
      </c>
      <c r="B12" s="1" t="s">
        <v>759</v>
      </c>
      <c r="C12" s="1" t="s">
        <v>760</v>
      </c>
      <c r="D12" s="1" t="s">
        <v>761</v>
      </c>
      <c r="E12" s="1">
        <v>11</v>
      </c>
      <c r="F12" s="1">
        <v>2</v>
      </c>
      <c r="G12" s="1" t="s">
        <v>690</v>
      </c>
    </row>
    <row r="13" spans="1:7">
      <c r="A13" s="1" t="s">
        <v>233</v>
      </c>
      <c r="B13" s="1" t="s">
        <v>766</v>
      </c>
      <c r="C13" s="1" t="s">
        <v>221</v>
      </c>
      <c r="D13" s="1" t="s">
        <v>70</v>
      </c>
      <c r="E13" s="1">
        <v>10</v>
      </c>
      <c r="F13" s="1">
        <v>1</v>
      </c>
      <c r="G13" s="1" t="s">
        <v>690</v>
      </c>
    </row>
    <row r="14" spans="1:7">
      <c r="A14" s="1" t="s">
        <v>769</v>
      </c>
      <c r="B14" s="1" t="s">
        <v>171</v>
      </c>
      <c r="C14" s="1" t="s">
        <v>770</v>
      </c>
      <c r="D14" s="1" t="s">
        <v>174</v>
      </c>
      <c r="E14" s="1">
        <v>11</v>
      </c>
      <c r="F14" s="1">
        <v>2</v>
      </c>
      <c r="G14" s="1" t="s">
        <v>690</v>
      </c>
    </row>
    <row r="15" spans="1:7">
      <c r="A15" s="1" t="s">
        <v>775</v>
      </c>
      <c r="B15" s="1" t="s">
        <v>776</v>
      </c>
      <c r="C15" s="1" t="s">
        <v>777</v>
      </c>
      <c r="D15" s="1" t="s">
        <v>78</v>
      </c>
      <c r="E15" s="1">
        <v>12</v>
      </c>
      <c r="F15" s="1">
        <v>2</v>
      </c>
      <c r="G15" s="1" t="s">
        <v>690</v>
      </c>
    </row>
    <row r="16" spans="1:7">
      <c r="A16" s="1" t="s">
        <v>782</v>
      </c>
      <c r="B16" s="1" t="s">
        <v>783</v>
      </c>
      <c r="C16" s="1" t="s">
        <v>784</v>
      </c>
      <c r="D16" s="1" t="s">
        <v>761</v>
      </c>
      <c r="E16" s="1">
        <v>12</v>
      </c>
      <c r="F16" s="1">
        <v>3</v>
      </c>
      <c r="G16" s="1" t="s">
        <v>690</v>
      </c>
    </row>
    <row r="17" spans="1:7">
      <c r="A17" s="1" t="s">
        <v>789</v>
      </c>
      <c r="B17" s="1" t="s">
        <v>790</v>
      </c>
      <c r="C17" s="1" t="s">
        <v>791</v>
      </c>
      <c r="D17" s="1" t="s">
        <v>301</v>
      </c>
      <c r="E17" s="1">
        <v>10</v>
      </c>
      <c r="F17" s="1">
        <v>1</v>
      </c>
      <c r="G17" s="1" t="s">
        <v>690</v>
      </c>
    </row>
    <row r="18" spans="1:7">
      <c r="A18" s="1" t="s">
        <v>796</v>
      </c>
      <c r="B18" s="1" t="s">
        <v>797</v>
      </c>
      <c r="C18" s="1" t="s">
        <v>798</v>
      </c>
      <c r="D18" s="1" t="s">
        <v>799</v>
      </c>
      <c r="E18" s="1">
        <v>11</v>
      </c>
      <c r="F18" s="1">
        <v>2</v>
      </c>
      <c r="G18" s="1" t="s">
        <v>690</v>
      </c>
    </row>
    <row r="19" spans="1:7">
      <c r="A19" s="1" t="s">
        <v>804</v>
      </c>
      <c r="B19" s="1" t="s">
        <v>805</v>
      </c>
      <c r="C19" s="1" t="s">
        <v>806</v>
      </c>
      <c r="D19" s="1" t="s">
        <v>807</v>
      </c>
      <c r="E19" s="1">
        <v>12</v>
      </c>
      <c r="F19" s="1">
        <v>3</v>
      </c>
      <c r="G19" s="1" t="s">
        <v>690</v>
      </c>
    </row>
    <row r="20" spans="1:7">
      <c r="A20" s="1" t="s">
        <v>812</v>
      </c>
      <c r="B20" s="1" t="s">
        <v>813</v>
      </c>
      <c r="C20" s="1" t="s">
        <v>814</v>
      </c>
      <c r="D20" s="1" t="s">
        <v>116</v>
      </c>
      <c r="E20" s="1">
        <v>12</v>
      </c>
      <c r="F20" s="1"/>
      <c r="G20" s="1" t="s">
        <v>690</v>
      </c>
    </row>
    <row r="21" spans="1:7">
      <c r="A21" s="1" t="s">
        <v>817</v>
      </c>
      <c r="B21" s="1" t="s">
        <v>818</v>
      </c>
      <c r="C21" s="1" t="s">
        <v>819</v>
      </c>
      <c r="D21" s="1" t="s">
        <v>820</v>
      </c>
      <c r="E21" s="1">
        <v>12</v>
      </c>
      <c r="F21" s="1">
        <v>3</v>
      </c>
      <c r="G21" s="1" t="s">
        <v>690</v>
      </c>
    </row>
    <row r="22" spans="1:7">
      <c r="A22" s="1" t="s">
        <v>567</v>
      </c>
      <c r="B22" s="1" t="s">
        <v>825</v>
      </c>
      <c r="C22" s="1" t="s">
        <v>826</v>
      </c>
      <c r="D22" s="1" t="s">
        <v>174</v>
      </c>
      <c r="E22" s="1">
        <v>12</v>
      </c>
      <c r="F22" s="1">
        <v>3</v>
      </c>
      <c r="G22" s="1" t="s">
        <v>690</v>
      </c>
    </row>
    <row r="23" spans="1:7">
      <c r="A23" s="1" t="s">
        <v>360</v>
      </c>
      <c r="B23" s="1" t="s">
        <v>831</v>
      </c>
      <c r="C23" s="1" t="s">
        <v>832</v>
      </c>
      <c r="D23" s="1" t="s">
        <v>85</v>
      </c>
      <c r="E23" s="1">
        <v>10</v>
      </c>
      <c r="F23" s="1">
        <v>1</v>
      </c>
      <c r="G23" s="1" t="s">
        <v>690</v>
      </c>
    </row>
    <row r="24" spans="1:7">
      <c r="A24" s="1" t="s">
        <v>837</v>
      </c>
      <c r="B24" s="1" t="s">
        <v>831</v>
      </c>
      <c r="C24" s="1" t="s">
        <v>838</v>
      </c>
      <c r="D24" s="1" t="s">
        <v>31</v>
      </c>
      <c r="E24" s="1">
        <v>12</v>
      </c>
      <c r="F24" s="1">
        <v>2</v>
      </c>
      <c r="G24" s="1" t="s">
        <v>690</v>
      </c>
    </row>
    <row r="25" spans="1:7">
      <c r="A25" s="1" t="s">
        <v>843</v>
      </c>
      <c r="B25" s="1" t="s">
        <v>844</v>
      </c>
      <c r="C25" s="1" t="s">
        <v>845</v>
      </c>
      <c r="D25" s="1" t="s">
        <v>23</v>
      </c>
      <c r="E25" s="1">
        <v>12</v>
      </c>
      <c r="F25" s="1">
        <v>1</v>
      </c>
      <c r="G25" s="1" t="s">
        <v>690</v>
      </c>
    </row>
    <row r="26" spans="1:7">
      <c r="A26" s="1" t="s">
        <v>509</v>
      </c>
      <c r="B26" s="1" t="s">
        <v>850</v>
      </c>
      <c r="C26" s="1" t="s">
        <v>851</v>
      </c>
      <c r="D26" s="1" t="s">
        <v>340</v>
      </c>
      <c r="E26" s="1">
        <v>11</v>
      </c>
      <c r="F26" s="1">
        <v>2</v>
      </c>
      <c r="G26" s="1" t="s">
        <v>690</v>
      </c>
    </row>
    <row r="27" spans="1:7">
      <c r="A27" s="1" t="s">
        <v>856</v>
      </c>
      <c r="B27" s="1" t="s">
        <v>857</v>
      </c>
      <c r="C27" s="1" t="s">
        <v>858</v>
      </c>
      <c r="D27" s="1" t="s">
        <v>174</v>
      </c>
      <c r="E27" s="1">
        <v>12</v>
      </c>
      <c r="F27" s="1">
        <v>2</v>
      </c>
      <c r="G27" s="1" t="s">
        <v>690</v>
      </c>
    </row>
    <row r="28" spans="1:7">
      <c r="A28" s="1" t="s">
        <v>737</v>
      </c>
      <c r="B28" s="1" t="s">
        <v>863</v>
      </c>
      <c r="C28" s="1" t="s">
        <v>864</v>
      </c>
      <c r="D28" s="1" t="s">
        <v>70</v>
      </c>
      <c r="E28" s="1">
        <v>10</v>
      </c>
      <c r="F28" s="1">
        <v>1</v>
      </c>
      <c r="G28" s="1" t="s">
        <v>690</v>
      </c>
    </row>
    <row r="29" spans="1:7">
      <c r="A29" s="1" t="s">
        <v>869</v>
      </c>
      <c r="B29" s="1" t="s">
        <v>870</v>
      </c>
      <c r="C29" s="1" t="s">
        <v>871</v>
      </c>
      <c r="D29" s="1" t="s">
        <v>132</v>
      </c>
      <c r="E29" s="1">
        <v>11</v>
      </c>
      <c r="F29" s="1">
        <v>1</v>
      </c>
      <c r="G29" s="1" t="s">
        <v>690</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A2" sqref="A2:G18"/>
    </sheetView>
  </sheetViews>
  <sheetFormatPr baseColWidth="10" defaultRowHeight="14" x14ac:dyDescent="0"/>
  <sheetData>
    <row r="1" spans="1:7">
      <c r="A1" s="1" t="s">
        <v>0</v>
      </c>
      <c r="B1" s="1" t="s">
        <v>1</v>
      </c>
      <c r="C1" s="1" t="s">
        <v>2</v>
      </c>
      <c r="D1" s="1" t="s">
        <v>3</v>
      </c>
      <c r="E1" s="1" t="s">
        <v>4</v>
      </c>
      <c r="F1" s="1" t="s">
        <v>5</v>
      </c>
      <c r="G1" s="1" t="s">
        <v>6</v>
      </c>
    </row>
    <row r="2" spans="1:7">
      <c r="A2" s="1" t="s">
        <v>198</v>
      </c>
      <c r="B2" s="1" t="s">
        <v>199</v>
      </c>
      <c r="C2" s="1" t="s">
        <v>200</v>
      </c>
      <c r="D2" s="1" t="s">
        <v>14</v>
      </c>
      <c r="E2" s="1">
        <v>11</v>
      </c>
      <c r="F2" s="1">
        <v>2</v>
      </c>
      <c r="G2" s="1" t="s">
        <v>201</v>
      </c>
    </row>
    <row r="3" spans="1:7">
      <c r="A3" s="1" t="s">
        <v>205</v>
      </c>
      <c r="B3" s="1" t="s">
        <v>206</v>
      </c>
      <c r="C3" s="1" t="s">
        <v>207</v>
      </c>
      <c r="D3" s="1" t="s">
        <v>208</v>
      </c>
      <c r="E3" s="1">
        <v>12</v>
      </c>
      <c r="F3" s="1">
        <v>1</v>
      </c>
      <c r="G3" s="1" t="s">
        <v>201</v>
      </c>
    </row>
    <row r="4" spans="1:7">
      <c r="A4" s="1" t="s">
        <v>205</v>
      </c>
      <c r="B4" s="1" t="s">
        <v>213</v>
      </c>
      <c r="C4" s="1" t="s">
        <v>214</v>
      </c>
      <c r="D4" s="1" t="s">
        <v>14</v>
      </c>
      <c r="E4" s="1">
        <v>11</v>
      </c>
      <c r="F4" s="1">
        <v>2</v>
      </c>
      <c r="G4" s="1" t="s">
        <v>201</v>
      </c>
    </row>
    <row r="5" spans="1:7">
      <c r="A5" s="1" t="s">
        <v>219</v>
      </c>
      <c r="B5" s="1" t="s">
        <v>220</v>
      </c>
      <c r="C5" s="1" t="s">
        <v>221</v>
      </c>
      <c r="D5" s="1" t="s">
        <v>70</v>
      </c>
      <c r="E5" s="1">
        <v>11</v>
      </c>
      <c r="F5" s="1">
        <v>1</v>
      </c>
      <c r="G5" s="1" t="s">
        <v>201</v>
      </c>
    </row>
    <row r="6" spans="1:7">
      <c r="A6" s="1" t="s">
        <v>225</v>
      </c>
      <c r="B6" s="1" t="s">
        <v>226</v>
      </c>
      <c r="C6" s="1" t="s">
        <v>227</v>
      </c>
      <c r="D6" s="1" t="s">
        <v>228</v>
      </c>
      <c r="E6" s="1">
        <v>12</v>
      </c>
      <c r="F6" s="1">
        <v>2</v>
      </c>
      <c r="G6" s="1" t="s">
        <v>201</v>
      </c>
    </row>
    <row r="7" spans="1:7">
      <c r="A7" s="1" t="s">
        <v>233</v>
      </c>
      <c r="B7" s="1" t="s">
        <v>234</v>
      </c>
      <c r="C7" s="1" t="s">
        <v>235</v>
      </c>
      <c r="D7" s="1" t="s">
        <v>70</v>
      </c>
      <c r="E7" s="1">
        <v>12</v>
      </c>
      <c r="F7" s="1">
        <v>2</v>
      </c>
      <c r="G7" s="1" t="s">
        <v>201</v>
      </c>
    </row>
    <row r="8" spans="1:7">
      <c r="A8" s="1" t="s">
        <v>240</v>
      </c>
      <c r="B8" s="1" t="s">
        <v>241</v>
      </c>
      <c r="C8" s="1" t="s">
        <v>221</v>
      </c>
      <c r="D8" s="1" t="s">
        <v>70</v>
      </c>
      <c r="E8" s="1">
        <v>10</v>
      </c>
      <c r="F8" s="1">
        <v>1</v>
      </c>
      <c r="G8" s="1" t="s">
        <v>201</v>
      </c>
    </row>
    <row r="9" spans="1:7">
      <c r="A9" s="1" t="s">
        <v>245</v>
      </c>
      <c r="B9" s="1" t="s">
        <v>246</v>
      </c>
      <c r="C9" s="1" t="s">
        <v>247</v>
      </c>
      <c r="D9" s="1" t="s">
        <v>70</v>
      </c>
      <c r="E9" s="1">
        <v>10</v>
      </c>
      <c r="F9" s="1">
        <v>1</v>
      </c>
      <c r="G9" s="1" t="s">
        <v>201</v>
      </c>
    </row>
    <row r="10" spans="1:7">
      <c r="A10" s="1" t="s">
        <v>252</v>
      </c>
      <c r="B10" s="1" t="s">
        <v>253</v>
      </c>
      <c r="C10" s="1" t="s">
        <v>254</v>
      </c>
      <c r="D10" s="1" t="s">
        <v>70</v>
      </c>
      <c r="E10" s="1">
        <v>12</v>
      </c>
      <c r="F10" s="1">
        <v>2</v>
      </c>
      <c r="G10" s="1" t="s">
        <v>201</v>
      </c>
    </row>
    <row r="11" spans="1:7">
      <c r="A11" s="1" t="s">
        <v>259</v>
      </c>
      <c r="B11" s="1" t="s">
        <v>260</v>
      </c>
      <c r="C11" s="1" t="s">
        <v>261</v>
      </c>
      <c r="D11" s="1" t="s">
        <v>70</v>
      </c>
      <c r="E11" s="1">
        <v>11</v>
      </c>
      <c r="F11" s="1">
        <v>1</v>
      </c>
      <c r="G11" s="1" t="s">
        <v>201</v>
      </c>
    </row>
    <row r="12" spans="1:7">
      <c r="A12" s="1" t="s">
        <v>266</v>
      </c>
      <c r="B12" s="1" t="s">
        <v>267</v>
      </c>
      <c r="C12" s="1" t="s">
        <v>268</v>
      </c>
      <c r="D12" s="1" t="s">
        <v>269</v>
      </c>
      <c r="E12" s="1">
        <v>12</v>
      </c>
      <c r="F12" s="1">
        <v>2</v>
      </c>
      <c r="G12" s="1" t="s">
        <v>270</v>
      </c>
    </row>
    <row r="13" spans="1:7">
      <c r="A13" s="1" t="s">
        <v>275</v>
      </c>
      <c r="B13" s="1" t="s">
        <v>276</v>
      </c>
      <c r="C13" s="1" t="s">
        <v>277</v>
      </c>
      <c r="D13" s="1" t="s">
        <v>132</v>
      </c>
      <c r="E13" s="1">
        <v>12</v>
      </c>
      <c r="F13" s="1">
        <v>1</v>
      </c>
      <c r="G13" s="1" t="s">
        <v>270</v>
      </c>
    </row>
    <row r="14" spans="1:7">
      <c r="A14" s="1" t="s">
        <v>282</v>
      </c>
      <c r="B14" s="1" t="s">
        <v>283</v>
      </c>
      <c r="C14" s="1" t="s">
        <v>284</v>
      </c>
      <c r="D14" s="1" t="s">
        <v>285</v>
      </c>
      <c r="E14" s="1">
        <v>12</v>
      </c>
      <c r="F14" s="1">
        <v>1</v>
      </c>
      <c r="G14" s="1" t="s">
        <v>286</v>
      </c>
    </row>
    <row r="15" spans="1:7">
      <c r="A15" s="1" t="s">
        <v>291</v>
      </c>
      <c r="B15" s="1" t="s">
        <v>292</v>
      </c>
      <c r="C15" s="1" t="s">
        <v>293</v>
      </c>
      <c r="D15" s="1" t="s">
        <v>132</v>
      </c>
      <c r="E15" s="1">
        <v>12</v>
      </c>
      <c r="F15" s="1">
        <v>1</v>
      </c>
      <c r="G15" s="1" t="s">
        <v>286</v>
      </c>
    </row>
    <row r="16" spans="1:7">
      <c r="A16" s="1" t="s">
        <v>298</v>
      </c>
      <c r="B16" s="1" t="s">
        <v>299</v>
      </c>
      <c r="C16" s="1" t="s">
        <v>300</v>
      </c>
      <c r="D16" s="1" t="s">
        <v>301</v>
      </c>
      <c r="E16" s="1">
        <v>11</v>
      </c>
      <c r="F16" s="1">
        <v>1</v>
      </c>
      <c r="G16" s="1" t="s">
        <v>286</v>
      </c>
    </row>
    <row r="17" spans="1:7">
      <c r="A17" s="1" t="s">
        <v>306</v>
      </c>
      <c r="B17" s="1" t="s">
        <v>307</v>
      </c>
      <c r="C17" s="1" t="s">
        <v>308</v>
      </c>
      <c r="D17" s="1" t="s">
        <v>309</v>
      </c>
      <c r="E17" s="1">
        <v>12</v>
      </c>
      <c r="F17" s="1">
        <v>3</v>
      </c>
      <c r="G17" s="1" t="s">
        <v>286</v>
      </c>
    </row>
    <row r="18" spans="1:7">
      <c r="A18" s="1" t="s">
        <v>314</v>
      </c>
      <c r="B18" s="1" t="s">
        <v>315</v>
      </c>
      <c r="C18" s="1" t="s">
        <v>316</v>
      </c>
      <c r="D18" s="1" t="s">
        <v>14</v>
      </c>
      <c r="E18" s="1">
        <v>12</v>
      </c>
      <c r="F18" s="1">
        <v>3</v>
      </c>
      <c r="G18" s="1" t="s">
        <v>317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A2" sqref="A2:G45"/>
    </sheetView>
  </sheetViews>
  <sheetFormatPr baseColWidth="10" defaultRowHeight="14" x14ac:dyDescent="0"/>
  <sheetData>
    <row r="1" spans="1:7">
      <c r="A1" s="1" t="s">
        <v>0</v>
      </c>
      <c r="B1" s="1" t="s">
        <v>1</v>
      </c>
      <c r="C1" s="1" t="s">
        <v>2</v>
      </c>
      <c r="D1" s="1" t="s">
        <v>3</v>
      </c>
      <c r="E1" s="1" t="s">
        <v>4</v>
      </c>
      <c r="F1" s="1" t="s">
        <v>5</v>
      </c>
      <c r="G1" s="1" t="s">
        <v>6</v>
      </c>
    </row>
    <row r="2" spans="1:7">
      <c r="A2" s="1" t="s">
        <v>322</v>
      </c>
      <c r="B2" s="1" t="s">
        <v>323</v>
      </c>
      <c r="C2" s="1" t="s">
        <v>324</v>
      </c>
      <c r="D2" s="1" t="s">
        <v>285</v>
      </c>
      <c r="E2" s="1">
        <v>11</v>
      </c>
      <c r="F2" s="1">
        <v>2</v>
      </c>
      <c r="G2" s="1" t="s">
        <v>325</v>
      </c>
    </row>
    <row r="3" spans="1:7">
      <c r="A3" s="1" t="s">
        <v>330</v>
      </c>
      <c r="B3" s="1" t="s">
        <v>331</v>
      </c>
      <c r="C3" s="1" t="s">
        <v>332</v>
      </c>
      <c r="D3" s="1" t="s">
        <v>78</v>
      </c>
      <c r="E3" s="1">
        <v>12</v>
      </c>
      <c r="F3" s="1">
        <v>1</v>
      </c>
      <c r="G3" s="1" t="s">
        <v>325</v>
      </c>
    </row>
    <row r="4" spans="1:7">
      <c r="A4" s="1" t="s">
        <v>337</v>
      </c>
      <c r="B4" s="1" t="s">
        <v>338</v>
      </c>
      <c r="C4" s="1" t="s">
        <v>339</v>
      </c>
      <c r="D4" s="1" t="s">
        <v>340</v>
      </c>
      <c r="E4" s="1">
        <v>10</v>
      </c>
      <c r="F4" s="1">
        <v>1</v>
      </c>
      <c r="G4" s="1" t="s">
        <v>325</v>
      </c>
    </row>
    <row r="5" spans="1:7">
      <c r="A5" s="1" t="s">
        <v>345</v>
      </c>
      <c r="B5" s="1" t="s">
        <v>346</v>
      </c>
      <c r="C5" s="1" t="s">
        <v>347</v>
      </c>
      <c r="D5" s="1" t="s">
        <v>348</v>
      </c>
      <c r="E5" s="1">
        <v>12</v>
      </c>
      <c r="F5" s="1">
        <v>2</v>
      </c>
      <c r="G5" s="1" t="s">
        <v>325</v>
      </c>
    </row>
    <row r="6" spans="1:7">
      <c r="A6" s="1" t="s">
        <v>353</v>
      </c>
      <c r="B6" s="1" t="s">
        <v>354</v>
      </c>
      <c r="C6" s="1" t="s">
        <v>355</v>
      </c>
      <c r="D6" s="1" t="s">
        <v>31</v>
      </c>
      <c r="E6" s="1">
        <v>11</v>
      </c>
      <c r="F6" s="1">
        <v>2</v>
      </c>
      <c r="G6" s="1" t="s">
        <v>325</v>
      </c>
    </row>
    <row r="7" spans="1:7">
      <c r="A7" s="1" t="s">
        <v>360</v>
      </c>
      <c r="B7" s="1" t="s">
        <v>361</v>
      </c>
      <c r="C7" s="1" t="s">
        <v>362</v>
      </c>
      <c r="D7" s="1" t="s">
        <v>31</v>
      </c>
      <c r="E7" s="1">
        <v>10</v>
      </c>
      <c r="F7" s="1">
        <v>1</v>
      </c>
      <c r="G7" s="1" t="s">
        <v>325</v>
      </c>
    </row>
    <row r="8" spans="1:7">
      <c r="A8" s="1" t="s">
        <v>367</v>
      </c>
      <c r="B8" s="1" t="s">
        <v>368</v>
      </c>
      <c r="C8" s="1" t="s">
        <v>369</v>
      </c>
      <c r="D8" s="1" t="s">
        <v>370</v>
      </c>
      <c r="E8" s="1">
        <v>11</v>
      </c>
      <c r="F8" s="1">
        <v>1</v>
      </c>
      <c r="G8" s="1" t="s">
        <v>325</v>
      </c>
    </row>
    <row r="9" spans="1:7">
      <c r="A9" s="1" t="s">
        <v>375</v>
      </c>
      <c r="B9" s="1" t="s">
        <v>376</v>
      </c>
      <c r="C9" s="1" t="s">
        <v>377</v>
      </c>
      <c r="D9" s="1" t="s">
        <v>31</v>
      </c>
      <c r="E9" s="1">
        <v>10</v>
      </c>
      <c r="F9" s="1">
        <v>1</v>
      </c>
      <c r="G9" s="1" t="s">
        <v>325</v>
      </c>
    </row>
    <row r="10" spans="1:7">
      <c r="A10" s="1" t="s">
        <v>381</v>
      </c>
      <c r="B10" s="1" t="s">
        <v>382</v>
      </c>
      <c r="C10" s="1" t="s">
        <v>383</v>
      </c>
      <c r="D10" s="1" t="s">
        <v>144</v>
      </c>
      <c r="E10" s="1">
        <v>11</v>
      </c>
      <c r="F10" s="1">
        <v>3</v>
      </c>
      <c r="G10" s="1" t="s">
        <v>325</v>
      </c>
    </row>
    <row r="11" spans="1:7">
      <c r="A11" s="1" t="s">
        <v>387</v>
      </c>
      <c r="B11" s="1" t="s">
        <v>388</v>
      </c>
      <c r="C11" s="1" t="s">
        <v>389</v>
      </c>
      <c r="D11" s="1" t="s">
        <v>301</v>
      </c>
      <c r="E11" s="1">
        <v>11</v>
      </c>
      <c r="F11" s="1">
        <v>2</v>
      </c>
      <c r="G11" s="1" t="s">
        <v>325</v>
      </c>
    </row>
    <row r="12" spans="1:7">
      <c r="A12" s="1" t="s">
        <v>394</v>
      </c>
      <c r="B12" s="1" t="s">
        <v>395</v>
      </c>
      <c r="C12" s="1" t="s">
        <v>396</v>
      </c>
      <c r="D12" s="1" t="s">
        <v>397</v>
      </c>
      <c r="E12" s="1">
        <v>12</v>
      </c>
      <c r="F12" s="1">
        <v>3</v>
      </c>
      <c r="G12" s="1" t="s">
        <v>325</v>
      </c>
    </row>
    <row r="13" spans="1:7">
      <c r="A13" s="1" t="s">
        <v>402</v>
      </c>
      <c r="B13" s="1" t="s">
        <v>403</v>
      </c>
      <c r="C13" s="1" t="s">
        <v>404</v>
      </c>
      <c r="D13" s="1" t="s">
        <v>405</v>
      </c>
      <c r="E13" s="1">
        <v>11</v>
      </c>
      <c r="F13" s="1">
        <v>1</v>
      </c>
      <c r="G13" s="1" t="s">
        <v>325</v>
      </c>
    </row>
    <row r="14" spans="1:7">
      <c r="A14" s="1" t="s">
        <v>410</v>
      </c>
      <c r="B14" s="1" t="s">
        <v>411</v>
      </c>
      <c r="C14" s="1" t="s">
        <v>412</v>
      </c>
      <c r="D14" s="1" t="s">
        <v>413</v>
      </c>
      <c r="E14" s="1">
        <v>12</v>
      </c>
      <c r="F14" s="1">
        <v>3</v>
      </c>
      <c r="G14" s="1" t="s">
        <v>325</v>
      </c>
    </row>
    <row r="15" spans="1:7">
      <c r="A15" s="1" t="s">
        <v>163</v>
      </c>
      <c r="B15" s="1" t="s">
        <v>418</v>
      </c>
      <c r="C15" s="1" t="s">
        <v>419</v>
      </c>
      <c r="D15" s="1" t="s">
        <v>23</v>
      </c>
      <c r="E15" s="1">
        <v>11</v>
      </c>
      <c r="F15" s="1">
        <v>1</v>
      </c>
      <c r="G15" s="1" t="s">
        <v>325</v>
      </c>
    </row>
    <row r="16" spans="1:7">
      <c r="A16" s="1" t="s">
        <v>424</v>
      </c>
      <c r="B16" s="1" t="s">
        <v>425</v>
      </c>
      <c r="C16" s="1" t="s">
        <v>426</v>
      </c>
      <c r="D16" s="1" t="s">
        <v>14</v>
      </c>
      <c r="E16" s="1">
        <v>10</v>
      </c>
      <c r="F16" s="1">
        <v>1</v>
      </c>
      <c r="G16" s="1" t="s">
        <v>325</v>
      </c>
    </row>
    <row r="17" spans="1:7">
      <c r="A17" s="1" t="s">
        <v>431</v>
      </c>
      <c r="B17" s="1" t="s">
        <v>432</v>
      </c>
      <c r="C17" s="1" t="s">
        <v>433</v>
      </c>
      <c r="D17" s="1" t="s">
        <v>285</v>
      </c>
      <c r="E17" s="1">
        <v>12</v>
      </c>
      <c r="F17" s="1">
        <v>3</v>
      </c>
      <c r="G17" s="1" t="s">
        <v>325</v>
      </c>
    </row>
    <row r="18" spans="1:7">
      <c r="A18" s="1" t="s">
        <v>438</v>
      </c>
      <c r="B18" s="1" t="s">
        <v>439</v>
      </c>
      <c r="C18" s="1" t="s">
        <v>440</v>
      </c>
      <c r="D18" s="1" t="s">
        <v>70</v>
      </c>
      <c r="E18" s="1">
        <v>12</v>
      </c>
      <c r="F18" s="1">
        <v>1</v>
      </c>
      <c r="G18" s="1" t="s">
        <v>325</v>
      </c>
    </row>
    <row r="19" spans="1:7">
      <c r="A19" s="1" t="s">
        <v>444</v>
      </c>
      <c r="B19" s="1" t="s">
        <v>445</v>
      </c>
      <c r="C19" s="1" t="s">
        <v>446</v>
      </c>
      <c r="D19" s="1" t="s">
        <v>14</v>
      </c>
      <c r="E19" s="1">
        <v>10</v>
      </c>
      <c r="F19" s="1">
        <v>1</v>
      </c>
      <c r="G19" s="1" t="s">
        <v>325</v>
      </c>
    </row>
    <row r="20" spans="1:7">
      <c r="A20" s="1" t="s">
        <v>451</v>
      </c>
      <c r="B20" s="1" t="s">
        <v>452</v>
      </c>
      <c r="C20" s="1" t="s">
        <v>453</v>
      </c>
      <c r="D20" s="1" t="s">
        <v>70</v>
      </c>
      <c r="E20" s="1">
        <v>11</v>
      </c>
      <c r="F20" s="1">
        <v>1</v>
      </c>
      <c r="G20" s="1" t="s">
        <v>325</v>
      </c>
    </row>
    <row r="21" spans="1:7">
      <c r="A21" s="1" t="s">
        <v>458</v>
      </c>
      <c r="B21" s="1" t="s">
        <v>459</v>
      </c>
      <c r="C21" s="1" t="s">
        <v>460</v>
      </c>
      <c r="D21" s="1" t="s">
        <v>174</v>
      </c>
      <c r="E21" s="1">
        <v>12</v>
      </c>
      <c r="F21" s="1">
        <v>3</v>
      </c>
      <c r="G21" s="1" t="s">
        <v>325</v>
      </c>
    </row>
    <row r="22" spans="1:7">
      <c r="A22" s="1" t="s">
        <v>465</v>
      </c>
      <c r="B22" s="1" t="s">
        <v>466</v>
      </c>
      <c r="C22" s="1" t="s">
        <v>467</v>
      </c>
      <c r="D22" s="1" t="s">
        <v>144</v>
      </c>
      <c r="E22" s="1">
        <v>12</v>
      </c>
      <c r="F22" s="1">
        <v>3</v>
      </c>
      <c r="G22" s="1" t="s">
        <v>325</v>
      </c>
    </row>
    <row r="23" spans="1:7">
      <c r="A23" s="1" t="s">
        <v>472</v>
      </c>
      <c r="B23" s="1" t="s">
        <v>473</v>
      </c>
      <c r="C23" s="1" t="s">
        <v>474</v>
      </c>
      <c r="D23" s="1" t="s">
        <v>228</v>
      </c>
      <c r="E23" s="1">
        <v>10</v>
      </c>
      <c r="F23" s="1">
        <v>1</v>
      </c>
      <c r="G23" s="1" t="s">
        <v>325</v>
      </c>
    </row>
    <row r="24" spans="1:7">
      <c r="A24" s="1" t="s">
        <v>477</v>
      </c>
      <c r="B24" s="1" t="s">
        <v>478</v>
      </c>
      <c r="C24" s="1" t="s">
        <v>479</v>
      </c>
      <c r="D24" s="1" t="s">
        <v>70</v>
      </c>
      <c r="E24" s="1">
        <v>11</v>
      </c>
      <c r="F24" s="1">
        <v>2</v>
      </c>
      <c r="G24" s="1" t="s">
        <v>325</v>
      </c>
    </row>
    <row r="25" spans="1:7">
      <c r="A25" s="1" t="s">
        <v>484</v>
      </c>
      <c r="B25" s="1" t="s">
        <v>485</v>
      </c>
      <c r="C25" s="1" t="s">
        <v>486</v>
      </c>
      <c r="D25" s="1" t="s">
        <v>487</v>
      </c>
      <c r="E25" s="1">
        <v>12</v>
      </c>
      <c r="F25" s="1">
        <v>1</v>
      </c>
      <c r="G25" s="1" t="s">
        <v>325</v>
      </c>
    </row>
    <row r="26" spans="1:7">
      <c r="A26" s="1" t="s">
        <v>59</v>
      </c>
      <c r="B26" s="1" t="s">
        <v>491</v>
      </c>
      <c r="C26" s="1" t="s">
        <v>492</v>
      </c>
      <c r="D26" s="1" t="s">
        <v>70</v>
      </c>
      <c r="E26" s="1">
        <v>11</v>
      </c>
      <c r="F26" s="1">
        <v>1</v>
      </c>
      <c r="G26" s="1" t="s">
        <v>325</v>
      </c>
    </row>
    <row r="27" spans="1:7">
      <c r="A27" s="1" t="s">
        <v>496</v>
      </c>
      <c r="B27" s="1" t="s">
        <v>497</v>
      </c>
      <c r="C27" s="1" t="s">
        <v>498</v>
      </c>
      <c r="D27" s="1" t="s">
        <v>487</v>
      </c>
      <c r="E27" s="1">
        <v>12</v>
      </c>
      <c r="F27" s="1">
        <v>1</v>
      </c>
      <c r="G27" s="1" t="s">
        <v>325</v>
      </c>
    </row>
    <row r="28" spans="1:7">
      <c r="A28" s="1" t="s">
        <v>503</v>
      </c>
      <c r="B28" s="1" t="s">
        <v>504</v>
      </c>
      <c r="C28" s="1" t="s">
        <v>505</v>
      </c>
      <c r="D28" s="1" t="s">
        <v>144</v>
      </c>
      <c r="E28" s="1">
        <v>10</v>
      </c>
      <c r="F28" s="1"/>
      <c r="G28" s="1" t="s">
        <v>325</v>
      </c>
    </row>
    <row r="29" spans="1:7">
      <c r="A29" s="1" t="s">
        <v>509</v>
      </c>
      <c r="B29" s="1" t="s">
        <v>510</v>
      </c>
      <c r="C29" s="1" t="s">
        <v>511</v>
      </c>
      <c r="D29" s="1" t="s">
        <v>405</v>
      </c>
      <c r="E29" s="1">
        <v>11</v>
      </c>
      <c r="F29" s="1">
        <v>2</v>
      </c>
      <c r="G29" s="1" t="s">
        <v>325</v>
      </c>
    </row>
    <row r="30" spans="1:7">
      <c r="A30" s="1" t="s">
        <v>515</v>
      </c>
      <c r="B30" s="1" t="s">
        <v>516</v>
      </c>
      <c r="C30" s="1" t="s">
        <v>517</v>
      </c>
      <c r="D30" s="1" t="s">
        <v>285</v>
      </c>
      <c r="E30" s="1">
        <v>12</v>
      </c>
      <c r="F30" s="1">
        <v>2</v>
      </c>
      <c r="G30" s="1" t="s">
        <v>325</v>
      </c>
    </row>
    <row r="31" spans="1:7">
      <c r="A31" s="1" t="s">
        <v>522</v>
      </c>
      <c r="B31" s="1" t="s">
        <v>523</v>
      </c>
      <c r="C31" s="1" t="s">
        <v>524</v>
      </c>
      <c r="D31" s="1" t="s">
        <v>228</v>
      </c>
      <c r="E31" s="1">
        <v>10</v>
      </c>
      <c r="F31" s="1">
        <v>1</v>
      </c>
      <c r="G31" s="1" t="s">
        <v>325</v>
      </c>
    </row>
    <row r="32" spans="1:7">
      <c r="A32" s="1" t="s">
        <v>266</v>
      </c>
      <c r="B32" s="1" t="s">
        <v>527</v>
      </c>
      <c r="C32" s="1" t="s">
        <v>528</v>
      </c>
      <c r="D32" s="1" t="s">
        <v>228</v>
      </c>
      <c r="E32" s="1">
        <v>10</v>
      </c>
      <c r="F32" s="1">
        <v>1</v>
      </c>
      <c r="G32" s="1" t="s">
        <v>325</v>
      </c>
    </row>
    <row r="33" spans="1:7">
      <c r="A33" s="1" t="s">
        <v>533</v>
      </c>
      <c r="B33" s="1" t="s">
        <v>534</v>
      </c>
      <c r="C33" s="1" t="s">
        <v>535</v>
      </c>
      <c r="D33" s="1" t="s">
        <v>269</v>
      </c>
      <c r="E33" s="1">
        <v>10</v>
      </c>
      <c r="F33" s="1">
        <v>1</v>
      </c>
      <c r="G33" s="1" t="s">
        <v>325</v>
      </c>
    </row>
    <row r="34" spans="1:7">
      <c r="A34" s="1" t="s">
        <v>540</v>
      </c>
      <c r="B34" s="1" t="s">
        <v>541</v>
      </c>
      <c r="C34" s="1" t="s">
        <v>542</v>
      </c>
      <c r="D34" s="1" t="s">
        <v>174</v>
      </c>
      <c r="E34" s="1">
        <v>12</v>
      </c>
      <c r="F34" s="1">
        <v>1</v>
      </c>
      <c r="G34" s="1" t="s">
        <v>325</v>
      </c>
    </row>
    <row r="35" spans="1:7">
      <c r="A35" s="1" t="s">
        <v>547</v>
      </c>
      <c r="B35" s="1" t="s">
        <v>548</v>
      </c>
      <c r="C35" s="1" t="s">
        <v>549</v>
      </c>
      <c r="D35" s="1" t="s">
        <v>70</v>
      </c>
      <c r="E35" s="1">
        <v>11</v>
      </c>
      <c r="F35" s="1">
        <v>1</v>
      </c>
      <c r="G35" s="1" t="s">
        <v>325</v>
      </c>
    </row>
    <row r="36" spans="1:7">
      <c r="A36" s="1" t="s">
        <v>554</v>
      </c>
      <c r="B36" s="1" t="s">
        <v>555</v>
      </c>
      <c r="C36" s="1" t="s">
        <v>556</v>
      </c>
      <c r="D36" s="1" t="s">
        <v>397</v>
      </c>
      <c r="E36" s="1">
        <v>12</v>
      </c>
      <c r="F36" s="1">
        <v>3</v>
      </c>
      <c r="G36" s="1" t="s">
        <v>325</v>
      </c>
    </row>
    <row r="37" spans="1:7">
      <c r="A37" s="1" t="s">
        <v>52</v>
      </c>
      <c r="B37" s="1" t="s">
        <v>561</v>
      </c>
      <c r="C37" s="1" t="s">
        <v>562</v>
      </c>
      <c r="D37" s="1" t="s">
        <v>23</v>
      </c>
      <c r="E37" s="1">
        <v>11</v>
      </c>
      <c r="F37" s="1">
        <v>2</v>
      </c>
      <c r="G37" s="1" t="s">
        <v>325</v>
      </c>
    </row>
    <row r="38" spans="1:7">
      <c r="A38" s="1" t="s">
        <v>567</v>
      </c>
      <c r="B38" s="1" t="s">
        <v>568</v>
      </c>
      <c r="C38" s="1" t="s">
        <v>569</v>
      </c>
      <c r="D38" s="1" t="s">
        <v>144</v>
      </c>
      <c r="E38" s="1">
        <v>10</v>
      </c>
      <c r="F38" s="1">
        <v>1</v>
      </c>
      <c r="G38" s="1" t="s">
        <v>325</v>
      </c>
    </row>
    <row r="39" spans="1:7">
      <c r="A39" s="1" t="s">
        <v>574</v>
      </c>
      <c r="B39" s="1" t="s">
        <v>575</v>
      </c>
      <c r="C39" s="1" t="s">
        <v>576</v>
      </c>
      <c r="D39" s="1" t="s">
        <v>14</v>
      </c>
      <c r="E39" s="1">
        <v>10</v>
      </c>
      <c r="F39" s="1">
        <v>1</v>
      </c>
      <c r="G39" s="1" t="s">
        <v>325</v>
      </c>
    </row>
    <row r="40" spans="1:7">
      <c r="A40" s="1" t="s">
        <v>581</v>
      </c>
      <c r="B40" s="1" t="s">
        <v>582</v>
      </c>
      <c r="C40" s="1" t="s">
        <v>583</v>
      </c>
      <c r="D40" s="1" t="s">
        <v>124</v>
      </c>
      <c r="E40" s="1">
        <v>11</v>
      </c>
      <c r="F40" s="1">
        <v>2</v>
      </c>
      <c r="G40" s="1" t="s">
        <v>325</v>
      </c>
    </row>
    <row r="41" spans="1:7">
      <c r="A41" s="1" t="s">
        <v>509</v>
      </c>
      <c r="B41" s="1" t="s">
        <v>588</v>
      </c>
      <c r="C41" s="1" t="s">
        <v>589</v>
      </c>
      <c r="D41" s="1" t="s">
        <v>14</v>
      </c>
      <c r="E41" s="1">
        <v>10</v>
      </c>
      <c r="F41" s="1">
        <v>1</v>
      </c>
      <c r="G41" s="1" t="s">
        <v>325</v>
      </c>
    </row>
    <row r="42" spans="1:7">
      <c r="A42" s="1" t="s">
        <v>52</v>
      </c>
      <c r="B42" s="1" t="s">
        <v>594</v>
      </c>
      <c r="C42" s="1" t="s">
        <v>595</v>
      </c>
      <c r="D42" s="1" t="s">
        <v>285</v>
      </c>
      <c r="E42" s="1">
        <v>12</v>
      </c>
      <c r="F42" s="1">
        <v>2</v>
      </c>
      <c r="G42" s="1" t="s">
        <v>325</v>
      </c>
    </row>
    <row r="43" spans="1:7">
      <c r="A43" s="1" t="s">
        <v>465</v>
      </c>
      <c r="B43" s="1" t="s">
        <v>600</v>
      </c>
      <c r="C43" s="1" t="s">
        <v>601</v>
      </c>
      <c r="D43" s="1" t="s">
        <v>144</v>
      </c>
      <c r="E43" s="1">
        <v>12</v>
      </c>
      <c r="F43" s="1">
        <v>3</v>
      </c>
      <c r="G43" s="1" t="s">
        <v>325</v>
      </c>
    </row>
    <row r="44" spans="1:7">
      <c r="A44" s="1" t="s">
        <v>605</v>
      </c>
      <c r="B44" s="1" t="s">
        <v>76</v>
      </c>
      <c r="C44" s="1" t="s">
        <v>606</v>
      </c>
      <c r="D44" s="1" t="s">
        <v>31</v>
      </c>
      <c r="E44" s="1">
        <v>12</v>
      </c>
      <c r="F44" s="1">
        <v>2</v>
      </c>
      <c r="G44" s="1" t="s">
        <v>325</v>
      </c>
    </row>
    <row r="45" spans="1:7">
      <c r="A45" s="1" t="s">
        <v>611</v>
      </c>
      <c r="B45" s="1" t="s">
        <v>612</v>
      </c>
      <c r="C45" s="1" t="s">
        <v>613</v>
      </c>
      <c r="D45" s="1" t="s">
        <v>285</v>
      </c>
      <c r="E45" s="1">
        <v>12</v>
      </c>
      <c r="F45" s="1">
        <v>3</v>
      </c>
      <c r="G45" s="1" t="s">
        <v>325</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2" sqref="A2:G11"/>
    </sheetView>
  </sheetViews>
  <sheetFormatPr baseColWidth="10" defaultRowHeight="14" x14ac:dyDescent="0"/>
  <sheetData>
    <row r="1" spans="1:7">
      <c r="A1" s="1" t="s">
        <v>0</v>
      </c>
      <c r="B1" s="1" t="s">
        <v>1</v>
      </c>
      <c r="C1" s="1" t="s">
        <v>2</v>
      </c>
      <c r="D1" s="1" t="s">
        <v>3</v>
      </c>
      <c r="E1" s="1" t="s">
        <v>4</v>
      </c>
      <c r="F1" s="1" t="s">
        <v>5</v>
      </c>
      <c r="G1" s="1" t="s">
        <v>6</v>
      </c>
    </row>
    <row r="2" spans="1:7">
      <c r="A2" s="1" t="s">
        <v>618</v>
      </c>
      <c r="B2" s="1" t="s">
        <v>619</v>
      </c>
      <c r="C2" s="1" t="s">
        <v>620</v>
      </c>
      <c r="D2" s="1" t="s">
        <v>405</v>
      </c>
      <c r="E2" s="1">
        <v>11</v>
      </c>
      <c r="F2" s="1">
        <v>2</v>
      </c>
      <c r="G2" s="1" t="s">
        <v>621</v>
      </c>
    </row>
    <row r="3" spans="1:7">
      <c r="A3" s="1" t="s">
        <v>59</v>
      </c>
      <c r="B3" s="1" t="s">
        <v>626</v>
      </c>
      <c r="C3" s="1" t="s">
        <v>627</v>
      </c>
      <c r="D3" s="1" t="s">
        <v>405</v>
      </c>
      <c r="E3" s="1">
        <v>12</v>
      </c>
      <c r="F3" s="1">
        <v>2</v>
      </c>
      <c r="G3" s="1" t="s">
        <v>621</v>
      </c>
    </row>
    <row r="4" spans="1:7">
      <c r="A4" s="1" t="s">
        <v>632</v>
      </c>
      <c r="B4" s="1" t="s">
        <v>633</v>
      </c>
      <c r="C4" s="1" t="s">
        <v>634</v>
      </c>
      <c r="D4" s="1" t="s">
        <v>14</v>
      </c>
      <c r="E4" s="1">
        <v>11</v>
      </c>
      <c r="F4" s="1">
        <v>1</v>
      </c>
      <c r="G4" s="1" t="s">
        <v>621</v>
      </c>
    </row>
    <row r="5" spans="1:7">
      <c r="A5" s="1" t="s">
        <v>639</v>
      </c>
      <c r="B5" s="1" t="s">
        <v>640</v>
      </c>
      <c r="C5" s="1" t="s">
        <v>641</v>
      </c>
      <c r="D5" s="1" t="s">
        <v>642</v>
      </c>
      <c r="E5" s="1">
        <v>11</v>
      </c>
      <c r="F5" s="1">
        <v>1</v>
      </c>
      <c r="G5" s="1" t="s">
        <v>621</v>
      </c>
    </row>
    <row r="6" spans="1:7">
      <c r="A6" s="1" t="s">
        <v>647</v>
      </c>
      <c r="B6" s="1" t="s">
        <v>648</v>
      </c>
      <c r="C6" s="1" t="s">
        <v>649</v>
      </c>
      <c r="D6" s="1" t="s">
        <v>78</v>
      </c>
      <c r="E6" s="1">
        <v>12</v>
      </c>
      <c r="F6" s="1">
        <v>3</v>
      </c>
      <c r="G6" s="1" t="s">
        <v>621</v>
      </c>
    </row>
    <row r="7" spans="1:7">
      <c r="A7" s="1" t="s">
        <v>654</v>
      </c>
      <c r="B7" s="1" t="s">
        <v>655</v>
      </c>
      <c r="C7" s="1" t="s">
        <v>656</v>
      </c>
      <c r="D7" s="1" t="s">
        <v>487</v>
      </c>
      <c r="E7" s="1">
        <v>12</v>
      </c>
      <c r="F7" s="1">
        <v>2</v>
      </c>
      <c r="G7" s="1" t="s">
        <v>621</v>
      </c>
    </row>
    <row r="8" spans="1:7">
      <c r="A8" s="1" t="s">
        <v>484</v>
      </c>
      <c r="B8" s="1" t="s">
        <v>660</v>
      </c>
      <c r="C8" s="1" t="s">
        <v>661</v>
      </c>
      <c r="D8" s="1" t="s">
        <v>174</v>
      </c>
      <c r="E8" s="1">
        <v>12</v>
      </c>
      <c r="F8" s="1">
        <v>2</v>
      </c>
      <c r="G8" s="1" t="s">
        <v>621</v>
      </c>
    </row>
    <row r="9" spans="1:7">
      <c r="A9" s="1" t="s">
        <v>666</v>
      </c>
      <c r="B9" s="1" t="s">
        <v>667</v>
      </c>
      <c r="C9" s="1" t="s">
        <v>668</v>
      </c>
      <c r="D9" s="1" t="s">
        <v>14</v>
      </c>
      <c r="E9" s="1">
        <v>11</v>
      </c>
      <c r="F9" s="1">
        <v>2</v>
      </c>
      <c r="G9" s="1" t="s">
        <v>621</v>
      </c>
    </row>
    <row r="10" spans="1:7">
      <c r="A10" s="1" t="s">
        <v>673</v>
      </c>
      <c r="B10" s="1" t="s">
        <v>674</v>
      </c>
      <c r="C10" s="1" t="s">
        <v>675</v>
      </c>
      <c r="D10" s="1" t="s">
        <v>144</v>
      </c>
      <c r="E10" s="1">
        <v>11</v>
      </c>
      <c r="F10" s="1">
        <v>2</v>
      </c>
      <c r="G10" s="1" t="s">
        <v>621</v>
      </c>
    </row>
    <row r="11" spans="1:7">
      <c r="A11" s="1" t="s">
        <v>680</v>
      </c>
      <c r="B11" s="1" t="s">
        <v>681</v>
      </c>
      <c r="C11" s="1" t="s">
        <v>682</v>
      </c>
      <c r="D11" s="1" t="s">
        <v>14</v>
      </c>
      <c r="E11" s="1">
        <v>12</v>
      </c>
      <c r="F11" s="1">
        <v>3</v>
      </c>
      <c r="G11" s="1" t="s">
        <v>621</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A2" sqref="A2:G20"/>
    </sheetView>
  </sheetViews>
  <sheetFormatPr baseColWidth="10" defaultRowHeight="14" x14ac:dyDescent="0"/>
  <sheetData>
    <row r="1" spans="1:7">
      <c r="A1" s="1" t="s">
        <v>0</v>
      </c>
      <c r="B1" s="1" t="s">
        <v>1</v>
      </c>
      <c r="C1" s="1" t="s">
        <v>2</v>
      </c>
      <c r="D1" s="1" t="s">
        <v>3</v>
      </c>
      <c r="E1" s="1" t="s">
        <v>4</v>
      </c>
      <c r="F1" s="1" t="s">
        <v>5</v>
      </c>
      <c r="G1" s="1" t="s">
        <v>6</v>
      </c>
    </row>
    <row r="2" spans="1:7">
      <c r="A2" s="1" t="s">
        <v>314</v>
      </c>
      <c r="B2" s="1" t="s">
        <v>876</v>
      </c>
      <c r="C2" s="1" t="s">
        <v>877</v>
      </c>
      <c r="D2" s="1" t="s">
        <v>14</v>
      </c>
      <c r="E2" s="1">
        <v>11</v>
      </c>
      <c r="F2" s="1">
        <v>1</v>
      </c>
      <c r="G2" s="1" t="s">
        <v>878</v>
      </c>
    </row>
    <row r="3" spans="1:7">
      <c r="A3" s="1" t="s">
        <v>883</v>
      </c>
      <c r="B3" s="1" t="s">
        <v>884</v>
      </c>
      <c r="C3" s="1" t="s">
        <v>885</v>
      </c>
      <c r="D3" s="1" t="s">
        <v>132</v>
      </c>
      <c r="E3" s="1">
        <v>10</v>
      </c>
      <c r="F3" s="1"/>
      <c r="G3" s="1" t="s">
        <v>878</v>
      </c>
    </row>
    <row r="4" spans="1:7">
      <c r="A4" s="1" t="s">
        <v>889</v>
      </c>
      <c r="B4" s="1" t="s">
        <v>890</v>
      </c>
      <c r="C4" s="1" t="s">
        <v>891</v>
      </c>
      <c r="D4" s="1" t="s">
        <v>132</v>
      </c>
      <c r="E4" s="1">
        <v>11</v>
      </c>
      <c r="F4" s="1"/>
      <c r="G4" s="1" t="s">
        <v>878</v>
      </c>
    </row>
    <row r="5" spans="1:7">
      <c r="A5" s="1" t="s">
        <v>895</v>
      </c>
      <c r="B5" s="1" t="s">
        <v>896</v>
      </c>
      <c r="C5" s="1" t="s">
        <v>897</v>
      </c>
      <c r="D5" s="1" t="s">
        <v>174</v>
      </c>
      <c r="E5" s="1">
        <v>12</v>
      </c>
      <c r="F5" s="1"/>
      <c r="G5" s="1" t="s">
        <v>878</v>
      </c>
    </row>
    <row r="6" spans="1:7">
      <c r="A6" s="1" t="s">
        <v>900</v>
      </c>
      <c r="B6" s="1" t="s">
        <v>901</v>
      </c>
      <c r="C6" s="1" t="s">
        <v>902</v>
      </c>
      <c r="D6" s="1" t="s">
        <v>132</v>
      </c>
      <c r="E6" s="1">
        <v>12</v>
      </c>
      <c r="F6" s="1"/>
      <c r="G6" s="1" t="s">
        <v>878</v>
      </c>
    </row>
    <row r="7" spans="1:7">
      <c r="A7" s="1" t="s">
        <v>905</v>
      </c>
      <c r="B7" s="1" t="s">
        <v>906</v>
      </c>
      <c r="C7" s="1" t="s">
        <v>907</v>
      </c>
      <c r="D7" s="1" t="s">
        <v>487</v>
      </c>
      <c r="E7" s="1">
        <v>11</v>
      </c>
      <c r="F7" s="1"/>
      <c r="G7" s="1" t="s">
        <v>878</v>
      </c>
    </row>
    <row r="8" spans="1:7">
      <c r="A8" s="1" t="s">
        <v>567</v>
      </c>
      <c r="B8" s="1" t="s">
        <v>912</v>
      </c>
      <c r="C8" s="1" t="s">
        <v>913</v>
      </c>
      <c r="D8" s="1" t="s">
        <v>70</v>
      </c>
      <c r="E8" s="1">
        <v>10</v>
      </c>
      <c r="F8" s="1"/>
      <c r="G8" s="1" t="s">
        <v>878</v>
      </c>
    </row>
    <row r="9" spans="1:7">
      <c r="A9" s="1" t="s">
        <v>618</v>
      </c>
      <c r="B9" s="1" t="s">
        <v>918</v>
      </c>
      <c r="C9" s="1" t="s">
        <v>919</v>
      </c>
      <c r="D9" s="1" t="s">
        <v>14</v>
      </c>
      <c r="E9" s="1">
        <v>11</v>
      </c>
      <c r="F9" s="1">
        <v>2</v>
      </c>
      <c r="G9" s="1" t="s">
        <v>878</v>
      </c>
    </row>
    <row r="10" spans="1:7">
      <c r="A10" s="1" t="s">
        <v>924</v>
      </c>
      <c r="B10" s="1" t="s">
        <v>925</v>
      </c>
      <c r="C10" s="1" t="s">
        <v>926</v>
      </c>
      <c r="D10" s="1" t="s">
        <v>14</v>
      </c>
      <c r="E10" s="1">
        <v>12</v>
      </c>
      <c r="F10" s="1"/>
      <c r="G10" s="1" t="s">
        <v>878</v>
      </c>
    </row>
    <row r="11" spans="1:7">
      <c r="A11" s="1" t="s">
        <v>931</v>
      </c>
      <c r="B11" s="1" t="s">
        <v>932</v>
      </c>
      <c r="C11" s="1" t="s">
        <v>933</v>
      </c>
      <c r="D11" s="1" t="s">
        <v>31</v>
      </c>
      <c r="E11" s="1">
        <v>10</v>
      </c>
      <c r="F11" s="1">
        <v>1</v>
      </c>
      <c r="G11" s="1" t="s">
        <v>878</v>
      </c>
    </row>
    <row r="12" spans="1:7">
      <c r="A12" s="1" t="s">
        <v>938</v>
      </c>
      <c r="B12" s="1" t="s">
        <v>939</v>
      </c>
      <c r="C12" s="1" t="s">
        <v>940</v>
      </c>
      <c r="D12" s="1" t="s">
        <v>70</v>
      </c>
      <c r="E12" s="1">
        <v>10</v>
      </c>
      <c r="F12" s="1"/>
      <c r="G12" s="1" t="s">
        <v>878</v>
      </c>
    </row>
    <row r="13" spans="1:7">
      <c r="A13" s="1" t="s">
        <v>944</v>
      </c>
      <c r="B13" s="1" t="s">
        <v>945</v>
      </c>
      <c r="C13" s="1" t="s">
        <v>946</v>
      </c>
      <c r="D13" s="1" t="s">
        <v>947</v>
      </c>
      <c r="E13" s="1">
        <v>11</v>
      </c>
      <c r="F13" s="1"/>
      <c r="G13" s="1" t="s">
        <v>878</v>
      </c>
    </row>
    <row r="14" spans="1:7">
      <c r="A14" s="1" t="s">
        <v>952</v>
      </c>
      <c r="B14" s="1" t="s">
        <v>953</v>
      </c>
      <c r="C14" s="1" t="s">
        <v>954</v>
      </c>
      <c r="D14" s="1" t="s">
        <v>955</v>
      </c>
      <c r="E14" s="1">
        <v>11</v>
      </c>
      <c r="F14" s="1">
        <v>2</v>
      </c>
      <c r="G14" s="1" t="s">
        <v>878</v>
      </c>
    </row>
    <row r="15" spans="1:7">
      <c r="A15" s="1" t="s">
        <v>960</v>
      </c>
      <c r="B15" s="1" t="s">
        <v>961</v>
      </c>
      <c r="C15" s="1" t="s">
        <v>962</v>
      </c>
      <c r="D15" s="1" t="s">
        <v>62</v>
      </c>
      <c r="E15" s="1">
        <v>10</v>
      </c>
      <c r="F15" s="1">
        <v>1</v>
      </c>
      <c r="G15" s="1" t="s">
        <v>878</v>
      </c>
    </row>
    <row r="16" spans="1:7">
      <c r="A16" s="1" t="s">
        <v>967</v>
      </c>
      <c r="B16" s="1" t="s">
        <v>968</v>
      </c>
      <c r="C16" s="1" t="s">
        <v>969</v>
      </c>
      <c r="D16" s="1" t="s">
        <v>970</v>
      </c>
      <c r="E16" s="1">
        <v>10</v>
      </c>
      <c r="F16" s="1">
        <v>1</v>
      </c>
      <c r="G16" s="1" t="s">
        <v>878</v>
      </c>
    </row>
    <row r="17" spans="1:7">
      <c r="A17" s="1" t="s">
        <v>975</v>
      </c>
      <c r="B17" s="1" t="s">
        <v>976</v>
      </c>
      <c r="C17" s="1" t="s">
        <v>977</v>
      </c>
      <c r="D17" s="1" t="s">
        <v>31</v>
      </c>
      <c r="E17" s="1">
        <v>11</v>
      </c>
      <c r="F17" s="1">
        <v>2</v>
      </c>
      <c r="G17" s="1" t="s">
        <v>878</v>
      </c>
    </row>
    <row r="18" spans="1:7">
      <c r="A18" s="1" t="s">
        <v>982</v>
      </c>
      <c r="B18" s="1" t="s">
        <v>983</v>
      </c>
      <c r="C18" s="1" t="s">
        <v>984</v>
      </c>
      <c r="D18" s="1" t="s">
        <v>132</v>
      </c>
      <c r="E18" s="1">
        <v>10</v>
      </c>
      <c r="F18" s="1"/>
      <c r="G18" s="1" t="s">
        <v>878</v>
      </c>
    </row>
    <row r="19" spans="1:7">
      <c r="A19" s="1" t="s">
        <v>561</v>
      </c>
      <c r="B19" s="1" t="s">
        <v>989</v>
      </c>
      <c r="C19" s="1" t="s">
        <v>990</v>
      </c>
      <c r="D19" s="1" t="s">
        <v>70</v>
      </c>
      <c r="E19" s="1">
        <v>10</v>
      </c>
      <c r="F19" s="1">
        <v>1</v>
      </c>
      <c r="G19" s="1" t="s">
        <v>878</v>
      </c>
    </row>
    <row r="20" spans="1:7">
      <c r="A20" s="1" t="s">
        <v>995</v>
      </c>
      <c r="B20" s="1" t="s">
        <v>996</v>
      </c>
      <c r="C20" s="1" t="s">
        <v>997</v>
      </c>
      <c r="D20" s="1" t="s">
        <v>132</v>
      </c>
      <c r="E20" s="1">
        <v>10</v>
      </c>
      <c r="F20" s="1">
        <v>1</v>
      </c>
      <c r="G20" s="1" t="s">
        <v>878</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4"/>
  <sheetViews>
    <sheetView tabSelected="1" workbookViewId="0">
      <selection activeCell="F153" sqref="F153"/>
    </sheetView>
  </sheetViews>
  <sheetFormatPr baseColWidth="10" defaultRowHeight="14" x14ac:dyDescent="0"/>
  <cols>
    <col min="1" max="3" width="10.7109375" style="2"/>
    <col min="4" max="4" width="23.28515625" style="2" bestFit="1" customWidth="1"/>
    <col min="5" max="6" width="10.7109375" style="2"/>
    <col min="7" max="7" width="47.42578125" style="2" bestFit="1" customWidth="1"/>
    <col min="8" max="16384" width="10.7109375" style="2"/>
  </cols>
  <sheetData>
    <row r="1" spans="1:11">
      <c r="A1" s="1" t="s">
        <v>0</v>
      </c>
      <c r="B1" s="1" t="s">
        <v>1</v>
      </c>
      <c r="C1" s="1" t="s">
        <v>2</v>
      </c>
      <c r="D1" s="1" t="s">
        <v>3</v>
      </c>
      <c r="E1" s="1" t="s">
        <v>4</v>
      </c>
      <c r="F1" s="1" t="s">
        <v>5</v>
      </c>
      <c r="G1" s="1" t="s">
        <v>6</v>
      </c>
      <c r="H1" s="1" t="s">
        <v>7</v>
      </c>
      <c r="I1" s="1" t="s">
        <v>8</v>
      </c>
      <c r="J1" s="1" t="s">
        <v>9</v>
      </c>
      <c r="K1" s="1" t="s">
        <v>10</v>
      </c>
    </row>
    <row r="2" spans="1:11">
      <c r="A2" s="1" t="s">
        <v>11</v>
      </c>
      <c r="B2" s="1" t="s">
        <v>12</v>
      </c>
      <c r="C2" s="1" t="s">
        <v>13</v>
      </c>
      <c r="D2" s="1" t="s">
        <v>14</v>
      </c>
      <c r="E2" s="1">
        <v>11</v>
      </c>
      <c r="F2" s="1">
        <v>2</v>
      </c>
      <c r="G2" s="1" t="s">
        <v>15</v>
      </c>
      <c r="H2" s="1" t="s">
        <v>16</v>
      </c>
      <c r="I2" s="1" t="s">
        <v>17</v>
      </c>
      <c r="J2" s="1" t="s">
        <v>18</v>
      </c>
      <c r="K2" s="1" t="s">
        <v>19</v>
      </c>
    </row>
    <row r="3" spans="1:11">
      <c r="A3" s="1" t="s">
        <v>20</v>
      </c>
      <c r="B3" s="1" t="s">
        <v>21</v>
      </c>
      <c r="C3" s="1" t="s">
        <v>22</v>
      </c>
      <c r="D3" s="1" t="s">
        <v>23</v>
      </c>
      <c r="E3" s="1">
        <v>11</v>
      </c>
      <c r="F3" s="1">
        <v>2</v>
      </c>
      <c r="G3" s="1" t="s">
        <v>15</v>
      </c>
      <c r="H3" s="1" t="s">
        <v>24</v>
      </c>
      <c r="I3" s="1" t="s">
        <v>25</v>
      </c>
      <c r="J3" s="1" t="s">
        <v>26</v>
      </c>
      <c r="K3" s="1" t="s">
        <v>27</v>
      </c>
    </row>
    <row r="4" spans="1:11">
      <c r="A4" s="1" t="s">
        <v>28</v>
      </c>
      <c r="B4" s="1" t="s">
        <v>29</v>
      </c>
      <c r="C4" s="1" t="s">
        <v>30</v>
      </c>
      <c r="D4" s="1" t="s">
        <v>31</v>
      </c>
      <c r="E4" s="1">
        <v>11</v>
      </c>
      <c r="F4" s="1">
        <v>2</v>
      </c>
      <c r="G4" s="1" t="s">
        <v>15</v>
      </c>
      <c r="H4" s="1" t="s">
        <v>32</v>
      </c>
      <c r="I4" s="1" t="s">
        <v>33</v>
      </c>
      <c r="J4" s="1" t="s">
        <v>34</v>
      </c>
      <c r="K4" s="1" t="s">
        <v>35</v>
      </c>
    </row>
    <row r="5" spans="1:11">
      <c r="A5" s="1" t="s">
        <v>36</v>
      </c>
      <c r="B5" s="1" t="s">
        <v>37</v>
      </c>
      <c r="C5" s="1" t="s">
        <v>38</v>
      </c>
      <c r="D5" s="1" t="s">
        <v>14</v>
      </c>
      <c r="E5" s="1">
        <v>11</v>
      </c>
      <c r="F5" s="1">
        <v>1</v>
      </c>
      <c r="G5" s="1" t="s">
        <v>15</v>
      </c>
      <c r="H5" s="1" t="s">
        <v>39</v>
      </c>
      <c r="I5" s="1" t="s">
        <v>40</v>
      </c>
      <c r="J5" s="1" t="s">
        <v>41</v>
      </c>
      <c r="K5" s="1" t="s">
        <v>42</v>
      </c>
    </row>
    <row r="6" spans="1:11">
      <c r="A6" s="1" t="s">
        <v>43</v>
      </c>
      <c r="B6" s="1" t="s">
        <v>44</v>
      </c>
      <c r="C6" s="1" t="s">
        <v>45</v>
      </c>
      <c r="D6" s="1" t="s">
        <v>46</v>
      </c>
      <c r="E6" s="1">
        <v>11</v>
      </c>
      <c r="F6" s="1">
        <v>1</v>
      </c>
      <c r="G6" s="1" t="s">
        <v>47</v>
      </c>
      <c r="H6" s="1" t="s">
        <v>48</v>
      </c>
      <c r="I6" s="1" t="s">
        <v>49</v>
      </c>
      <c r="J6" s="1" t="s">
        <v>50</v>
      </c>
      <c r="K6" s="1" t="s">
        <v>51</v>
      </c>
    </row>
    <row r="7" spans="1:11">
      <c r="A7" s="1" t="s">
        <v>52</v>
      </c>
      <c r="B7" s="1" t="s">
        <v>53</v>
      </c>
      <c r="C7" s="1" t="s">
        <v>54</v>
      </c>
      <c r="D7" s="1" t="s">
        <v>31</v>
      </c>
      <c r="E7" s="1">
        <v>11</v>
      </c>
      <c r="F7" s="1">
        <v>1</v>
      </c>
      <c r="G7" s="1" t="s">
        <v>47</v>
      </c>
      <c r="H7" s="1" t="s">
        <v>55</v>
      </c>
      <c r="I7" s="1" t="s">
        <v>56</v>
      </c>
      <c r="J7" s="1" t="s">
        <v>57</v>
      </c>
      <c r="K7" s="1" t="s">
        <v>58</v>
      </c>
    </row>
    <row r="8" spans="1:11">
      <c r="A8" s="1" t="s">
        <v>59</v>
      </c>
      <c r="B8" s="1" t="s">
        <v>60</v>
      </c>
      <c r="C8" s="1" t="s">
        <v>61</v>
      </c>
      <c r="D8" s="1" t="s">
        <v>62</v>
      </c>
      <c r="E8" s="1">
        <v>12</v>
      </c>
      <c r="F8" s="1">
        <v>2</v>
      </c>
      <c r="G8" s="1" t="s">
        <v>47</v>
      </c>
      <c r="H8" s="1" t="s">
        <v>63</v>
      </c>
      <c r="I8" s="1" t="s">
        <v>64</v>
      </c>
      <c r="J8" s="1" t="s">
        <v>65</v>
      </c>
      <c r="K8" s="1" t="s">
        <v>66</v>
      </c>
    </row>
    <row r="9" spans="1:11">
      <c r="A9" s="1" t="s">
        <v>67</v>
      </c>
      <c r="B9" s="1" t="s">
        <v>68</v>
      </c>
      <c r="C9" s="1" t="s">
        <v>69</v>
      </c>
      <c r="D9" s="1" t="s">
        <v>70</v>
      </c>
      <c r="E9" s="1">
        <v>11</v>
      </c>
      <c r="F9" s="1">
        <v>1</v>
      </c>
      <c r="G9" s="1" t="s">
        <v>47</v>
      </c>
      <c r="H9" s="1" t="s">
        <v>71</v>
      </c>
      <c r="I9" s="1" t="s">
        <v>72</v>
      </c>
      <c r="J9" s="1" t="s">
        <v>73</v>
      </c>
      <c r="K9" s="1" t="s">
        <v>74</v>
      </c>
    </row>
    <row r="10" spans="1:11">
      <c r="A10" s="1" t="s">
        <v>75</v>
      </c>
      <c r="B10" s="1" t="s">
        <v>76</v>
      </c>
      <c r="C10" s="1" t="s">
        <v>77</v>
      </c>
      <c r="D10" s="1" t="s">
        <v>78</v>
      </c>
      <c r="E10" s="1">
        <v>11</v>
      </c>
      <c r="F10" s="1">
        <v>2</v>
      </c>
      <c r="G10" s="1" t="s">
        <v>47</v>
      </c>
      <c r="H10" s="1" t="s">
        <v>79</v>
      </c>
      <c r="I10" s="1"/>
      <c r="J10" s="1" t="s">
        <v>80</v>
      </c>
      <c r="K10" s="1" t="s">
        <v>81</v>
      </c>
    </row>
    <row r="11" spans="1:11">
      <c r="A11" s="1" t="s">
        <v>82</v>
      </c>
      <c r="B11" s="1" t="s">
        <v>83</v>
      </c>
      <c r="C11" s="1" t="s">
        <v>84</v>
      </c>
      <c r="D11" s="1" t="s">
        <v>85</v>
      </c>
      <c r="E11" s="1">
        <v>10</v>
      </c>
      <c r="F11" s="1">
        <v>1</v>
      </c>
      <c r="G11" s="1" t="s">
        <v>86</v>
      </c>
      <c r="H11" s="1" t="s">
        <v>87</v>
      </c>
      <c r="I11" s="1" t="s">
        <v>88</v>
      </c>
      <c r="J11" s="1" t="s">
        <v>89</v>
      </c>
      <c r="K11" s="1" t="s">
        <v>90</v>
      </c>
    </row>
    <row r="12" spans="1:11">
      <c r="A12" s="1" t="s">
        <v>20</v>
      </c>
      <c r="B12" s="1" t="s">
        <v>91</v>
      </c>
      <c r="C12" s="1" t="s">
        <v>92</v>
      </c>
      <c r="D12" s="1" t="s">
        <v>31</v>
      </c>
      <c r="E12" s="1">
        <v>11</v>
      </c>
      <c r="F12" s="1">
        <v>2</v>
      </c>
      <c r="G12" s="1" t="s">
        <v>93</v>
      </c>
      <c r="H12" s="1" t="s">
        <v>94</v>
      </c>
      <c r="I12" s="1" t="s">
        <v>95</v>
      </c>
      <c r="J12" s="1" t="s">
        <v>96</v>
      </c>
      <c r="K12" s="1" t="s">
        <v>97</v>
      </c>
    </row>
    <row r="13" spans="1:11">
      <c r="A13" s="1" t="s">
        <v>98</v>
      </c>
      <c r="B13" s="1" t="s">
        <v>99</v>
      </c>
      <c r="C13" s="1" t="s">
        <v>100</v>
      </c>
      <c r="D13" s="1" t="s">
        <v>70</v>
      </c>
      <c r="E13" s="1">
        <v>10</v>
      </c>
      <c r="F13" s="1"/>
      <c r="G13" s="1" t="s">
        <v>93</v>
      </c>
      <c r="H13" s="1" t="s">
        <v>101</v>
      </c>
      <c r="I13" s="1" t="s">
        <v>102</v>
      </c>
      <c r="J13" s="1" t="s">
        <v>103</v>
      </c>
      <c r="K13" s="1" t="s">
        <v>104</v>
      </c>
    </row>
    <row r="14" spans="1:11">
      <c r="A14" s="1" t="s">
        <v>105</v>
      </c>
      <c r="B14" s="1" t="s">
        <v>106</v>
      </c>
      <c r="C14" s="1" t="s">
        <v>107</v>
      </c>
      <c r="D14" s="1" t="s">
        <v>108</v>
      </c>
      <c r="E14" s="1">
        <v>12</v>
      </c>
      <c r="F14" s="1">
        <v>1</v>
      </c>
      <c r="G14" s="1" t="s">
        <v>93</v>
      </c>
      <c r="H14" s="1" t="s">
        <v>109</v>
      </c>
      <c r="I14" s="1" t="s">
        <v>110</v>
      </c>
      <c r="J14" s="1" t="s">
        <v>111</v>
      </c>
      <c r="K14" s="1" t="s">
        <v>112</v>
      </c>
    </row>
    <row r="15" spans="1:11">
      <c r="A15" s="1" t="s">
        <v>113</v>
      </c>
      <c r="B15" s="1" t="s">
        <v>114</v>
      </c>
      <c r="C15" s="1" t="s">
        <v>115</v>
      </c>
      <c r="D15" s="1" t="s">
        <v>116</v>
      </c>
      <c r="E15" s="1">
        <v>10</v>
      </c>
      <c r="F15" s="1">
        <v>1</v>
      </c>
      <c r="G15" s="1" t="s">
        <v>93</v>
      </c>
      <c r="H15" s="1" t="s">
        <v>117</v>
      </c>
      <c r="I15" s="1" t="s">
        <v>118</v>
      </c>
      <c r="J15" s="1" t="s">
        <v>119</v>
      </c>
      <c r="K15" s="1" t="s">
        <v>120</v>
      </c>
    </row>
    <row r="16" spans="1:11">
      <c r="A16" s="1" t="s">
        <v>121</v>
      </c>
      <c r="B16" s="1" t="s">
        <v>122</v>
      </c>
      <c r="C16" s="1" t="s">
        <v>123</v>
      </c>
      <c r="D16" s="1" t="s">
        <v>124</v>
      </c>
      <c r="E16" s="1">
        <v>12</v>
      </c>
      <c r="F16" s="1">
        <v>3</v>
      </c>
      <c r="G16" s="1" t="s">
        <v>93</v>
      </c>
      <c r="H16" s="1" t="s">
        <v>125</v>
      </c>
      <c r="I16" s="1" t="s">
        <v>126</v>
      </c>
      <c r="J16" s="1" t="s">
        <v>127</v>
      </c>
      <c r="K16" s="1" t="s">
        <v>128</v>
      </c>
    </row>
    <row r="17" spans="1:11">
      <c r="A17" s="1" t="s">
        <v>129</v>
      </c>
      <c r="B17" s="1" t="s">
        <v>130</v>
      </c>
      <c r="C17" s="1" t="s">
        <v>131</v>
      </c>
      <c r="D17" s="1" t="s">
        <v>132</v>
      </c>
      <c r="E17" s="1">
        <v>12</v>
      </c>
      <c r="F17" s="1">
        <v>2</v>
      </c>
      <c r="G17" s="1" t="s">
        <v>93</v>
      </c>
      <c r="H17" s="1" t="s">
        <v>133</v>
      </c>
      <c r="I17" s="1"/>
      <c r="J17" s="1" t="s">
        <v>134</v>
      </c>
      <c r="K17" s="1" t="s">
        <v>135</v>
      </c>
    </row>
    <row r="18" spans="1:11">
      <c r="A18" s="1" t="s">
        <v>136</v>
      </c>
      <c r="B18" s="1" t="s">
        <v>137</v>
      </c>
      <c r="C18" s="1" t="s">
        <v>138</v>
      </c>
      <c r="D18" s="1" t="s">
        <v>70</v>
      </c>
      <c r="E18" s="1">
        <v>11</v>
      </c>
      <c r="F18" s="1">
        <v>2</v>
      </c>
      <c r="G18" s="1" t="s">
        <v>93</v>
      </c>
      <c r="H18" s="1"/>
      <c r="I18" s="1"/>
      <c r="J18" s="1" t="s">
        <v>139</v>
      </c>
      <c r="K18" s="1" t="s">
        <v>140</v>
      </c>
    </row>
    <row r="19" spans="1:11">
      <c r="A19" s="1" t="s">
        <v>141</v>
      </c>
      <c r="B19" s="1" t="s">
        <v>142</v>
      </c>
      <c r="C19" s="1" t="s">
        <v>143</v>
      </c>
      <c r="D19" s="1" t="s">
        <v>144</v>
      </c>
      <c r="E19" s="1">
        <v>11</v>
      </c>
      <c r="F19" s="1">
        <v>1</v>
      </c>
      <c r="G19" s="1" t="s">
        <v>93</v>
      </c>
      <c r="H19" s="1" t="s">
        <v>145</v>
      </c>
      <c r="I19" s="1" t="s">
        <v>146</v>
      </c>
      <c r="J19" s="1" t="s">
        <v>147</v>
      </c>
      <c r="K19" s="1" t="s">
        <v>148</v>
      </c>
    </row>
    <row r="20" spans="1:11">
      <c r="A20" s="1" t="s">
        <v>149</v>
      </c>
      <c r="B20" s="1" t="s">
        <v>150</v>
      </c>
      <c r="C20" s="1" t="s">
        <v>151</v>
      </c>
      <c r="D20" s="1" t="s">
        <v>70</v>
      </c>
      <c r="E20" s="1">
        <v>12</v>
      </c>
      <c r="F20" s="1">
        <v>1</v>
      </c>
      <c r="G20" s="1" t="s">
        <v>93</v>
      </c>
      <c r="H20" s="1" t="s">
        <v>152</v>
      </c>
      <c r="I20" s="1" t="s">
        <v>153</v>
      </c>
      <c r="J20" s="1" t="s">
        <v>154</v>
      </c>
      <c r="K20" s="1" t="s">
        <v>155</v>
      </c>
    </row>
    <row r="21" spans="1:11">
      <c r="A21" s="1" t="s">
        <v>156</v>
      </c>
      <c r="B21" s="1" t="s">
        <v>157</v>
      </c>
      <c r="C21" s="1" t="s">
        <v>158</v>
      </c>
      <c r="D21" s="1" t="s">
        <v>14</v>
      </c>
      <c r="E21" s="1">
        <v>11</v>
      </c>
      <c r="F21" s="1">
        <v>1</v>
      </c>
      <c r="G21" s="1" t="s">
        <v>93</v>
      </c>
      <c r="H21" s="1" t="s">
        <v>159</v>
      </c>
      <c r="I21" s="1" t="s">
        <v>160</v>
      </c>
      <c r="J21" s="1" t="s">
        <v>161</v>
      </c>
      <c r="K21" s="1" t="s">
        <v>162</v>
      </c>
    </row>
    <row r="22" spans="1:11">
      <c r="A22" s="1" t="s">
        <v>163</v>
      </c>
      <c r="B22" s="1" t="s">
        <v>164</v>
      </c>
      <c r="C22" s="1" t="s">
        <v>165</v>
      </c>
      <c r="D22" s="1" t="s">
        <v>31</v>
      </c>
      <c r="E22" s="1">
        <v>11</v>
      </c>
      <c r="F22" s="1"/>
      <c r="G22" s="1" t="s">
        <v>166</v>
      </c>
      <c r="H22" s="1" t="s">
        <v>167</v>
      </c>
      <c r="I22" s="1" t="s">
        <v>168</v>
      </c>
      <c r="J22" s="1" t="s">
        <v>169</v>
      </c>
      <c r="K22" s="1" t="s">
        <v>170</v>
      </c>
    </row>
    <row r="23" spans="1:11">
      <c r="A23" s="1" t="s">
        <v>171</v>
      </c>
      <c r="B23" s="1" t="s">
        <v>172</v>
      </c>
      <c r="C23" s="1" t="s">
        <v>173</v>
      </c>
      <c r="D23" s="1" t="s">
        <v>174</v>
      </c>
      <c r="E23" s="1">
        <v>10</v>
      </c>
      <c r="F23" s="1"/>
      <c r="G23" s="1" t="s">
        <v>166</v>
      </c>
      <c r="H23" s="1" t="s">
        <v>175</v>
      </c>
      <c r="I23" s="1" t="s">
        <v>146</v>
      </c>
      <c r="J23" s="1" t="s">
        <v>176</v>
      </c>
      <c r="K23" s="1" t="s">
        <v>177</v>
      </c>
    </row>
    <row r="24" spans="1:11">
      <c r="A24" s="1" t="s">
        <v>178</v>
      </c>
      <c r="B24" s="1" t="s">
        <v>179</v>
      </c>
      <c r="C24" s="1" t="s">
        <v>180</v>
      </c>
      <c r="D24" s="1" t="s">
        <v>132</v>
      </c>
      <c r="E24" s="1">
        <v>12</v>
      </c>
      <c r="F24" s="1"/>
      <c r="G24" s="1" t="s">
        <v>166</v>
      </c>
      <c r="H24" s="1" t="s">
        <v>181</v>
      </c>
      <c r="I24" s="1" t="s">
        <v>182</v>
      </c>
      <c r="J24" s="1" t="s">
        <v>183</v>
      </c>
      <c r="K24" s="1" t="s">
        <v>184</v>
      </c>
    </row>
    <row r="25" spans="1:11">
      <c r="A25" s="1" t="s">
        <v>185</v>
      </c>
      <c r="B25" s="1" t="s">
        <v>186</v>
      </c>
      <c r="C25" s="1" t="s">
        <v>187</v>
      </c>
      <c r="D25" s="1" t="s">
        <v>31</v>
      </c>
      <c r="E25" s="1">
        <v>11</v>
      </c>
      <c r="F25" s="1">
        <v>1</v>
      </c>
      <c r="G25" s="1" t="s">
        <v>166</v>
      </c>
      <c r="H25" s="1" t="s">
        <v>188</v>
      </c>
      <c r="I25" s="1" t="s">
        <v>189</v>
      </c>
      <c r="J25" s="1" t="s">
        <v>190</v>
      </c>
      <c r="K25" s="1" t="s">
        <v>191</v>
      </c>
    </row>
    <row r="26" spans="1:11">
      <c r="A26" s="1" t="s">
        <v>192</v>
      </c>
      <c r="B26" s="1" t="s">
        <v>193</v>
      </c>
      <c r="C26" s="1" t="s">
        <v>194</v>
      </c>
      <c r="D26" s="1" t="s">
        <v>174</v>
      </c>
      <c r="E26" s="1">
        <v>10</v>
      </c>
      <c r="F26" s="1"/>
      <c r="G26" s="1" t="s">
        <v>166</v>
      </c>
      <c r="H26" s="1" t="s">
        <v>195</v>
      </c>
      <c r="I26" s="1" t="s">
        <v>118</v>
      </c>
      <c r="J26" s="1" t="s">
        <v>196</v>
      </c>
      <c r="K26" s="1" t="s">
        <v>197</v>
      </c>
    </row>
    <row r="27" spans="1:11">
      <c r="A27" s="1" t="s">
        <v>198</v>
      </c>
      <c r="B27" s="1" t="s">
        <v>199</v>
      </c>
      <c r="C27" s="1" t="s">
        <v>200</v>
      </c>
      <c r="D27" s="1" t="s">
        <v>14</v>
      </c>
      <c r="E27" s="1">
        <v>11</v>
      </c>
      <c r="F27" s="1">
        <v>2</v>
      </c>
      <c r="G27" s="1" t="s">
        <v>201</v>
      </c>
      <c r="H27" s="1" t="s">
        <v>202</v>
      </c>
      <c r="I27" s="1" t="s">
        <v>146</v>
      </c>
      <c r="J27" s="1" t="s">
        <v>203</v>
      </c>
      <c r="K27" s="1" t="s">
        <v>204</v>
      </c>
    </row>
    <row r="28" spans="1:11">
      <c r="A28" s="1" t="s">
        <v>205</v>
      </c>
      <c r="B28" s="1" t="s">
        <v>206</v>
      </c>
      <c r="C28" s="1" t="s">
        <v>207</v>
      </c>
      <c r="D28" s="1" t="s">
        <v>208</v>
      </c>
      <c r="E28" s="1">
        <v>12</v>
      </c>
      <c r="F28" s="1">
        <v>1</v>
      </c>
      <c r="G28" s="1" t="s">
        <v>201</v>
      </c>
      <c r="H28" s="1" t="s">
        <v>209</v>
      </c>
      <c r="I28" s="1" t="s">
        <v>210</v>
      </c>
      <c r="J28" s="1" t="s">
        <v>211</v>
      </c>
      <c r="K28" s="1" t="s">
        <v>212</v>
      </c>
    </row>
    <row r="29" spans="1:11">
      <c r="A29" s="1" t="s">
        <v>205</v>
      </c>
      <c r="B29" s="1" t="s">
        <v>213</v>
      </c>
      <c r="C29" s="1" t="s">
        <v>214</v>
      </c>
      <c r="D29" s="1" t="s">
        <v>14</v>
      </c>
      <c r="E29" s="1">
        <v>11</v>
      </c>
      <c r="F29" s="1">
        <v>2</v>
      </c>
      <c r="G29" s="1" t="s">
        <v>201</v>
      </c>
      <c r="H29" s="1" t="s">
        <v>215</v>
      </c>
      <c r="I29" s="1" t="s">
        <v>216</v>
      </c>
      <c r="J29" s="1" t="s">
        <v>217</v>
      </c>
      <c r="K29" s="1" t="s">
        <v>218</v>
      </c>
    </row>
    <row r="30" spans="1:11">
      <c r="A30" s="1" t="s">
        <v>219</v>
      </c>
      <c r="B30" s="1" t="s">
        <v>220</v>
      </c>
      <c r="C30" s="1" t="s">
        <v>221</v>
      </c>
      <c r="D30" s="1" t="s">
        <v>70</v>
      </c>
      <c r="E30" s="1">
        <v>11</v>
      </c>
      <c r="F30" s="1">
        <v>1</v>
      </c>
      <c r="G30" s="1" t="s">
        <v>201</v>
      </c>
      <c r="H30" s="1" t="s">
        <v>222</v>
      </c>
      <c r="I30" s="1" t="s">
        <v>118</v>
      </c>
      <c r="J30" s="1" t="s">
        <v>223</v>
      </c>
      <c r="K30" s="1" t="s">
        <v>224</v>
      </c>
    </row>
    <row r="31" spans="1:11">
      <c r="A31" s="1" t="s">
        <v>225</v>
      </c>
      <c r="B31" s="1" t="s">
        <v>226</v>
      </c>
      <c r="C31" s="1" t="s">
        <v>227</v>
      </c>
      <c r="D31" s="1" t="s">
        <v>228</v>
      </c>
      <c r="E31" s="1">
        <v>12</v>
      </c>
      <c r="F31" s="1">
        <v>2</v>
      </c>
      <c r="G31" s="1" t="s">
        <v>201</v>
      </c>
      <c r="H31" s="1" t="s">
        <v>229</v>
      </c>
      <c r="I31" s="1" t="s">
        <v>230</v>
      </c>
      <c r="J31" s="1" t="s">
        <v>231</v>
      </c>
      <c r="K31" s="1" t="s">
        <v>232</v>
      </c>
    </row>
    <row r="32" spans="1:11">
      <c r="A32" s="1" t="s">
        <v>233</v>
      </c>
      <c r="B32" s="1" t="s">
        <v>234</v>
      </c>
      <c r="C32" s="1" t="s">
        <v>235</v>
      </c>
      <c r="D32" s="1" t="s">
        <v>70</v>
      </c>
      <c r="E32" s="1">
        <v>12</v>
      </c>
      <c r="F32" s="1">
        <v>2</v>
      </c>
      <c r="G32" s="1" t="s">
        <v>201</v>
      </c>
      <c r="H32" s="1" t="s">
        <v>236</v>
      </c>
      <c r="I32" s="1" t="s">
        <v>237</v>
      </c>
      <c r="J32" s="1" t="s">
        <v>238</v>
      </c>
      <c r="K32" s="1" t="s">
        <v>239</v>
      </c>
    </row>
    <row r="33" spans="1:11">
      <c r="A33" s="1" t="s">
        <v>240</v>
      </c>
      <c r="B33" s="1" t="s">
        <v>241</v>
      </c>
      <c r="C33" s="1" t="s">
        <v>221</v>
      </c>
      <c r="D33" s="1" t="s">
        <v>70</v>
      </c>
      <c r="E33" s="1">
        <v>10</v>
      </c>
      <c r="F33" s="1">
        <v>1</v>
      </c>
      <c r="G33" s="1" t="s">
        <v>201</v>
      </c>
      <c r="H33" s="1" t="s">
        <v>242</v>
      </c>
      <c r="I33" s="1" t="s">
        <v>146</v>
      </c>
      <c r="J33" s="1" t="s">
        <v>243</v>
      </c>
      <c r="K33" s="3" t="s">
        <v>244</v>
      </c>
    </row>
    <row r="34" spans="1:11">
      <c r="A34" s="1" t="s">
        <v>245</v>
      </c>
      <c r="B34" s="1" t="s">
        <v>246</v>
      </c>
      <c r="C34" s="1" t="s">
        <v>247</v>
      </c>
      <c r="D34" s="1" t="s">
        <v>70</v>
      </c>
      <c r="E34" s="1">
        <v>10</v>
      </c>
      <c r="F34" s="1">
        <v>1</v>
      </c>
      <c r="G34" s="1" t="s">
        <v>201</v>
      </c>
      <c r="H34" s="1" t="s">
        <v>248</v>
      </c>
      <c r="I34" s="1" t="s">
        <v>249</v>
      </c>
      <c r="J34" s="1" t="s">
        <v>250</v>
      </c>
      <c r="K34" s="1" t="s">
        <v>251</v>
      </c>
    </row>
    <row r="35" spans="1:11">
      <c r="A35" s="1" t="s">
        <v>252</v>
      </c>
      <c r="B35" s="1" t="s">
        <v>253</v>
      </c>
      <c r="C35" s="1" t="s">
        <v>254</v>
      </c>
      <c r="D35" s="1" t="s">
        <v>70</v>
      </c>
      <c r="E35" s="1">
        <v>12</v>
      </c>
      <c r="F35" s="1">
        <v>2</v>
      </c>
      <c r="G35" s="1" t="s">
        <v>201</v>
      </c>
      <c r="H35" s="1" t="s">
        <v>255</v>
      </c>
      <c r="I35" s="1" t="s">
        <v>256</v>
      </c>
      <c r="J35" s="1" t="s">
        <v>257</v>
      </c>
      <c r="K35" s="1" t="s">
        <v>258</v>
      </c>
    </row>
    <row r="36" spans="1:11">
      <c r="A36" s="1" t="s">
        <v>259</v>
      </c>
      <c r="B36" s="1" t="s">
        <v>260</v>
      </c>
      <c r="C36" s="1" t="s">
        <v>261</v>
      </c>
      <c r="D36" s="1" t="s">
        <v>70</v>
      </c>
      <c r="E36" s="1">
        <v>11</v>
      </c>
      <c r="F36" s="1">
        <v>1</v>
      </c>
      <c r="G36" s="1" t="s">
        <v>201</v>
      </c>
      <c r="H36" s="1" t="s">
        <v>262</v>
      </c>
      <c r="I36" s="1" t="s">
        <v>263</v>
      </c>
      <c r="J36" s="1" t="s">
        <v>264</v>
      </c>
      <c r="K36" s="1" t="s">
        <v>265</v>
      </c>
    </row>
    <row r="37" spans="1:11">
      <c r="A37" s="1" t="s">
        <v>266</v>
      </c>
      <c r="B37" s="1" t="s">
        <v>267</v>
      </c>
      <c r="C37" s="1" t="s">
        <v>268</v>
      </c>
      <c r="D37" s="1" t="s">
        <v>269</v>
      </c>
      <c r="E37" s="1">
        <v>12</v>
      </c>
      <c r="F37" s="1">
        <v>2</v>
      </c>
      <c r="G37" s="1" t="s">
        <v>270</v>
      </c>
      <c r="H37" s="1" t="s">
        <v>271</v>
      </c>
      <c r="I37" s="1" t="s">
        <v>272</v>
      </c>
      <c r="J37" s="1" t="s">
        <v>273</v>
      </c>
      <c r="K37" s="1" t="s">
        <v>274</v>
      </c>
    </row>
    <row r="38" spans="1:11">
      <c r="A38" s="1" t="s">
        <v>275</v>
      </c>
      <c r="B38" s="1" t="s">
        <v>276</v>
      </c>
      <c r="C38" s="1" t="s">
        <v>277</v>
      </c>
      <c r="D38" s="1" t="s">
        <v>132</v>
      </c>
      <c r="E38" s="1">
        <v>12</v>
      </c>
      <c r="F38" s="1">
        <v>1</v>
      </c>
      <c r="G38" s="1" t="s">
        <v>270</v>
      </c>
      <c r="H38" s="1" t="s">
        <v>278</v>
      </c>
      <c r="I38" s="1" t="s">
        <v>279</v>
      </c>
      <c r="J38" s="1" t="s">
        <v>280</v>
      </c>
      <c r="K38" s="1" t="s">
        <v>281</v>
      </c>
    </row>
    <row r="39" spans="1:11">
      <c r="A39" s="1" t="s">
        <v>282</v>
      </c>
      <c r="B39" s="1" t="s">
        <v>283</v>
      </c>
      <c r="C39" s="1" t="s">
        <v>284</v>
      </c>
      <c r="D39" s="1" t="s">
        <v>285</v>
      </c>
      <c r="E39" s="1">
        <v>12</v>
      </c>
      <c r="F39" s="1">
        <v>1</v>
      </c>
      <c r="G39" s="1" t="s">
        <v>286</v>
      </c>
      <c r="H39" s="1" t="s">
        <v>287</v>
      </c>
      <c r="I39" s="1" t="s">
        <v>288</v>
      </c>
      <c r="J39" s="1" t="s">
        <v>289</v>
      </c>
      <c r="K39" s="1" t="s">
        <v>290</v>
      </c>
    </row>
    <row r="40" spans="1:11">
      <c r="A40" s="1" t="s">
        <v>291</v>
      </c>
      <c r="B40" s="1" t="s">
        <v>292</v>
      </c>
      <c r="C40" s="1" t="s">
        <v>293</v>
      </c>
      <c r="D40" s="1" t="s">
        <v>132</v>
      </c>
      <c r="E40" s="1">
        <v>12</v>
      </c>
      <c r="F40" s="1">
        <v>1</v>
      </c>
      <c r="G40" s="1" t="s">
        <v>286</v>
      </c>
      <c r="H40" s="1" t="s">
        <v>294</v>
      </c>
      <c r="I40" s="1" t="s">
        <v>295</v>
      </c>
      <c r="J40" s="1" t="s">
        <v>296</v>
      </c>
      <c r="K40" s="1" t="s">
        <v>297</v>
      </c>
    </row>
    <row r="41" spans="1:11">
      <c r="A41" s="1" t="s">
        <v>298</v>
      </c>
      <c r="B41" s="1" t="s">
        <v>299</v>
      </c>
      <c r="C41" s="1" t="s">
        <v>300</v>
      </c>
      <c r="D41" s="1" t="s">
        <v>301</v>
      </c>
      <c r="E41" s="1">
        <v>11</v>
      </c>
      <c r="F41" s="1">
        <v>1</v>
      </c>
      <c r="G41" s="1" t="s">
        <v>286</v>
      </c>
      <c r="H41" s="1" t="s">
        <v>302</v>
      </c>
      <c r="I41" s="1" t="s">
        <v>303</v>
      </c>
      <c r="J41" s="1" t="s">
        <v>304</v>
      </c>
      <c r="K41" s="1" t="s">
        <v>305</v>
      </c>
    </row>
    <row r="42" spans="1:11">
      <c r="A42" s="1" t="s">
        <v>306</v>
      </c>
      <c r="B42" s="1" t="s">
        <v>307</v>
      </c>
      <c r="C42" s="1" t="s">
        <v>308</v>
      </c>
      <c r="D42" s="1" t="s">
        <v>309</v>
      </c>
      <c r="E42" s="1">
        <v>12</v>
      </c>
      <c r="F42" s="1">
        <v>3</v>
      </c>
      <c r="G42" s="1" t="s">
        <v>286</v>
      </c>
      <c r="H42" s="1" t="s">
        <v>310</v>
      </c>
      <c r="I42" s="1" t="s">
        <v>311</v>
      </c>
      <c r="J42" s="1" t="s">
        <v>312</v>
      </c>
      <c r="K42" s="1" t="s">
        <v>313</v>
      </c>
    </row>
    <row r="43" spans="1:11">
      <c r="A43" s="1" t="s">
        <v>314</v>
      </c>
      <c r="B43" s="1" t="s">
        <v>315</v>
      </c>
      <c r="C43" s="1" t="s">
        <v>316</v>
      </c>
      <c r="D43" s="1" t="s">
        <v>14</v>
      </c>
      <c r="E43" s="1">
        <v>12</v>
      </c>
      <c r="F43" s="1">
        <v>3</v>
      </c>
      <c r="G43" s="1" t="s">
        <v>317</v>
      </c>
      <c r="H43" s="1" t="s">
        <v>318</v>
      </c>
      <c r="I43" s="1" t="s">
        <v>319</v>
      </c>
      <c r="J43" s="1" t="s">
        <v>320</v>
      </c>
      <c r="K43" s="1" t="s">
        <v>321</v>
      </c>
    </row>
    <row r="44" spans="1:11">
      <c r="A44" s="1" t="s">
        <v>322</v>
      </c>
      <c r="B44" s="1" t="s">
        <v>323</v>
      </c>
      <c r="C44" s="1" t="s">
        <v>324</v>
      </c>
      <c r="D44" s="1" t="s">
        <v>285</v>
      </c>
      <c r="E44" s="1">
        <v>11</v>
      </c>
      <c r="F44" s="1">
        <v>2</v>
      </c>
      <c r="G44" s="1" t="s">
        <v>325</v>
      </c>
      <c r="H44" s="1" t="s">
        <v>326</v>
      </c>
      <c r="I44" s="1" t="s">
        <v>327</v>
      </c>
      <c r="J44" s="1" t="s">
        <v>328</v>
      </c>
      <c r="K44" s="1" t="s">
        <v>329</v>
      </c>
    </row>
    <row r="45" spans="1:11">
      <c r="A45" s="1" t="s">
        <v>330</v>
      </c>
      <c r="B45" s="1" t="s">
        <v>331</v>
      </c>
      <c r="C45" s="1" t="s">
        <v>332</v>
      </c>
      <c r="D45" s="1" t="s">
        <v>78</v>
      </c>
      <c r="E45" s="1">
        <v>12</v>
      </c>
      <c r="F45" s="1">
        <v>1</v>
      </c>
      <c r="G45" s="1" t="s">
        <v>325</v>
      </c>
      <c r="H45" s="1" t="s">
        <v>333</v>
      </c>
      <c r="I45" s="1" t="s">
        <v>334</v>
      </c>
      <c r="J45" s="1" t="s">
        <v>335</v>
      </c>
      <c r="K45" s="1" t="s">
        <v>336</v>
      </c>
    </row>
    <row r="46" spans="1:11">
      <c r="A46" s="1" t="s">
        <v>337</v>
      </c>
      <c r="B46" s="1" t="s">
        <v>338</v>
      </c>
      <c r="C46" s="1" t="s">
        <v>339</v>
      </c>
      <c r="D46" s="1" t="s">
        <v>340</v>
      </c>
      <c r="E46" s="1">
        <v>10</v>
      </c>
      <c r="F46" s="1">
        <v>1</v>
      </c>
      <c r="G46" s="1" t="s">
        <v>325</v>
      </c>
      <c r="H46" s="1" t="s">
        <v>341</v>
      </c>
      <c r="I46" s="1" t="s">
        <v>342</v>
      </c>
      <c r="J46" s="1" t="s">
        <v>343</v>
      </c>
      <c r="K46" s="1" t="s">
        <v>344</v>
      </c>
    </row>
    <row r="47" spans="1:11">
      <c r="A47" s="1" t="s">
        <v>345</v>
      </c>
      <c r="B47" s="1" t="s">
        <v>346</v>
      </c>
      <c r="C47" s="1" t="s">
        <v>347</v>
      </c>
      <c r="D47" s="1" t="s">
        <v>348</v>
      </c>
      <c r="E47" s="1">
        <v>12</v>
      </c>
      <c r="F47" s="1">
        <v>2</v>
      </c>
      <c r="G47" s="1" t="s">
        <v>325</v>
      </c>
      <c r="H47" s="1" t="s">
        <v>349</v>
      </c>
      <c r="I47" s="1" t="s">
        <v>350</v>
      </c>
      <c r="J47" s="1" t="s">
        <v>351</v>
      </c>
      <c r="K47" s="1" t="s">
        <v>352</v>
      </c>
    </row>
    <row r="48" spans="1:11">
      <c r="A48" s="1" t="s">
        <v>353</v>
      </c>
      <c r="B48" s="1" t="s">
        <v>354</v>
      </c>
      <c r="C48" s="1" t="s">
        <v>355</v>
      </c>
      <c r="D48" s="1" t="s">
        <v>31</v>
      </c>
      <c r="E48" s="1">
        <v>11</v>
      </c>
      <c r="F48" s="1">
        <v>2</v>
      </c>
      <c r="G48" s="1" t="s">
        <v>325</v>
      </c>
      <c r="H48" s="1" t="s">
        <v>356</v>
      </c>
      <c r="I48" s="1" t="s">
        <v>357</v>
      </c>
      <c r="J48" s="1" t="s">
        <v>358</v>
      </c>
      <c r="K48" s="1" t="s">
        <v>359</v>
      </c>
    </row>
    <row r="49" spans="1:11">
      <c r="A49" s="1" t="s">
        <v>360</v>
      </c>
      <c r="B49" s="1" t="s">
        <v>361</v>
      </c>
      <c r="C49" s="1" t="s">
        <v>362</v>
      </c>
      <c r="D49" s="1" t="s">
        <v>31</v>
      </c>
      <c r="E49" s="1">
        <v>10</v>
      </c>
      <c r="F49" s="1">
        <v>1</v>
      </c>
      <c r="G49" s="1" t="s">
        <v>325</v>
      </c>
      <c r="H49" s="1" t="s">
        <v>363</v>
      </c>
      <c r="I49" s="1" t="s">
        <v>364</v>
      </c>
      <c r="J49" s="1" t="s">
        <v>365</v>
      </c>
      <c r="K49" s="1" t="s">
        <v>366</v>
      </c>
    </row>
    <row r="50" spans="1:11">
      <c r="A50" s="1" t="s">
        <v>367</v>
      </c>
      <c r="B50" s="1" t="s">
        <v>368</v>
      </c>
      <c r="C50" s="1" t="s">
        <v>369</v>
      </c>
      <c r="D50" s="1" t="s">
        <v>370</v>
      </c>
      <c r="E50" s="1">
        <v>11</v>
      </c>
      <c r="F50" s="1">
        <v>1</v>
      </c>
      <c r="G50" s="1" t="s">
        <v>325</v>
      </c>
      <c r="H50" s="1" t="s">
        <v>371</v>
      </c>
      <c r="I50" s="1" t="s">
        <v>372</v>
      </c>
      <c r="J50" s="1" t="s">
        <v>373</v>
      </c>
      <c r="K50" s="1" t="s">
        <v>374</v>
      </c>
    </row>
    <row r="51" spans="1:11">
      <c r="A51" s="1" t="s">
        <v>375</v>
      </c>
      <c r="B51" s="1" t="s">
        <v>376</v>
      </c>
      <c r="C51" s="1" t="s">
        <v>377</v>
      </c>
      <c r="D51" s="1" t="s">
        <v>31</v>
      </c>
      <c r="E51" s="1">
        <v>10</v>
      </c>
      <c r="F51" s="1">
        <v>1</v>
      </c>
      <c r="G51" s="1" t="s">
        <v>325</v>
      </c>
      <c r="H51" s="1" t="s">
        <v>378</v>
      </c>
      <c r="I51" s="1" t="s">
        <v>216</v>
      </c>
      <c r="J51" s="1" t="s">
        <v>379</v>
      </c>
      <c r="K51" s="1" t="s">
        <v>380</v>
      </c>
    </row>
    <row r="52" spans="1:11">
      <c r="A52" s="1" t="s">
        <v>381</v>
      </c>
      <c r="B52" s="1" t="s">
        <v>382</v>
      </c>
      <c r="C52" s="1" t="s">
        <v>383</v>
      </c>
      <c r="D52" s="1" t="s">
        <v>144</v>
      </c>
      <c r="E52" s="1">
        <v>11</v>
      </c>
      <c r="F52" s="1">
        <v>3</v>
      </c>
      <c r="G52" s="1" t="s">
        <v>325</v>
      </c>
      <c r="H52" s="1" t="s">
        <v>384</v>
      </c>
      <c r="I52" s="1" t="s">
        <v>216</v>
      </c>
      <c r="J52" s="1" t="s">
        <v>385</v>
      </c>
      <c r="K52" s="1" t="s">
        <v>386</v>
      </c>
    </row>
    <row r="53" spans="1:11">
      <c r="A53" s="1" t="s">
        <v>387</v>
      </c>
      <c r="B53" s="1" t="s">
        <v>388</v>
      </c>
      <c r="C53" s="1" t="s">
        <v>389</v>
      </c>
      <c r="D53" s="1" t="s">
        <v>301</v>
      </c>
      <c r="E53" s="1">
        <v>11</v>
      </c>
      <c r="F53" s="1">
        <v>2</v>
      </c>
      <c r="G53" s="1" t="s">
        <v>325</v>
      </c>
      <c r="H53" s="1" t="s">
        <v>390</v>
      </c>
      <c r="I53" s="1" t="s">
        <v>391</v>
      </c>
      <c r="J53" s="1" t="s">
        <v>392</v>
      </c>
      <c r="K53" s="1" t="s">
        <v>393</v>
      </c>
    </row>
    <row r="54" spans="1:11">
      <c r="A54" s="1" t="s">
        <v>394</v>
      </c>
      <c r="B54" s="1" t="s">
        <v>395</v>
      </c>
      <c r="C54" s="1" t="s">
        <v>396</v>
      </c>
      <c r="D54" s="1" t="s">
        <v>397</v>
      </c>
      <c r="E54" s="1">
        <v>12</v>
      </c>
      <c r="F54" s="1">
        <v>3</v>
      </c>
      <c r="G54" s="1" t="s">
        <v>325</v>
      </c>
      <c r="H54" s="1" t="s">
        <v>398</v>
      </c>
      <c r="I54" s="1" t="s">
        <v>399</v>
      </c>
      <c r="J54" s="1" t="s">
        <v>400</v>
      </c>
      <c r="K54" s="1" t="s">
        <v>401</v>
      </c>
    </row>
    <row r="55" spans="1:11">
      <c r="A55" s="1" t="s">
        <v>402</v>
      </c>
      <c r="B55" s="1" t="s">
        <v>403</v>
      </c>
      <c r="C55" s="1" t="s">
        <v>404</v>
      </c>
      <c r="D55" s="1" t="s">
        <v>405</v>
      </c>
      <c r="E55" s="1">
        <v>11</v>
      </c>
      <c r="F55" s="1">
        <v>1</v>
      </c>
      <c r="G55" s="1" t="s">
        <v>325</v>
      </c>
      <c r="H55" s="1" t="s">
        <v>406</v>
      </c>
      <c r="I55" s="1" t="s">
        <v>407</v>
      </c>
      <c r="J55" s="1" t="s">
        <v>408</v>
      </c>
      <c r="K55" s="1" t="s">
        <v>409</v>
      </c>
    </row>
    <row r="56" spans="1:11">
      <c r="A56" s="1" t="s">
        <v>410</v>
      </c>
      <c r="B56" s="1" t="s">
        <v>411</v>
      </c>
      <c r="C56" s="1" t="s">
        <v>412</v>
      </c>
      <c r="D56" s="1" t="s">
        <v>413</v>
      </c>
      <c r="E56" s="1">
        <v>12</v>
      </c>
      <c r="F56" s="1">
        <v>3</v>
      </c>
      <c r="G56" s="1" t="s">
        <v>325</v>
      </c>
      <c r="H56" s="1" t="s">
        <v>414</v>
      </c>
      <c r="I56" s="1" t="s">
        <v>415</v>
      </c>
      <c r="J56" s="1" t="s">
        <v>416</v>
      </c>
      <c r="K56" s="1" t="s">
        <v>417</v>
      </c>
    </row>
    <row r="57" spans="1:11">
      <c r="A57" s="1" t="s">
        <v>163</v>
      </c>
      <c r="B57" s="1" t="s">
        <v>418</v>
      </c>
      <c r="C57" s="1" t="s">
        <v>419</v>
      </c>
      <c r="D57" s="1" t="s">
        <v>23</v>
      </c>
      <c r="E57" s="1">
        <v>11</v>
      </c>
      <c r="F57" s="1">
        <v>1</v>
      </c>
      <c r="G57" s="1" t="s">
        <v>325</v>
      </c>
      <c r="H57" s="1" t="s">
        <v>420</v>
      </c>
      <c r="I57" s="1" t="s">
        <v>421</v>
      </c>
      <c r="J57" s="1" t="s">
        <v>422</v>
      </c>
      <c r="K57" s="1" t="s">
        <v>423</v>
      </c>
    </row>
    <row r="58" spans="1:11">
      <c r="A58" s="1" t="s">
        <v>424</v>
      </c>
      <c r="B58" s="1" t="s">
        <v>425</v>
      </c>
      <c r="C58" s="1" t="s">
        <v>426</v>
      </c>
      <c r="D58" s="1" t="s">
        <v>14</v>
      </c>
      <c r="E58" s="1">
        <v>10</v>
      </c>
      <c r="F58" s="1">
        <v>1</v>
      </c>
      <c r="G58" s="1" t="s">
        <v>325</v>
      </c>
      <c r="H58" s="1" t="s">
        <v>427</v>
      </c>
      <c r="I58" s="1" t="s">
        <v>428</v>
      </c>
      <c r="J58" s="1" t="s">
        <v>429</v>
      </c>
      <c r="K58" s="1" t="s">
        <v>430</v>
      </c>
    </row>
    <row r="59" spans="1:11">
      <c r="A59" s="1" t="s">
        <v>431</v>
      </c>
      <c r="B59" s="1" t="s">
        <v>432</v>
      </c>
      <c r="C59" s="1" t="s">
        <v>433</v>
      </c>
      <c r="D59" s="1" t="s">
        <v>285</v>
      </c>
      <c r="E59" s="1">
        <v>12</v>
      </c>
      <c r="F59" s="1">
        <v>3</v>
      </c>
      <c r="G59" s="1" t="s">
        <v>325</v>
      </c>
      <c r="H59" s="1" t="s">
        <v>434</v>
      </c>
      <c r="I59" s="1" t="s">
        <v>435</v>
      </c>
      <c r="J59" s="1" t="s">
        <v>436</v>
      </c>
      <c r="K59" s="1" t="s">
        <v>437</v>
      </c>
    </row>
    <row r="60" spans="1:11">
      <c r="A60" s="1" t="s">
        <v>438</v>
      </c>
      <c r="B60" s="1" t="s">
        <v>439</v>
      </c>
      <c r="C60" s="1" t="s">
        <v>440</v>
      </c>
      <c r="D60" s="1" t="s">
        <v>70</v>
      </c>
      <c r="E60" s="1">
        <v>12</v>
      </c>
      <c r="F60" s="1">
        <v>1</v>
      </c>
      <c r="G60" s="1" t="s">
        <v>325</v>
      </c>
      <c r="H60" s="1" t="s">
        <v>441</v>
      </c>
      <c r="I60" s="1" t="s">
        <v>216</v>
      </c>
      <c r="J60" s="1" t="s">
        <v>442</v>
      </c>
      <c r="K60" s="1" t="s">
        <v>443</v>
      </c>
    </row>
    <row r="61" spans="1:11">
      <c r="A61" s="1" t="s">
        <v>444</v>
      </c>
      <c r="B61" s="1" t="s">
        <v>445</v>
      </c>
      <c r="C61" s="1" t="s">
        <v>446</v>
      </c>
      <c r="D61" s="1" t="s">
        <v>14</v>
      </c>
      <c r="E61" s="1">
        <v>10</v>
      </c>
      <c r="F61" s="1">
        <v>1</v>
      </c>
      <c r="G61" s="1" t="s">
        <v>325</v>
      </c>
      <c r="H61" s="1" t="s">
        <v>447</v>
      </c>
      <c r="I61" s="1" t="s">
        <v>448</v>
      </c>
      <c r="J61" s="1" t="s">
        <v>449</v>
      </c>
      <c r="K61" s="1" t="s">
        <v>450</v>
      </c>
    </row>
    <row r="62" spans="1:11">
      <c r="A62" s="1" t="s">
        <v>451</v>
      </c>
      <c r="B62" s="1" t="s">
        <v>452</v>
      </c>
      <c r="C62" s="1" t="s">
        <v>453</v>
      </c>
      <c r="D62" s="1" t="s">
        <v>70</v>
      </c>
      <c r="E62" s="1">
        <v>11</v>
      </c>
      <c r="F62" s="1">
        <v>1</v>
      </c>
      <c r="G62" s="1" t="s">
        <v>325</v>
      </c>
      <c r="H62" s="1" t="s">
        <v>454</v>
      </c>
      <c r="I62" s="1" t="s">
        <v>455</v>
      </c>
      <c r="J62" s="1" t="s">
        <v>456</v>
      </c>
      <c r="K62" s="1" t="s">
        <v>457</v>
      </c>
    </row>
    <row r="63" spans="1:11">
      <c r="A63" s="1" t="s">
        <v>458</v>
      </c>
      <c r="B63" s="1" t="s">
        <v>459</v>
      </c>
      <c r="C63" s="1" t="s">
        <v>460</v>
      </c>
      <c r="D63" s="1" t="s">
        <v>174</v>
      </c>
      <c r="E63" s="1">
        <v>12</v>
      </c>
      <c r="F63" s="1">
        <v>3</v>
      </c>
      <c r="G63" s="1" t="s">
        <v>325</v>
      </c>
      <c r="H63" s="1" t="s">
        <v>461</v>
      </c>
      <c r="I63" s="1" t="s">
        <v>462</v>
      </c>
      <c r="J63" s="1" t="s">
        <v>463</v>
      </c>
      <c r="K63" s="1" t="s">
        <v>464</v>
      </c>
    </row>
    <row r="64" spans="1:11">
      <c r="A64" s="1" t="s">
        <v>465</v>
      </c>
      <c r="B64" s="1" t="s">
        <v>466</v>
      </c>
      <c r="C64" s="1" t="s">
        <v>467</v>
      </c>
      <c r="D64" s="1" t="s">
        <v>144</v>
      </c>
      <c r="E64" s="1">
        <v>12</v>
      </c>
      <c r="F64" s="1">
        <v>3</v>
      </c>
      <c r="G64" s="1" t="s">
        <v>325</v>
      </c>
      <c r="H64" s="1" t="s">
        <v>468</v>
      </c>
      <c r="I64" s="1" t="s">
        <v>469</v>
      </c>
      <c r="J64" s="1" t="s">
        <v>470</v>
      </c>
      <c r="K64" s="1" t="s">
        <v>471</v>
      </c>
    </row>
    <row r="65" spans="1:11">
      <c r="A65" s="1" t="s">
        <v>472</v>
      </c>
      <c r="B65" s="1" t="s">
        <v>473</v>
      </c>
      <c r="C65" s="1" t="s">
        <v>474</v>
      </c>
      <c r="D65" s="1" t="s">
        <v>228</v>
      </c>
      <c r="E65" s="1">
        <v>10</v>
      </c>
      <c r="F65" s="1">
        <v>1</v>
      </c>
      <c r="G65" s="1" t="s">
        <v>325</v>
      </c>
      <c r="H65" s="1" t="s">
        <v>475</v>
      </c>
      <c r="I65" s="1"/>
      <c r="J65" s="1" t="e">
        <f>-volunteering at political campaigns
-volunteering at fundraising events
-volunteering at various elementary school events</f>
        <v>#NAME?</v>
      </c>
      <c r="K65" s="1" t="s">
        <v>476</v>
      </c>
    </row>
    <row r="66" spans="1:11">
      <c r="A66" s="1" t="s">
        <v>477</v>
      </c>
      <c r="B66" s="1" t="s">
        <v>478</v>
      </c>
      <c r="C66" s="1" t="s">
        <v>479</v>
      </c>
      <c r="D66" s="1" t="s">
        <v>70</v>
      </c>
      <c r="E66" s="1">
        <v>11</v>
      </c>
      <c r="F66" s="1">
        <v>2</v>
      </c>
      <c r="G66" s="1" t="s">
        <v>325</v>
      </c>
      <c r="H66" s="1" t="s">
        <v>480</v>
      </c>
      <c r="I66" s="1" t="s">
        <v>481</v>
      </c>
      <c r="J66" s="1" t="s">
        <v>482</v>
      </c>
      <c r="K66" s="1" t="s">
        <v>483</v>
      </c>
    </row>
    <row r="67" spans="1:11">
      <c r="A67" s="1" t="s">
        <v>484</v>
      </c>
      <c r="B67" s="1" t="s">
        <v>485</v>
      </c>
      <c r="C67" s="1" t="s">
        <v>486</v>
      </c>
      <c r="D67" s="1" t="s">
        <v>487</v>
      </c>
      <c r="E67" s="1">
        <v>12</v>
      </c>
      <c r="F67" s="1">
        <v>1</v>
      </c>
      <c r="G67" s="1" t="s">
        <v>325</v>
      </c>
      <c r="H67" s="1" t="s">
        <v>488</v>
      </c>
      <c r="I67" s="1"/>
      <c r="J67" s="1" t="s">
        <v>489</v>
      </c>
      <c r="K67" s="1" t="s">
        <v>490</v>
      </c>
    </row>
    <row r="68" spans="1:11">
      <c r="A68" s="1" t="s">
        <v>59</v>
      </c>
      <c r="B68" s="1" t="s">
        <v>491</v>
      </c>
      <c r="C68" s="1" t="s">
        <v>492</v>
      </c>
      <c r="D68" s="1" t="s">
        <v>70</v>
      </c>
      <c r="E68" s="1">
        <v>11</v>
      </c>
      <c r="F68" s="1">
        <v>1</v>
      </c>
      <c r="G68" s="1" t="s">
        <v>325</v>
      </c>
      <c r="H68" s="1" t="s">
        <v>493</v>
      </c>
      <c r="I68" s="1" t="s">
        <v>146</v>
      </c>
      <c r="J68" s="1" t="s">
        <v>494</v>
      </c>
      <c r="K68" s="1" t="s">
        <v>495</v>
      </c>
    </row>
    <row r="69" spans="1:11">
      <c r="A69" s="1" t="s">
        <v>496</v>
      </c>
      <c r="B69" s="1" t="s">
        <v>497</v>
      </c>
      <c r="C69" s="1" t="s">
        <v>498</v>
      </c>
      <c r="D69" s="1" t="s">
        <v>487</v>
      </c>
      <c r="E69" s="1">
        <v>12</v>
      </c>
      <c r="F69" s="1">
        <v>1</v>
      </c>
      <c r="G69" s="1" t="s">
        <v>325</v>
      </c>
      <c r="H69" s="1" t="s">
        <v>499</v>
      </c>
      <c r="I69" s="1" t="s">
        <v>500</v>
      </c>
      <c r="J69" s="1" t="s">
        <v>501</v>
      </c>
      <c r="K69" s="1" t="s">
        <v>502</v>
      </c>
    </row>
    <row r="70" spans="1:11">
      <c r="A70" s="1" t="s">
        <v>503</v>
      </c>
      <c r="B70" s="1" t="s">
        <v>504</v>
      </c>
      <c r="C70" s="1" t="s">
        <v>505</v>
      </c>
      <c r="D70" s="1" t="s">
        <v>144</v>
      </c>
      <c r="E70" s="1">
        <v>10</v>
      </c>
      <c r="F70" s="1"/>
      <c r="G70" s="1" t="s">
        <v>325</v>
      </c>
      <c r="H70" s="1" t="s">
        <v>506</v>
      </c>
      <c r="I70" s="1"/>
      <c r="J70" s="1" t="s">
        <v>507</v>
      </c>
      <c r="K70" s="1" t="s">
        <v>508</v>
      </c>
    </row>
    <row r="71" spans="1:11">
      <c r="A71" s="1" t="s">
        <v>509</v>
      </c>
      <c r="B71" s="1" t="s">
        <v>510</v>
      </c>
      <c r="C71" s="1" t="s">
        <v>511</v>
      </c>
      <c r="D71" s="1" t="s">
        <v>405</v>
      </c>
      <c r="E71" s="1">
        <v>11</v>
      </c>
      <c r="F71" s="1">
        <v>2</v>
      </c>
      <c r="G71" s="1" t="s">
        <v>325</v>
      </c>
      <c r="H71" s="1" t="s">
        <v>512</v>
      </c>
      <c r="I71" s="1"/>
      <c r="J71" s="1" t="s">
        <v>513</v>
      </c>
      <c r="K71" s="1" t="s">
        <v>514</v>
      </c>
    </row>
    <row r="72" spans="1:11">
      <c r="A72" s="1" t="s">
        <v>515</v>
      </c>
      <c r="B72" s="1" t="s">
        <v>516</v>
      </c>
      <c r="C72" s="1" t="s">
        <v>517</v>
      </c>
      <c r="D72" s="1" t="s">
        <v>285</v>
      </c>
      <c r="E72" s="1">
        <v>12</v>
      </c>
      <c r="F72" s="1">
        <v>2</v>
      </c>
      <c r="G72" s="1" t="s">
        <v>325</v>
      </c>
      <c r="H72" s="1" t="s">
        <v>518</v>
      </c>
      <c r="I72" s="1" t="s">
        <v>519</v>
      </c>
      <c r="J72" s="1" t="s">
        <v>520</v>
      </c>
      <c r="K72" s="1" t="s">
        <v>521</v>
      </c>
    </row>
    <row r="73" spans="1:11">
      <c r="A73" s="1" t="s">
        <v>522</v>
      </c>
      <c r="B73" s="1" t="s">
        <v>523</v>
      </c>
      <c r="C73" s="1" t="s">
        <v>524</v>
      </c>
      <c r="D73" s="1" t="s">
        <v>228</v>
      </c>
      <c r="E73" s="1">
        <v>10</v>
      </c>
      <c r="F73" s="1">
        <v>1</v>
      </c>
      <c r="G73" s="1" t="s">
        <v>325</v>
      </c>
      <c r="H73" s="1" t="e">
        <f>-held position of forum committee chair last year</f>
        <v>#NAME?</v>
      </c>
      <c r="I73" s="1" t="s">
        <v>525</v>
      </c>
      <c r="J73" s="1" t="e">
        <f>-Volunteer at my temple assembling lunch bags for the hungry
-Spent majority of summer as a Volunteer at my local golf camp teaching kids how to play golf
-Co-founder of school club called American Youth Restoration that promotes values among teenagers
-member of People Water club at my school which raises money to fund the building of Water wells in African nations</f>
        <v>#NAME?</v>
      </c>
      <c r="K73" s="1" t="s">
        <v>526</v>
      </c>
    </row>
    <row r="74" spans="1:11">
      <c r="A74" s="1" t="s">
        <v>266</v>
      </c>
      <c r="B74" s="1" t="s">
        <v>527</v>
      </c>
      <c r="C74" s="1" t="s">
        <v>528</v>
      </c>
      <c r="D74" s="1" t="s">
        <v>228</v>
      </c>
      <c r="E74" s="1">
        <v>10</v>
      </c>
      <c r="F74" s="1">
        <v>1</v>
      </c>
      <c r="G74" s="1" t="s">
        <v>325</v>
      </c>
      <c r="H74" s="1" t="s">
        <v>529</v>
      </c>
      <c r="I74" s="1" t="s">
        <v>530</v>
      </c>
      <c r="J74" s="1" t="s">
        <v>531</v>
      </c>
      <c r="K74" s="1" t="s">
        <v>532</v>
      </c>
    </row>
    <row r="75" spans="1:11">
      <c r="A75" s="1" t="s">
        <v>533</v>
      </c>
      <c r="B75" s="1" t="s">
        <v>534</v>
      </c>
      <c r="C75" s="1" t="s">
        <v>535</v>
      </c>
      <c r="D75" s="1" t="s">
        <v>269</v>
      </c>
      <c r="E75" s="1">
        <v>10</v>
      </c>
      <c r="F75" s="1">
        <v>1</v>
      </c>
      <c r="G75" s="1" t="s">
        <v>325</v>
      </c>
      <c r="H75" s="1" t="s">
        <v>536</v>
      </c>
      <c r="I75" s="1" t="s">
        <v>537</v>
      </c>
      <c r="J75" s="1" t="s">
        <v>538</v>
      </c>
      <c r="K75" s="1" t="s">
        <v>539</v>
      </c>
    </row>
    <row r="76" spans="1:11">
      <c r="A76" s="1" t="s">
        <v>540</v>
      </c>
      <c r="B76" s="1" t="s">
        <v>541</v>
      </c>
      <c r="C76" s="1" t="s">
        <v>542</v>
      </c>
      <c r="D76" s="1" t="s">
        <v>174</v>
      </c>
      <c r="E76" s="1">
        <v>12</v>
      </c>
      <c r="F76" s="1">
        <v>1</v>
      </c>
      <c r="G76" s="1" t="s">
        <v>325</v>
      </c>
      <c r="H76" s="1" t="s">
        <v>543</v>
      </c>
      <c r="I76" s="1" t="s">
        <v>544</v>
      </c>
      <c r="J76" s="1" t="s">
        <v>545</v>
      </c>
      <c r="K76" s="1" t="s">
        <v>546</v>
      </c>
    </row>
    <row r="77" spans="1:11">
      <c r="A77" s="1" t="s">
        <v>547</v>
      </c>
      <c r="B77" s="1" t="s">
        <v>548</v>
      </c>
      <c r="C77" s="1" t="s">
        <v>549</v>
      </c>
      <c r="D77" s="1" t="s">
        <v>70</v>
      </c>
      <c r="E77" s="1">
        <v>11</v>
      </c>
      <c r="F77" s="1">
        <v>1</v>
      </c>
      <c r="G77" s="1" t="s">
        <v>325</v>
      </c>
      <c r="H77" s="1" t="s">
        <v>550</v>
      </c>
      <c r="I77" s="1" t="s">
        <v>551</v>
      </c>
      <c r="J77" s="1" t="s">
        <v>552</v>
      </c>
      <c r="K77" s="1" t="s">
        <v>553</v>
      </c>
    </row>
    <row r="78" spans="1:11">
      <c r="A78" s="1" t="s">
        <v>554</v>
      </c>
      <c r="B78" s="1" t="s">
        <v>555</v>
      </c>
      <c r="C78" s="1" t="s">
        <v>556</v>
      </c>
      <c r="D78" s="1" t="s">
        <v>397</v>
      </c>
      <c r="E78" s="1">
        <v>12</v>
      </c>
      <c r="F78" s="1">
        <v>3</v>
      </c>
      <c r="G78" s="1" t="s">
        <v>325</v>
      </c>
      <c r="H78" s="1" t="s">
        <v>557</v>
      </c>
      <c r="I78" s="1" t="s">
        <v>558</v>
      </c>
      <c r="J78" s="1" t="s">
        <v>559</v>
      </c>
      <c r="K78" s="1" t="s">
        <v>560</v>
      </c>
    </row>
    <row r="79" spans="1:11">
      <c r="A79" s="1" t="s">
        <v>52</v>
      </c>
      <c r="B79" s="1" t="s">
        <v>561</v>
      </c>
      <c r="C79" s="1" t="s">
        <v>562</v>
      </c>
      <c r="D79" s="1" t="s">
        <v>23</v>
      </c>
      <c r="E79" s="1">
        <v>11</v>
      </c>
      <c r="F79" s="1">
        <v>2</v>
      </c>
      <c r="G79" s="1" t="s">
        <v>325</v>
      </c>
      <c r="H79" s="1" t="s">
        <v>563</v>
      </c>
      <c r="I79" s="1" t="s">
        <v>564</v>
      </c>
      <c r="J79" s="1" t="s">
        <v>565</v>
      </c>
      <c r="K79" s="1" t="s">
        <v>566</v>
      </c>
    </row>
    <row r="80" spans="1:11">
      <c r="A80" s="1" t="s">
        <v>567</v>
      </c>
      <c r="B80" s="1" t="s">
        <v>568</v>
      </c>
      <c r="C80" s="1" t="s">
        <v>569</v>
      </c>
      <c r="D80" s="1" t="s">
        <v>144</v>
      </c>
      <c r="E80" s="1">
        <v>10</v>
      </c>
      <c r="F80" s="1">
        <v>1</v>
      </c>
      <c r="G80" s="1" t="s">
        <v>325</v>
      </c>
      <c r="H80" s="1" t="s">
        <v>570</v>
      </c>
      <c r="I80" s="1" t="s">
        <v>571</v>
      </c>
      <c r="J80" s="1" t="s">
        <v>572</v>
      </c>
      <c r="K80" s="1" t="s">
        <v>573</v>
      </c>
    </row>
    <row r="81" spans="1:11">
      <c r="A81" s="1" t="s">
        <v>574</v>
      </c>
      <c r="B81" s="1" t="s">
        <v>575</v>
      </c>
      <c r="C81" s="1" t="s">
        <v>576</v>
      </c>
      <c r="D81" s="1" t="s">
        <v>14</v>
      </c>
      <c r="E81" s="1">
        <v>10</v>
      </c>
      <c r="F81" s="1">
        <v>1</v>
      </c>
      <c r="G81" s="1" t="s">
        <v>325</v>
      </c>
      <c r="H81" s="1" t="s">
        <v>577</v>
      </c>
      <c r="I81" s="1" t="s">
        <v>578</v>
      </c>
      <c r="J81" s="1" t="s">
        <v>579</v>
      </c>
      <c r="K81" s="1" t="s">
        <v>580</v>
      </c>
    </row>
    <row r="82" spans="1:11">
      <c r="A82" s="1" t="s">
        <v>581</v>
      </c>
      <c r="B82" s="1" t="s">
        <v>582</v>
      </c>
      <c r="C82" s="1" t="s">
        <v>583</v>
      </c>
      <c r="D82" s="1" t="s">
        <v>124</v>
      </c>
      <c r="E82" s="1">
        <v>11</v>
      </c>
      <c r="F82" s="1">
        <v>2</v>
      </c>
      <c r="G82" s="1" t="s">
        <v>325</v>
      </c>
      <c r="H82" s="1" t="s">
        <v>584</v>
      </c>
      <c r="I82" s="1" t="s">
        <v>585</v>
      </c>
      <c r="J82" s="1" t="s">
        <v>586</v>
      </c>
      <c r="K82" s="1" t="s">
        <v>587</v>
      </c>
    </row>
    <row r="83" spans="1:11">
      <c r="A83" s="1" t="s">
        <v>509</v>
      </c>
      <c r="B83" s="1" t="s">
        <v>588</v>
      </c>
      <c r="C83" s="1" t="s">
        <v>589</v>
      </c>
      <c r="D83" s="1" t="s">
        <v>14</v>
      </c>
      <c r="E83" s="1">
        <v>10</v>
      </c>
      <c r="F83" s="1">
        <v>1</v>
      </c>
      <c r="G83" s="1" t="s">
        <v>325</v>
      </c>
      <c r="H83" s="1" t="s">
        <v>590</v>
      </c>
      <c r="I83" s="1" t="s">
        <v>591</v>
      </c>
      <c r="J83" s="1" t="s">
        <v>592</v>
      </c>
      <c r="K83" s="1" t="s">
        <v>593</v>
      </c>
    </row>
    <row r="84" spans="1:11">
      <c r="A84" s="1" t="s">
        <v>52</v>
      </c>
      <c r="B84" s="1" t="s">
        <v>594</v>
      </c>
      <c r="C84" s="1" t="s">
        <v>595</v>
      </c>
      <c r="D84" s="1" t="s">
        <v>285</v>
      </c>
      <c r="E84" s="1">
        <v>12</v>
      </c>
      <c r="F84" s="1">
        <v>2</v>
      </c>
      <c r="G84" s="1" t="s">
        <v>325</v>
      </c>
      <c r="H84" s="1" t="s">
        <v>596</v>
      </c>
      <c r="I84" s="1" t="s">
        <v>597</v>
      </c>
      <c r="J84" s="1" t="s">
        <v>598</v>
      </c>
      <c r="K84" s="1" t="s">
        <v>599</v>
      </c>
    </row>
    <row r="85" spans="1:11">
      <c r="A85" s="1" t="s">
        <v>465</v>
      </c>
      <c r="B85" s="1" t="s">
        <v>600</v>
      </c>
      <c r="C85" s="1" t="s">
        <v>601</v>
      </c>
      <c r="D85" s="1" t="s">
        <v>144</v>
      </c>
      <c r="E85" s="1">
        <v>12</v>
      </c>
      <c r="F85" s="1">
        <v>3</v>
      </c>
      <c r="G85" s="1" t="s">
        <v>325</v>
      </c>
      <c r="H85" s="1" t="s">
        <v>602</v>
      </c>
      <c r="I85" s="1" t="s">
        <v>216</v>
      </c>
      <c r="J85" s="1" t="s">
        <v>603</v>
      </c>
      <c r="K85" s="1" t="s">
        <v>604</v>
      </c>
    </row>
    <row r="86" spans="1:11">
      <c r="A86" s="1" t="s">
        <v>605</v>
      </c>
      <c r="B86" s="1" t="s">
        <v>76</v>
      </c>
      <c r="C86" s="1" t="s">
        <v>606</v>
      </c>
      <c r="D86" s="1" t="s">
        <v>31</v>
      </c>
      <c r="E86" s="1">
        <v>12</v>
      </c>
      <c r="F86" s="1">
        <v>2</v>
      </c>
      <c r="G86" s="1" t="s">
        <v>325</v>
      </c>
      <c r="H86" s="1" t="s">
        <v>607</v>
      </c>
      <c r="I86" s="1" t="s">
        <v>608</v>
      </c>
      <c r="J86" s="1" t="s">
        <v>609</v>
      </c>
      <c r="K86" s="1" t="s">
        <v>610</v>
      </c>
    </row>
    <row r="87" spans="1:11">
      <c r="A87" s="1" t="s">
        <v>611</v>
      </c>
      <c r="B87" s="1" t="s">
        <v>612</v>
      </c>
      <c r="C87" s="1" t="s">
        <v>613</v>
      </c>
      <c r="D87" s="1" t="s">
        <v>285</v>
      </c>
      <c r="E87" s="1">
        <v>12</v>
      </c>
      <c r="F87" s="1">
        <v>3</v>
      </c>
      <c r="G87" s="1" t="s">
        <v>325</v>
      </c>
      <c r="H87" s="1" t="s">
        <v>614</v>
      </c>
      <c r="I87" s="1" t="s">
        <v>615</v>
      </c>
      <c r="J87" s="1" t="s">
        <v>616</v>
      </c>
      <c r="K87" s="1" t="s">
        <v>617</v>
      </c>
    </row>
    <row r="88" spans="1:11">
      <c r="A88" s="1" t="s">
        <v>618</v>
      </c>
      <c r="B88" s="1" t="s">
        <v>619</v>
      </c>
      <c r="C88" s="1" t="s">
        <v>620</v>
      </c>
      <c r="D88" s="1" t="s">
        <v>405</v>
      </c>
      <c r="E88" s="1">
        <v>11</v>
      </c>
      <c r="F88" s="1">
        <v>2</v>
      </c>
      <c r="G88" s="1" t="s">
        <v>621</v>
      </c>
      <c r="H88" s="1" t="s">
        <v>622</v>
      </c>
      <c r="I88" s="1" t="s">
        <v>623</v>
      </c>
      <c r="J88" s="1" t="s">
        <v>624</v>
      </c>
      <c r="K88" s="1" t="s">
        <v>625</v>
      </c>
    </row>
    <row r="89" spans="1:11">
      <c r="A89" s="1" t="s">
        <v>59</v>
      </c>
      <c r="B89" s="1" t="s">
        <v>626</v>
      </c>
      <c r="C89" s="1" t="s">
        <v>627</v>
      </c>
      <c r="D89" s="1" t="s">
        <v>405</v>
      </c>
      <c r="E89" s="1">
        <v>12</v>
      </c>
      <c r="F89" s="1">
        <v>2</v>
      </c>
      <c r="G89" s="1" t="s">
        <v>621</v>
      </c>
      <c r="H89" s="1" t="s">
        <v>628</v>
      </c>
      <c r="I89" s="1" t="s">
        <v>629</v>
      </c>
      <c r="J89" s="1" t="s">
        <v>630</v>
      </c>
      <c r="K89" s="1" t="s">
        <v>631</v>
      </c>
    </row>
    <row r="90" spans="1:11">
      <c r="A90" s="1" t="s">
        <v>632</v>
      </c>
      <c r="B90" s="1" t="s">
        <v>633</v>
      </c>
      <c r="C90" s="1" t="s">
        <v>634</v>
      </c>
      <c r="D90" s="1" t="s">
        <v>14</v>
      </c>
      <c r="E90" s="1">
        <v>11</v>
      </c>
      <c r="F90" s="1">
        <v>1</v>
      </c>
      <c r="G90" s="1" t="s">
        <v>621</v>
      </c>
      <c r="H90" s="1" t="s">
        <v>635</v>
      </c>
      <c r="I90" s="1" t="s">
        <v>636</v>
      </c>
      <c r="J90" s="1" t="s">
        <v>637</v>
      </c>
      <c r="K90" s="1" t="s">
        <v>638</v>
      </c>
    </row>
    <row r="91" spans="1:11">
      <c r="A91" s="1" t="s">
        <v>639</v>
      </c>
      <c r="B91" s="1" t="s">
        <v>640</v>
      </c>
      <c r="C91" s="1" t="s">
        <v>641</v>
      </c>
      <c r="D91" s="1" t="s">
        <v>642</v>
      </c>
      <c r="E91" s="1">
        <v>11</v>
      </c>
      <c r="F91" s="1">
        <v>1</v>
      </c>
      <c r="G91" s="1" t="s">
        <v>621</v>
      </c>
      <c r="H91" s="1" t="s">
        <v>643</v>
      </c>
      <c r="I91" s="1" t="s">
        <v>644</v>
      </c>
      <c r="J91" s="1" t="s">
        <v>645</v>
      </c>
      <c r="K91" s="1" t="s">
        <v>646</v>
      </c>
    </row>
    <row r="92" spans="1:11">
      <c r="A92" s="1" t="s">
        <v>647</v>
      </c>
      <c r="B92" s="1" t="s">
        <v>648</v>
      </c>
      <c r="C92" s="1" t="s">
        <v>649</v>
      </c>
      <c r="D92" s="1" t="s">
        <v>78</v>
      </c>
      <c r="E92" s="1">
        <v>12</v>
      </c>
      <c r="F92" s="1">
        <v>3</v>
      </c>
      <c r="G92" s="1" t="s">
        <v>621</v>
      </c>
      <c r="H92" s="1" t="s">
        <v>650</v>
      </c>
      <c r="I92" s="1" t="s">
        <v>651</v>
      </c>
      <c r="J92" s="1" t="s">
        <v>652</v>
      </c>
      <c r="K92" s="1" t="s">
        <v>653</v>
      </c>
    </row>
    <row r="93" spans="1:11">
      <c r="A93" s="1" t="s">
        <v>654</v>
      </c>
      <c r="B93" s="1" t="s">
        <v>655</v>
      </c>
      <c r="C93" s="1" t="s">
        <v>656</v>
      </c>
      <c r="D93" s="1" t="s">
        <v>487</v>
      </c>
      <c r="E93" s="1">
        <v>12</v>
      </c>
      <c r="F93" s="1">
        <v>2</v>
      </c>
      <c r="G93" s="1" t="s">
        <v>621</v>
      </c>
      <c r="H93" s="1" t="s">
        <v>657</v>
      </c>
      <c r="I93" s="1" t="s">
        <v>146</v>
      </c>
      <c r="J93" s="1" t="s">
        <v>658</v>
      </c>
      <c r="K93" s="1" t="s">
        <v>659</v>
      </c>
    </row>
    <row r="94" spans="1:11">
      <c r="A94" s="1" t="s">
        <v>484</v>
      </c>
      <c r="B94" s="1" t="s">
        <v>660</v>
      </c>
      <c r="C94" s="1" t="s">
        <v>661</v>
      </c>
      <c r="D94" s="1" t="s">
        <v>174</v>
      </c>
      <c r="E94" s="1">
        <v>12</v>
      </c>
      <c r="F94" s="1">
        <v>2</v>
      </c>
      <c r="G94" s="1" t="s">
        <v>621</v>
      </c>
      <c r="H94" s="1" t="s">
        <v>662</v>
      </c>
      <c r="I94" s="1" t="s">
        <v>663</v>
      </c>
      <c r="J94" s="1" t="s">
        <v>664</v>
      </c>
      <c r="K94" s="1" t="s">
        <v>665</v>
      </c>
    </row>
    <row r="95" spans="1:11">
      <c r="A95" s="1" t="s">
        <v>666</v>
      </c>
      <c r="B95" s="1" t="s">
        <v>667</v>
      </c>
      <c r="C95" s="1" t="s">
        <v>668</v>
      </c>
      <c r="D95" s="1" t="s">
        <v>14</v>
      </c>
      <c r="E95" s="1">
        <v>11</v>
      </c>
      <c r="F95" s="1">
        <v>2</v>
      </c>
      <c r="G95" s="1" t="s">
        <v>621</v>
      </c>
      <c r="H95" s="1" t="s">
        <v>669</v>
      </c>
      <c r="I95" s="1" t="s">
        <v>670</v>
      </c>
      <c r="J95" s="1" t="s">
        <v>671</v>
      </c>
      <c r="K95" s="1" t="s">
        <v>672</v>
      </c>
    </row>
    <row r="96" spans="1:11">
      <c r="A96" s="1" t="s">
        <v>673</v>
      </c>
      <c r="B96" s="1" t="s">
        <v>674</v>
      </c>
      <c r="C96" s="1" t="s">
        <v>675</v>
      </c>
      <c r="D96" s="1" t="s">
        <v>144</v>
      </c>
      <c r="E96" s="1">
        <v>11</v>
      </c>
      <c r="F96" s="1">
        <v>2</v>
      </c>
      <c r="G96" s="1" t="s">
        <v>621</v>
      </c>
      <c r="H96" s="1" t="s">
        <v>676</v>
      </c>
      <c r="I96" s="1" t="s">
        <v>677</v>
      </c>
      <c r="J96" s="1" t="s">
        <v>678</v>
      </c>
      <c r="K96" s="1" t="s">
        <v>679</v>
      </c>
    </row>
    <row r="97" spans="1:11">
      <c r="A97" s="1" t="s">
        <v>680</v>
      </c>
      <c r="B97" s="1" t="s">
        <v>681</v>
      </c>
      <c r="C97" s="1" t="s">
        <v>682</v>
      </c>
      <c r="D97" s="1" t="s">
        <v>14</v>
      </c>
      <c r="E97" s="1">
        <v>12</v>
      </c>
      <c r="F97" s="1">
        <v>3</v>
      </c>
      <c r="G97" s="1" t="s">
        <v>621</v>
      </c>
      <c r="H97" s="1" t="s">
        <v>683</v>
      </c>
      <c r="I97" s="1" t="s">
        <v>684</v>
      </c>
      <c r="J97" s="1" t="s">
        <v>685</v>
      </c>
      <c r="K97" s="1" t="s">
        <v>686</v>
      </c>
    </row>
    <row r="98" spans="1:11">
      <c r="A98" s="1" t="s">
        <v>687</v>
      </c>
      <c r="B98" s="1" t="s">
        <v>688</v>
      </c>
      <c r="C98" s="1" t="s">
        <v>689</v>
      </c>
      <c r="D98" s="1" t="s">
        <v>642</v>
      </c>
      <c r="E98" s="1">
        <v>12</v>
      </c>
      <c r="F98" s="1">
        <v>2</v>
      </c>
      <c r="G98" s="1" t="s">
        <v>690</v>
      </c>
      <c r="H98" s="1" t="s">
        <v>691</v>
      </c>
      <c r="I98" s="1" t="s">
        <v>692</v>
      </c>
      <c r="J98" s="1" t="s">
        <v>693</v>
      </c>
      <c r="K98" s="1" t="s">
        <v>694</v>
      </c>
    </row>
    <row r="99" spans="1:11">
      <c r="A99" s="1" t="s">
        <v>695</v>
      </c>
      <c r="B99" s="1" t="s">
        <v>696</v>
      </c>
      <c r="C99" s="1" t="s">
        <v>697</v>
      </c>
      <c r="D99" s="1" t="s">
        <v>698</v>
      </c>
      <c r="E99" s="1">
        <v>12</v>
      </c>
      <c r="F99" s="1">
        <v>3</v>
      </c>
      <c r="G99" s="1" t="s">
        <v>690</v>
      </c>
      <c r="H99" s="1" t="s">
        <v>699</v>
      </c>
      <c r="I99" s="1" t="s">
        <v>146</v>
      </c>
      <c r="J99" s="1" t="s">
        <v>700</v>
      </c>
      <c r="K99" s="1" t="s">
        <v>701</v>
      </c>
    </row>
    <row r="100" spans="1:11">
      <c r="A100" s="1" t="s">
        <v>702</v>
      </c>
      <c r="B100" s="1" t="s">
        <v>703</v>
      </c>
      <c r="C100" s="1" t="s">
        <v>704</v>
      </c>
      <c r="D100" s="1" t="s">
        <v>70</v>
      </c>
      <c r="E100" s="1">
        <v>11</v>
      </c>
      <c r="F100" s="1">
        <v>1</v>
      </c>
      <c r="G100" s="1" t="s">
        <v>690</v>
      </c>
      <c r="H100" s="1" t="s">
        <v>705</v>
      </c>
      <c r="I100" s="1" t="s">
        <v>706</v>
      </c>
      <c r="J100" s="1" t="s">
        <v>707</v>
      </c>
      <c r="K100" s="1" t="s">
        <v>708</v>
      </c>
    </row>
    <row r="101" spans="1:11">
      <c r="A101" s="1" t="s">
        <v>709</v>
      </c>
      <c r="B101" s="1" t="s">
        <v>710</v>
      </c>
      <c r="C101" s="1" t="s">
        <v>711</v>
      </c>
      <c r="D101" s="1" t="s">
        <v>712</v>
      </c>
      <c r="E101" s="1">
        <v>11</v>
      </c>
      <c r="F101" s="1">
        <v>2</v>
      </c>
      <c r="G101" s="1" t="s">
        <v>690</v>
      </c>
      <c r="H101" s="1" t="s">
        <v>713</v>
      </c>
      <c r="I101" s="1" t="s">
        <v>714</v>
      </c>
      <c r="J101" s="1" t="s">
        <v>715</v>
      </c>
      <c r="K101" s="1" t="s">
        <v>716</v>
      </c>
    </row>
    <row r="102" spans="1:11">
      <c r="A102" s="1" t="s">
        <v>717</v>
      </c>
      <c r="B102" s="1" t="s">
        <v>718</v>
      </c>
      <c r="C102" s="1" t="s">
        <v>719</v>
      </c>
      <c r="D102" s="1" t="s">
        <v>228</v>
      </c>
      <c r="E102" s="1">
        <v>10</v>
      </c>
      <c r="F102" s="1"/>
      <c r="G102" s="1" t="s">
        <v>690</v>
      </c>
      <c r="H102" s="1" t="s">
        <v>720</v>
      </c>
      <c r="I102" s="1" t="s">
        <v>721</v>
      </c>
      <c r="J102" s="1" t="s">
        <v>722</v>
      </c>
      <c r="K102" s="1" t="s">
        <v>723</v>
      </c>
    </row>
    <row r="103" spans="1:11">
      <c r="A103" s="1" t="s">
        <v>724</v>
      </c>
      <c r="B103" s="1" t="s">
        <v>725</v>
      </c>
      <c r="C103" s="1" t="s">
        <v>726</v>
      </c>
      <c r="D103" s="1" t="s">
        <v>727</v>
      </c>
      <c r="E103" s="1">
        <v>12</v>
      </c>
      <c r="F103" s="1">
        <v>1</v>
      </c>
      <c r="G103" s="1" t="s">
        <v>690</v>
      </c>
      <c r="H103" s="1" t="s">
        <v>728</v>
      </c>
      <c r="I103" s="1" t="s">
        <v>729</v>
      </c>
      <c r="J103" s="1" t="s">
        <v>730</v>
      </c>
      <c r="K103" s="1" t="s">
        <v>731</v>
      </c>
    </row>
    <row r="104" spans="1:11">
      <c r="A104" s="1" t="s">
        <v>484</v>
      </c>
      <c r="B104" s="1" t="s">
        <v>732</v>
      </c>
      <c r="C104" s="1" t="s">
        <v>733</v>
      </c>
      <c r="D104" s="1" t="s">
        <v>405</v>
      </c>
      <c r="E104" s="1">
        <v>12</v>
      </c>
      <c r="F104" s="1">
        <v>3</v>
      </c>
      <c r="G104" s="1" t="s">
        <v>690</v>
      </c>
      <c r="H104" s="1" t="s">
        <v>734</v>
      </c>
      <c r="I104" s="1" t="s">
        <v>146</v>
      </c>
      <c r="J104" s="1" t="s">
        <v>735</v>
      </c>
      <c r="K104" s="1" t="s">
        <v>736</v>
      </c>
    </row>
    <row r="105" spans="1:11">
      <c r="A105" s="1" t="s">
        <v>737</v>
      </c>
      <c r="B105" s="1" t="s">
        <v>738</v>
      </c>
      <c r="C105" s="1" t="s">
        <v>739</v>
      </c>
      <c r="D105" s="1" t="s">
        <v>642</v>
      </c>
      <c r="E105" s="1">
        <v>11</v>
      </c>
      <c r="F105" s="1">
        <v>1</v>
      </c>
      <c r="G105" s="1" t="s">
        <v>690</v>
      </c>
      <c r="H105" s="1" t="s">
        <v>740</v>
      </c>
      <c r="I105" s="1" t="s">
        <v>741</v>
      </c>
      <c r="J105" s="1" t="s">
        <v>742</v>
      </c>
      <c r="K105" s="1" t="s">
        <v>743</v>
      </c>
    </row>
    <row r="106" spans="1:11">
      <c r="A106" s="1" t="s">
        <v>744</v>
      </c>
      <c r="B106" s="1" t="s">
        <v>745</v>
      </c>
      <c r="C106" s="1" t="s">
        <v>746</v>
      </c>
      <c r="D106" s="1" t="s">
        <v>747</v>
      </c>
      <c r="E106" s="1">
        <v>11</v>
      </c>
      <c r="F106" s="1">
        <v>1</v>
      </c>
      <c r="G106" s="1" t="s">
        <v>690</v>
      </c>
      <c r="H106" s="1" t="s">
        <v>748</v>
      </c>
      <c r="I106" s="1" t="s">
        <v>749</v>
      </c>
      <c r="J106" s="1" t="s">
        <v>750</v>
      </c>
      <c r="K106" s="1" t="s">
        <v>751</v>
      </c>
    </row>
    <row r="107" spans="1:11">
      <c r="A107" s="1" t="s">
        <v>20</v>
      </c>
      <c r="B107" s="1" t="s">
        <v>752</v>
      </c>
      <c r="C107" s="1" t="s">
        <v>753</v>
      </c>
      <c r="D107" s="1" t="s">
        <v>309</v>
      </c>
      <c r="E107" s="1">
        <v>11</v>
      </c>
      <c r="F107" s="1">
        <v>1</v>
      </c>
      <c r="G107" s="1" t="s">
        <v>690</v>
      </c>
      <c r="H107" s="1" t="s">
        <v>754</v>
      </c>
      <c r="I107" s="1" t="s">
        <v>755</v>
      </c>
      <c r="J107" s="1" t="s">
        <v>756</v>
      </c>
      <c r="K107" s="1" t="s">
        <v>757</v>
      </c>
    </row>
    <row r="108" spans="1:11">
      <c r="A108" s="1" t="s">
        <v>758</v>
      </c>
      <c r="B108" s="1" t="s">
        <v>759</v>
      </c>
      <c r="C108" s="1" t="s">
        <v>760</v>
      </c>
      <c r="D108" s="1" t="s">
        <v>761</v>
      </c>
      <c r="E108" s="1">
        <v>11</v>
      </c>
      <c r="F108" s="1">
        <v>2</v>
      </c>
      <c r="G108" s="1" t="s">
        <v>690</v>
      </c>
      <c r="H108" s="1" t="s">
        <v>762</v>
      </c>
      <c r="I108" s="1" t="s">
        <v>763</v>
      </c>
      <c r="J108" s="1" t="s">
        <v>764</v>
      </c>
      <c r="K108" s="1" t="s">
        <v>765</v>
      </c>
    </row>
    <row r="109" spans="1:11">
      <c r="A109" s="1" t="s">
        <v>233</v>
      </c>
      <c r="B109" s="1" t="s">
        <v>766</v>
      </c>
      <c r="C109" s="1" t="s">
        <v>221</v>
      </c>
      <c r="D109" s="1" t="s">
        <v>70</v>
      </c>
      <c r="E109" s="1">
        <v>10</v>
      </c>
      <c r="F109" s="1">
        <v>1</v>
      </c>
      <c r="G109" s="1" t="s">
        <v>690</v>
      </c>
      <c r="H109" s="1" t="s">
        <v>767</v>
      </c>
      <c r="I109" s="1" t="s">
        <v>146</v>
      </c>
      <c r="J109" s="1" t="s">
        <v>768</v>
      </c>
    </row>
    <row r="110" spans="1:11">
      <c r="A110" s="1" t="s">
        <v>769</v>
      </c>
      <c r="B110" s="1" t="s">
        <v>171</v>
      </c>
      <c r="C110" s="1" t="s">
        <v>770</v>
      </c>
      <c r="D110" s="1" t="s">
        <v>174</v>
      </c>
      <c r="E110" s="1">
        <v>11</v>
      </c>
      <c r="F110" s="1">
        <v>2</v>
      </c>
      <c r="G110" s="1" t="s">
        <v>690</v>
      </c>
      <c r="H110" s="1" t="s">
        <v>771</v>
      </c>
      <c r="I110" s="1" t="s">
        <v>772</v>
      </c>
      <c r="J110" s="1" t="s">
        <v>773</v>
      </c>
      <c r="K110" s="1" t="s">
        <v>774</v>
      </c>
    </row>
    <row r="111" spans="1:11">
      <c r="A111" s="1" t="s">
        <v>775</v>
      </c>
      <c r="B111" s="1" t="s">
        <v>776</v>
      </c>
      <c r="C111" s="1" t="s">
        <v>777</v>
      </c>
      <c r="D111" s="1" t="s">
        <v>78</v>
      </c>
      <c r="E111" s="1">
        <v>12</v>
      </c>
      <c r="F111" s="1">
        <v>2</v>
      </c>
      <c r="G111" s="1" t="s">
        <v>690</v>
      </c>
      <c r="H111" s="1" t="s">
        <v>778</v>
      </c>
      <c r="I111" s="1" t="s">
        <v>779</v>
      </c>
      <c r="J111" s="1" t="s">
        <v>780</v>
      </c>
      <c r="K111" s="1" t="s">
        <v>781</v>
      </c>
    </row>
    <row r="112" spans="1:11">
      <c r="A112" s="1" t="s">
        <v>782</v>
      </c>
      <c r="B112" s="1" t="s">
        <v>783</v>
      </c>
      <c r="C112" s="1" t="s">
        <v>784</v>
      </c>
      <c r="D112" s="1" t="s">
        <v>761</v>
      </c>
      <c r="E112" s="1">
        <v>12</v>
      </c>
      <c r="F112" s="1">
        <v>3</v>
      </c>
      <c r="G112" s="1" t="s">
        <v>690</v>
      </c>
      <c r="H112" s="1" t="s">
        <v>785</v>
      </c>
      <c r="I112" s="1" t="s">
        <v>786</v>
      </c>
      <c r="J112" s="1" t="s">
        <v>787</v>
      </c>
      <c r="K112" s="1" t="s">
        <v>788</v>
      </c>
    </row>
    <row r="113" spans="1:11">
      <c r="A113" s="1" t="s">
        <v>789</v>
      </c>
      <c r="B113" s="1" t="s">
        <v>790</v>
      </c>
      <c r="C113" s="1" t="s">
        <v>791</v>
      </c>
      <c r="D113" s="1" t="s">
        <v>301</v>
      </c>
      <c r="E113" s="1">
        <v>10</v>
      </c>
      <c r="F113" s="1">
        <v>1</v>
      </c>
      <c r="G113" s="1" t="s">
        <v>690</v>
      </c>
      <c r="H113" s="1" t="s">
        <v>792</v>
      </c>
      <c r="I113" s="1" t="s">
        <v>793</v>
      </c>
      <c r="J113" s="1" t="s">
        <v>794</v>
      </c>
      <c r="K113" s="1" t="s">
        <v>795</v>
      </c>
    </row>
    <row r="114" spans="1:11">
      <c r="A114" s="1" t="s">
        <v>796</v>
      </c>
      <c r="B114" s="1" t="s">
        <v>797</v>
      </c>
      <c r="C114" s="1" t="s">
        <v>798</v>
      </c>
      <c r="D114" s="1" t="s">
        <v>799</v>
      </c>
      <c r="E114" s="1">
        <v>11</v>
      </c>
      <c r="F114" s="1">
        <v>2</v>
      </c>
      <c r="G114" s="1" t="s">
        <v>690</v>
      </c>
      <c r="H114" s="1" t="s">
        <v>800</v>
      </c>
      <c r="I114" s="1" t="s">
        <v>801</v>
      </c>
      <c r="J114" s="1" t="s">
        <v>802</v>
      </c>
      <c r="K114" s="1" t="s">
        <v>803</v>
      </c>
    </row>
    <row r="115" spans="1:11">
      <c r="A115" s="1" t="s">
        <v>804</v>
      </c>
      <c r="B115" s="1" t="s">
        <v>805</v>
      </c>
      <c r="C115" s="1" t="s">
        <v>806</v>
      </c>
      <c r="D115" s="1" t="s">
        <v>807</v>
      </c>
      <c r="E115" s="1">
        <v>12</v>
      </c>
      <c r="F115" s="1">
        <v>3</v>
      </c>
      <c r="G115" s="1" t="s">
        <v>690</v>
      </c>
      <c r="H115" s="1" t="s">
        <v>808</v>
      </c>
      <c r="I115" s="1" t="s">
        <v>809</v>
      </c>
      <c r="J115" s="1" t="s">
        <v>810</v>
      </c>
      <c r="K115" s="1" t="s">
        <v>811</v>
      </c>
    </row>
    <row r="116" spans="1:11">
      <c r="A116" s="1" t="s">
        <v>812</v>
      </c>
      <c r="B116" s="1" t="s">
        <v>813</v>
      </c>
      <c r="C116" s="1" t="s">
        <v>814</v>
      </c>
      <c r="D116" s="1" t="s">
        <v>116</v>
      </c>
      <c r="E116" s="1">
        <v>12</v>
      </c>
      <c r="F116" s="1"/>
      <c r="G116" s="1" t="s">
        <v>690</v>
      </c>
      <c r="H116" s="1" t="s">
        <v>216</v>
      </c>
      <c r="I116" s="1" t="s">
        <v>216</v>
      </c>
      <c r="J116" s="1" t="s">
        <v>815</v>
      </c>
      <c r="K116" s="1" t="s">
        <v>816</v>
      </c>
    </row>
    <row r="117" spans="1:11">
      <c r="A117" s="1" t="s">
        <v>817</v>
      </c>
      <c r="B117" s="1" t="s">
        <v>818</v>
      </c>
      <c r="C117" s="1" t="s">
        <v>819</v>
      </c>
      <c r="D117" s="1" t="s">
        <v>820</v>
      </c>
      <c r="E117" s="1">
        <v>12</v>
      </c>
      <c r="F117" s="1">
        <v>3</v>
      </c>
      <c r="G117" s="1" t="s">
        <v>690</v>
      </c>
      <c r="H117" s="1" t="s">
        <v>821</v>
      </c>
      <c r="I117" s="1" t="s">
        <v>822</v>
      </c>
      <c r="J117" s="1" t="s">
        <v>823</v>
      </c>
      <c r="K117" s="1" t="s">
        <v>824</v>
      </c>
    </row>
    <row r="118" spans="1:11">
      <c r="A118" s="1" t="s">
        <v>567</v>
      </c>
      <c r="B118" s="1" t="s">
        <v>825</v>
      </c>
      <c r="C118" s="1" t="s">
        <v>826</v>
      </c>
      <c r="D118" s="1" t="s">
        <v>174</v>
      </c>
      <c r="E118" s="1">
        <v>12</v>
      </c>
      <c r="F118" s="1">
        <v>3</v>
      </c>
      <c r="G118" s="1" t="s">
        <v>690</v>
      </c>
      <c r="H118" s="1" t="s">
        <v>827</v>
      </c>
      <c r="I118" s="1" t="s">
        <v>828</v>
      </c>
      <c r="J118" s="1" t="s">
        <v>829</v>
      </c>
      <c r="K118" s="1" t="s">
        <v>830</v>
      </c>
    </row>
    <row r="119" spans="1:11">
      <c r="A119" s="1" t="s">
        <v>360</v>
      </c>
      <c r="B119" s="1" t="s">
        <v>831</v>
      </c>
      <c r="C119" s="1" t="s">
        <v>832</v>
      </c>
      <c r="D119" s="1" t="s">
        <v>85</v>
      </c>
      <c r="E119" s="1">
        <v>10</v>
      </c>
      <c r="F119" s="1">
        <v>1</v>
      </c>
      <c r="G119" s="1" t="s">
        <v>690</v>
      </c>
      <c r="H119" s="1" t="s">
        <v>833</v>
      </c>
      <c r="I119" s="1" t="s">
        <v>834</v>
      </c>
      <c r="J119" s="1" t="s">
        <v>835</v>
      </c>
      <c r="K119" s="1" t="s">
        <v>836</v>
      </c>
    </row>
    <row r="120" spans="1:11">
      <c r="A120" s="1" t="s">
        <v>837</v>
      </c>
      <c r="B120" s="1" t="s">
        <v>831</v>
      </c>
      <c r="C120" s="1" t="s">
        <v>838</v>
      </c>
      <c r="D120" s="1" t="s">
        <v>31</v>
      </c>
      <c r="E120" s="1">
        <v>12</v>
      </c>
      <c r="F120" s="1">
        <v>2</v>
      </c>
      <c r="G120" s="1" t="s">
        <v>690</v>
      </c>
      <c r="H120" s="1" t="s">
        <v>839</v>
      </c>
      <c r="I120" s="1" t="s">
        <v>840</v>
      </c>
      <c r="J120" s="1" t="s">
        <v>841</v>
      </c>
      <c r="K120" s="1" t="s">
        <v>842</v>
      </c>
    </row>
    <row r="121" spans="1:11">
      <c r="A121" s="1" t="s">
        <v>843</v>
      </c>
      <c r="B121" s="1" t="s">
        <v>844</v>
      </c>
      <c r="C121" s="1" t="s">
        <v>845</v>
      </c>
      <c r="D121" s="1" t="s">
        <v>23</v>
      </c>
      <c r="E121" s="1">
        <v>12</v>
      </c>
      <c r="F121" s="1">
        <v>1</v>
      </c>
      <c r="G121" s="1" t="s">
        <v>690</v>
      </c>
      <c r="H121" s="1" t="s">
        <v>846</v>
      </c>
      <c r="I121" s="1" t="s">
        <v>847</v>
      </c>
      <c r="J121" s="1" t="s">
        <v>848</v>
      </c>
      <c r="K121" s="1" t="s">
        <v>849</v>
      </c>
    </row>
    <row r="122" spans="1:11">
      <c r="A122" s="1" t="s">
        <v>509</v>
      </c>
      <c r="B122" s="1" t="s">
        <v>850</v>
      </c>
      <c r="C122" s="1" t="s">
        <v>851</v>
      </c>
      <c r="D122" s="1" t="s">
        <v>340</v>
      </c>
      <c r="E122" s="1">
        <v>11</v>
      </c>
      <c r="F122" s="1">
        <v>2</v>
      </c>
      <c r="G122" s="1" t="s">
        <v>690</v>
      </c>
      <c r="H122" s="1" t="s">
        <v>852</v>
      </c>
      <c r="I122" s="1" t="s">
        <v>853</v>
      </c>
      <c r="J122" s="1" t="s">
        <v>854</v>
      </c>
      <c r="K122" s="1" t="s">
        <v>855</v>
      </c>
    </row>
    <row r="123" spans="1:11">
      <c r="A123" s="1" t="s">
        <v>856</v>
      </c>
      <c r="B123" s="1" t="s">
        <v>857</v>
      </c>
      <c r="C123" s="1" t="s">
        <v>858</v>
      </c>
      <c r="D123" s="1" t="s">
        <v>174</v>
      </c>
      <c r="E123" s="1">
        <v>12</v>
      </c>
      <c r="F123" s="1">
        <v>2</v>
      </c>
      <c r="G123" s="1" t="s">
        <v>690</v>
      </c>
      <c r="H123" s="1" t="s">
        <v>859</v>
      </c>
      <c r="I123" s="1" t="s">
        <v>860</v>
      </c>
      <c r="J123" s="1" t="s">
        <v>861</v>
      </c>
      <c r="K123" s="1" t="s">
        <v>862</v>
      </c>
    </row>
    <row r="124" spans="1:11">
      <c r="A124" s="1" t="s">
        <v>737</v>
      </c>
      <c r="B124" s="1" t="s">
        <v>863</v>
      </c>
      <c r="C124" s="1" t="s">
        <v>864</v>
      </c>
      <c r="D124" s="1" t="s">
        <v>70</v>
      </c>
      <c r="E124" s="1">
        <v>10</v>
      </c>
      <c r="F124" s="1">
        <v>1</v>
      </c>
      <c r="G124" s="1" t="s">
        <v>690</v>
      </c>
      <c r="H124" s="1" t="s">
        <v>865</v>
      </c>
      <c r="I124" s="1" t="s">
        <v>866</v>
      </c>
      <c r="J124" s="1" t="s">
        <v>867</v>
      </c>
      <c r="K124" s="1" t="s">
        <v>868</v>
      </c>
    </row>
    <row r="125" spans="1:11">
      <c r="A125" s="1" t="s">
        <v>869</v>
      </c>
      <c r="B125" s="1" t="s">
        <v>870</v>
      </c>
      <c r="C125" s="1" t="s">
        <v>871</v>
      </c>
      <c r="D125" s="1" t="s">
        <v>132</v>
      </c>
      <c r="E125" s="1">
        <v>11</v>
      </c>
      <c r="F125" s="1">
        <v>1</v>
      </c>
      <c r="G125" s="1" t="s">
        <v>690</v>
      </c>
      <c r="H125" s="1" t="s">
        <v>872</v>
      </c>
      <c r="I125" s="1" t="s">
        <v>873</v>
      </c>
      <c r="J125" s="1" t="s">
        <v>874</v>
      </c>
      <c r="K125" s="1" t="s">
        <v>875</v>
      </c>
    </row>
    <row r="126" spans="1:11">
      <c r="A126" s="1" t="s">
        <v>314</v>
      </c>
      <c r="B126" s="1" t="s">
        <v>876</v>
      </c>
      <c r="C126" s="1" t="s">
        <v>877</v>
      </c>
      <c r="D126" s="1" t="s">
        <v>14</v>
      </c>
      <c r="E126" s="1">
        <v>11</v>
      </c>
      <c r="F126" s="1">
        <v>1</v>
      </c>
      <c r="G126" s="1" t="s">
        <v>878</v>
      </c>
      <c r="H126" s="1" t="s">
        <v>879</v>
      </c>
      <c r="I126" s="1" t="s">
        <v>880</v>
      </c>
      <c r="J126" s="1" t="s">
        <v>881</v>
      </c>
      <c r="K126" s="1" t="s">
        <v>882</v>
      </c>
    </row>
    <row r="127" spans="1:11">
      <c r="A127" s="1" t="s">
        <v>883</v>
      </c>
      <c r="B127" s="1" t="s">
        <v>884</v>
      </c>
      <c r="C127" s="1" t="s">
        <v>885</v>
      </c>
      <c r="D127" s="1" t="s">
        <v>132</v>
      </c>
      <c r="E127" s="1">
        <v>10</v>
      </c>
      <c r="F127" s="1"/>
      <c r="G127" s="1" t="s">
        <v>878</v>
      </c>
      <c r="H127" s="1" t="s">
        <v>181</v>
      </c>
      <c r="I127" s="1" t="s">
        <v>886</v>
      </c>
      <c r="J127" s="1" t="s">
        <v>887</v>
      </c>
      <c r="K127" s="1" t="s">
        <v>888</v>
      </c>
    </row>
    <row r="128" spans="1:11">
      <c r="A128" s="1" t="s">
        <v>889</v>
      </c>
      <c r="B128" s="1" t="s">
        <v>890</v>
      </c>
      <c r="C128" s="1" t="s">
        <v>891</v>
      </c>
      <c r="D128" s="1" t="s">
        <v>132</v>
      </c>
      <c r="E128" s="1">
        <v>11</v>
      </c>
      <c r="F128" s="1"/>
      <c r="G128" s="1" t="s">
        <v>878</v>
      </c>
      <c r="H128" s="1" t="s">
        <v>892</v>
      </c>
      <c r="I128" s="1" t="s">
        <v>146</v>
      </c>
      <c r="J128" s="1" t="s">
        <v>893</v>
      </c>
      <c r="K128" s="1" t="s">
        <v>894</v>
      </c>
    </row>
    <row r="129" spans="1:11">
      <c r="A129" s="1" t="s">
        <v>895</v>
      </c>
      <c r="B129" s="1" t="s">
        <v>896</v>
      </c>
      <c r="C129" s="1" t="s">
        <v>897</v>
      </c>
      <c r="D129" s="1" t="s">
        <v>174</v>
      </c>
      <c r="E129" s="1">
        <v>12</v>
      </c>
      <c r="F129" s="1"/>
      <c r="G129" s="1" t="s">
        <v>878</v>
      </c>
      <c r="H129" s="1" t="s">
        <v>898</v>
      </c>
      <c r="I129" s="1"/>
      <c r="J129" s="1"/>
      <c r="K129" s="1" t="s">
        <v>899</v>
      </c>
    </row>
    <row r="130" spans="1:11">
      <c r="A130" s="1" t="s">
        <v>900</v>
      </c>
      <c r="B130" s="1" t="s">
        <v>901</v>
      </c>
      <c r="C130" s="1" t="s">
        <v>902</v>
      </c>
      <c r="D130" s="1" t="s">
        <v>132</v>
      </c>
      <c r="E130" s="1">
        <v>12</v>
      </c>
      <c r="F130" s="1"/>
      <c r="G130" s="1" t="s">
        <v>878</v>
      </c>
      <c r="H130" s="1" t="s">
        <v>892</v>
      </c>
      <c r="I130" s="1" t="s">
        <v>146</v>
      </c>
      <c r="J130" s="1" t="s">
        <v>903</v>
      </c>
      <c r="K130" s="1" t="s">
        <v>904</v>
      </c>
    </row>
    <row r="131" spans="1:11">
      <c r="A131" s="1" t="s">
        <v>905</v>
      </c>
      <c r="B131" s="1" t="s">
        <v>906</v>
      </c>
      <c r="C131" s="1" t="s">
        <v>907</v>
      </c>
      <c r="D131" s="1" t="s">
        <v>487</v>
      </c>
      <c r="E131" s="1">
        <v>11</v>
      </c>
      <c r="F131" s="1"/>
      <c r="G131" s="1" t="s">
        <v>878</v>
      </c>
      <c r="H131" s="1" t="s">
        <v>908</v>
      </c>
      <c r="I131" s="1" t="s">
        <v>909</v>
      </c>
      <c r="J131" s="1" t="s">
        <v>910</v>
      </c>
      <c r="K131" s="1" t="s">
        <v>911</v>
      </c>
    </row>
    <row r="132" spans="1:11">
      <c r="A132" s="1" t="s">
        <v>567</v>
      </c>
      <c r="B132" s="1" t="s">
        <v>912</v>
      </c>
      <c r="C132" s="1" t="s">
        <v>913</v>
      </c>
      <c r="D132" s="1" t="s">
        <v>70</v>
      </c>
      <c r="E132" s="1">
        <v>10</v>
      </c>
      <c r="F132" s="1"/>
      <c r="G132" s="1" t="s">
        <v>878</v>
      </c>
      <c r="H132" s="1" t="s">
        <v>914</v>
      </c>
      <c r="I132" s="1" t="s">
        <v>915</v>
      </c>
      <c r="J132" s="1" t="s">
        <v>916</v>
      </c>
      <c r="K132" s="1" t="s">
        <v>917</v>
      </c>
    </row>
    <row r="133" spans="1:11">
      <c r="A133" s="1" t="s">
        <v>618</v>
      </c>
      <c r="B133" s="1" t="s">
        <v>918</v>
      </c>
      <c r="C133" s="1" t="s">
        <v>919</v>
      </c>
      <c r="D133" s="1" t="s">
        <v>14</v>
      </c>
      <c r="E133" s="1">
        <v>11</v>
      </c>
      <c r="F133" s="1">
        <v>2</v>
      </c>
      <c r="G133" s="1" t="s">
        <v>878</v>
      </c>
      <c r="H133" s="1" t="s">
        <v>920</v>
      </c>
      <c r="I133" s="1" t="s">
        <v>921</v>
      </c>
      <c r="J133" s="1" t="s">
        <v>922</v>
      </c>
      <c r="K133" s="1" t="s">
        <v>923</v>
      </c>
    </row>
    <row r="134" spans="1:11">
      <c r="A134" s="1" t="s">
        <v>924</v>
      </c>
      <c r="B134" s="1" t="s">
        <v>925</v>
      </c>
      <c r="C134" s="1" t="s">
        <v>926</v>
      </c>
      <c r="D134" s="1" t="s">
        <v>14</v>
      </c>
      <c r="E134" s="1">
        <v>12</v>
      </c>
      <c r="F134" s="1"/>
      <c r="G134" s="1" t="s">
        <v>878</v>
      </c>
      <c r="H134" s="1" t="s">
        <v>927</v>
      </c>
      <c r="I134" s="1" t="s">
        <v>928</v>
      </c>
      <c r="J134" s="1" t="s">
        <v>929</v>
      </c>
      <c r="K134" s="1" t="s">
        <v>930</v>
      </c>
    </row>
    <row r="135" spans="1:11">
      <c r="A135" s="1" t="s">
        <v>931</v>
      </c>
      <c r="B135" s="1" t="s">
        <v>932</v>
      </c>
      <c r="C135" s="1" t="s">
        <v>933</v>
      </c>
      <c r="D135" s="1" t="s">
        <v>31</v>
      </c>
      <c r="E135" s="1">
        <v>10</v>
      </c>
      <c r="F135" s="1">
        <v>1</v>
      </c>
      <c r="G135" s="1" t="s">
        <v>878</v>
      </c>
      <c r="H135" s="1" t="s">
        <v>934</v>
      </c>
      <c r="I135" s="1" t="s">
        <v>935</v>
      </c>
      <c r="J135" s="1" t="s">
        <v>936</v>
      </c>
      <c r="K135" s="1" t="s">
        <v>937</v>
      </c>
    </row>
    <row r="136" spans="1:11">
      <c r="A136" s="1" t="s">
        <v>938</v>
      </c>
      <c r="B136" s="1" t="s">
        <v>939</v>
      </c>
      <c r="C136" s="1" t="s">
        <v>940</v>
      </c>
      <c r="D136" s="1" t="s">
        <v>70</v>
      </c>
      <c r="E136" s="1">
        <v>10</v>
      </c>
      <c r="F136" s="1"/>
      <c r="G136" s="1" t="s">
        <v>878</v>
      </c>
      <c r="H136" s="1" t="s">
        <v>941</v>
      </c>
      <c r="I136" s="1" t="s">
        <v>942</v>
      </c>
      <c r="J136" s="1"/>
      <c r="K136" s="1" t="s">
        <v>943</v>
      </c>
    </row>
    <row r="137" spans="1:11">
      <c r="A137" s="1" t="s">
        <v>944</v>
      </c>
      <c r="B137" s="1" t="s">
        <v>945</v>
      </c>
      <c r="C137" s="1" t="s">
        <v>946</v>
      </c>
      <c r="D137" s="1" t="s">
        <v>947</v>
      </c>
      <c r="E137" s="1">
        <v>11</v>
      </c>
      <c r="F137" s="1"/>
      <c r="G137" s="1" t="s">
        <v>878</v>
      </c>
      <c r="H137" s="1" t="s">
        <v>948</v>
      </c>
      <c r="I137" s="1" t="s">
        <v>949</v>
      </c>
      <c r="J137" s="1" t="s">
        <v>950</v>
      </c>
      <c r="K137" s="1" t="s">
        <v>951</v>
      </c>
    </row>
    <row r="138" spans="1:11">
      <c r="A138" s="1" t="s">
        <v>952</v>
      </c>
      <c r="B138" s="1" t="s">
        <v>953</v>
      </c>
      <c r="C138" s="1" t="s">
        <v>954</v>
      </c>
      <c r="D138" s="1" t="s">
        <v>955</v>
      </c>
      <c r="E138" s="1">
        <v>11</v>
      </c>
      <c r="F138" s="1">
        <v>2</v>
      </c>
      <c r="G138" s="1" t="s">
        <v>878</v>
      </c>
      <c r="H138" s="1" t="s">
        <v>956</v>
      </c>
      <c r="I138" s="1" t="s">
        <v>957</v>
      </c>
      <c r="J138" s="1" t="s">
        <v>958</v>
      </c>
      <c r="K138" s="1" t="s">
        <v>959</v>
      </c>
    </row>
    <row r="139" spans="1:11">
      <c r="A139" s="1" t="s">
        <v>960</v>
      </c>
      <c r="B139" s="1" t="s">
        <v>961</v>
      </c>
      <c r="C139" s="1" t="s">
        <v>962</v>
      </c>
      <c r="D139" s="1" t="s">
        <v>62</v>
      </c>
      <c r="E139" s="1">
        <v>10</v>
      </c>
      <c r="F139" s="1">
        <v>1</v>
      </c>
      <c r="G139" s="1" t="s">
        <v>878</v>
      </c>
      <c r="H139" s="1" t="s">
        <v>963</v>
      </c>
      <c r="I139" s="1" t="s">
        <v>964</v>
      </c>
      <c r="J139" s="1" t="s">
        <v>965</v>
      </c>
      <c r="K139" s="1" t="s">
        <v>966</v>
      </c>
    </row>
    <row r="140" spans="1:11">
      <c r="A140" s="1" t="s">
        <v>967</v>
      </c>
      <c r="B140" s="1" t="s">
        <v>968</v>
      </c>
      <c r="C140" s="1" t="s">
        <v>969</v>
      </c>
      <c r="D140" s="1" t="s">
        <v>970</v>
      </c>
      <c r="E140" s="1">
        <v>10</v>
      </c>
      <c r="F140" s="1">
        <v>1</v>
      </c>
      <c r="G140" s="1" t="s">
        <v>878</v>
      </c>
      <c r="H140" s="1" t="s">
        <v>971</v>
      </c>
      <c r="I140" s="1" t="s">
        <v>972</v>
      </c>
      <c r="J140" s="1" t="s">
        <v>973</v>
      </c>
      <c r="K140" s="1" t="s">
        <v>974</v>
      </c>
    </row>
    <row r="141" spans="1:11">
      <c r="A141" s="1" t="s">
        <v>975</v>
      </c>
      <c r="B141" s="1" t="s">
        <v>976</v>
      </c>
      <c r="C141" s="1" t="s">
        <v>977</v>
      </c>
      <c r="D141" s="1" t="s">
        <v>31</v>
      </c>
      <c r="E141" s="1">
        <v>11</v>
      </c>
      <c r="F141" s="1">
        <v>2</v>
      </c>
      <c r="G141" s="1" t="s">
        <v>878</v>
      </c>
      <c r="H141" s="1" t="s">
        <v>978</v>
      </c>
      <c r="I141" s="1" t="s">
        <v>979</v>
      </c>
      <c r="J141" s="1" t="s">
        <v>980</v>
      </c>
      <c r="K141" s="1" t="s">
        <v>981</v>
      </c>
    </row>
    <row r="142" spans="1:11">
      <c r="A142" s="1" t="s">
        <v>982</v>
      </c>
      <c r="B142" s="1" t="s">
        <v>983</v>
      </c>
      <c r="C142" s="1" t="s">
        <v>984</v>
      </c>
      <c r="D142" s="1" t="s">
        <v>132</v>
      </c>
      <c r="E142" s="1">
        <v>10</v>
      </c>
      <c r="F142" s="1"/>
      <c r="G142" s="1" t="s">
        <v>878</v>
      </c>
      <c r="H142" s="1" t="s">
        <v>985</v>
      </c>
      <c r="I142" s="1" t="s">
        <v>986</v>
      </c>
      <c r="J142" s="1" t="s">
        <v>987</v>
      </c>
      <c r="K142" s="1" t="s">
        <v>988</v>
      </c>
    </row>
    <row r="143" spans="1:11">
      <c r="A143" s="1" t="s">
        <v>561</v>
      </c>
      <c r="B143" s="1" t="s">
        <v>989</v>
      </c>
      <c r="C143" s="1" t="s">
        <v>990</v>
      </c>
      <c r="D143" s="1" t="s">
        <v>70</v>
      </c>
      <c r="E143" s="1">
        <v>10</v>
      </c>
      <c r="F143" s="1">
        <v>1</v>
      </c>
      <c r="G143" s="1" t="s">
        <v>878</v>
      </c>
      <c r="H143" s="1" t="s">
        <v>991</v>
      </c>
      <c r="I143" s="1" t="s">
        <v>992</v>
      </c>
      <c r="J143" s="1" t="s">
        <v>993</v>
      </c>
      <c r="K143" s="1" t="s">
        <v>994</v>
      </c>
    </row>
    <row r="144" spans="1:11">
      <c r="A144" s="1" t="s">
        <v>995</v>
      </c>
      <c r="B144" s="1" t="s">
        <v>996</v>
      </c>
      <c r="C144" s="1" t="s">
        <v>997</v>
      </c>
      <c r="D144" s="1" t="s">
        <v>132</v>
      </c>
      <c r="E144" s="1">
        <v>10</v>
      </c>
      <c r="F144" s="1">
        <v>1</v>
      </c>
      <c r="G144" s="1" t="s">
        <v>878</v>
      </c>
      <c r="H144" s="1" t="s">
        <v>998</v>
      </c>
      <c r="I144" s="1" t="s">
        <v>999</v>
      </c>
      <c r="J144" s="1" t="s">
        <v>1000</v>
      </c>
      <c r="K144" s="1" t="s">
        <v>1001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Appellate Court</vt:lpstr>
      <vt:lpstr>Board of Edu</vt:lpstr>
      <vt:lpstr>Chaplain</vt:lpstr>
      <vt:lpstr>Dept. of Finance</vt:lpstr>
      <vt:lpstr>Legislative Houses</vt:lpstr>
      <vt:lpstr>Political Parties</vt:lpstr>
      <vt:lpstr>Undersecretary of State</vt:lpstr>
      <vt:lpstr>Master</vt:lpstr>
    </vt:vector>
  </TitlesOfParts>
  <Company>California YMCA Youth &amp;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Causley</dc:creator>
  <cp:lastModifiedBy>Scott Causley</cp:lastModifiedBy>
  <dcterms:created xsi:type="dcterms:W3CDTF">2014-10-16T20:04:37Z</dcterms:created>
  <dcterms:modified xsi:type="dcterms:W3CDTF">2014-10-16T20:32:51Z</dcterms:modified>
</cp:coreProperties>
</file>