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E:\CUMCM 2023\C题\Q2\Q2规划所用数据\"/>
    </mc:Choice>
  </mc:AlternateContent>
  <xr:revisionPtr revIDLastSave="0" documentId="13_ncr:1_{A82BEAB5-D71B-40B3-9414-BA04B5EB2F8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I7" i="1"/>
  <c r="I6" i="1"/>
  <c r="I5" i="1"/>
  <c r="I4" i="1"/>
  <c r="I3" i="1"/>
  <c r="I2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<sst xmlns="http://schemas.openxmlformats.org/spreadsheetml/2006/main" count="14" uniqueCount="14">
  <si>
    <t>销售日期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</si>
  <si>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</si>
  <si>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</si>
  <si>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</si>
  <si>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</si>
  <si>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</si>
  <si>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</si>
  <si>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</si>
  <si>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 xml:space="preserve"> 21年销量</t>
    <phoneticPr fontId="2" type="noConversion"/>
  </si>
  <si>
    <t>21年进价</t>
    <phoneticPr fontId="2" type="noConversion"/>
  </si>
  <si>
    <t xml:space="preserve"> 20年销量</t>
    <phoneticPr fontId="2" type="noConversion"/>
  </si>
  <si>
    <t>20年进价</t>
    <phoneticPr fontId="2" type="noConversion"/>
  </si>
  <si>
    <t>22年销量</t>
    <phoneticPr fontId="2" type="noConversion"/>
  </si>
  <si>
    <t>22年进价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</si>
</sst>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b/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5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3" fillId="3" borderId="0" xfId="0" applyFont="1" applyFill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tabSelected="1" zoomScale="115" zoomScaleNormal="115" workbookViewId="0">
      <selection activeCell="K5" sqref="K5"/>
    </sheetView>
  </sheetViews>
  <sheetFormatPr defaultRowHeight="14.25" x14ac:dyDescent="0.2"/>
  <cols>
    <col min="1" max="1" width="11.625" bestFit="1" customWidth="1"/>
  </cols>
  <sheetData>
    <row r="1" spans="1:9" ht="19.5" x14ac:dyDescent="0.2">
      <c r="A1" s="1" t="s">
        <v>0</v>
      </c>
      <c r="B1" t="s">
        <v>10</v>
      </c>
      <c r="C1" t="s">
        <v>11</v>
      </c>
      <c r="D1" t="s">
        <v>8</v>
      </c>
      <c r="E1" t="s">
        <v>9</v>
      </c>
      <c r="F1" t="s">
        <v>12</v>
      </c>
      <c r="G1" t="s">
        <v>13</v>
      </c>
      <c r="H1" s="3">
        <v>39.204463429999997</v>
      </c>
      <c r="I1" s="4">
        <v>6.4639030000000002</v>
      </c>
    </row>
    <row r="2" spans="1:9" x14ac:dyDescent="0.2">
      <c r="A2" t="s">
        <v>1</v>
      </c>
      <c r="B2">
        <v>4.8499999999999996</v>
      </c>
      <c r="C2">
        <v>9.2341608247422684</v>
      </c>
      <c r="D2" s="2">
        <v>8.5120000000000005</v>
      </c>
      <c r="E2">
        <v>8.5207119360902261</v>
      </c>
      <c r="F2" s="2">
        <v>15.086</v>
      </c>
      <c r="G2">
        <v>12.630185602545406</v>
      </c>
      <c r="H2" s="3">
        <f>H1*0.4+B2*0.2+D2*0.2+F2*0.2</f>
        <v>21.371385371999999</v>
      </c>
      <c r="I2" s="3">
        <f>I1*0.4+B2*0.2+D2*0.2+F2*0.2</f>
        <v>8.2751612000000012</v>
      </c>
    </row>
    <row r="3" spans="1:9" x14ac:dyDescent="0.2">
      <c r="A3" t="s">
        <v>2</v>
      </c>
      <c r="B3">
        <v>4.5999999999999996</v>
      </c>
      <c r="C3">
        <v>7.0937478260869566</v>
      </c>
      <c r="D3" s="2">
        <v>10.79</v>
      </c>
      <c r="E3">
        <v>8.1058405931417976</v>
      </c>
      <c r="F3" s="2">
        <v>28.667000000000002</v>
      </c>
      <c r="G3">
        <v>12.40385390867548</v>
      </c>
      <c r="H3" s="3">
        <f>H1*0.4+B3*0.2+D3*0.2+F3*0.2</f>
        <v>24.493185372000003</v>
      </c>
      <c r="I3" s="3">
        <f>I1*0.4+B3*0.2+D3*0.2+F3*0.2</f>
        <v>11.3969612</v>
      </c>
    </row>
    <row r="4" spans="1:9" x14ac:dyDescent="0.2">
      <c r="A4" t="s">
        <v>3</v>
      </c>
      <c r="B4">
        <v>9.572000000000001</v>
      </c>
      <c r="C4">
        <v>5.6099999999999994</v>
      </c>
      <c r="D4" s="2">
        <v>29.657</v>
      </c>
      <c r="E4">
        <v>6.9385473918467815</v>
      </c>
      <c r="F4" s="2">
        <v>63.872999999999998</v>
      </c>
      <c r="G4">
        <v>6.58950072800714</v>
      </c>
      <c r="H4" s="3">
        <f>H1*0.4+B4*0.2+D4*0.2+F4*0.2</f>
        <v>36.302185371999997</v>
      </c>
      <c r="I4" s="3">
        <f>I1*0.4+B4*0.2+D4*0.2+F4*0.2</f>
        <v>23.205961200000001</v>
      </c>
    </row>
    <row r="5" spans="1:9" x14ac:dyDescent="0.2">
      <c r="A5" t="s">
        <v>4</v>
      </c>
      <c r="B5">
        <v>5.4390000000000001</v>
      </c>
      <c r="C5">
        <v>14.01511858797573</v>
      </c>
      <c r="D5" s="2">
        <v>24.213999999999999</v>
      </c>
      <c r="E5">
        <v>6.166366564797225</v>
      </c>
      <c r="F5" s="2">
        <v>20.219000000000001</v>
      </c>
      <c r="G5">
        <v>9.316221870517829</v>
      </c>
      <c r="H5" s="3">
        <f>H1*0.4+B5*0.2+D5*0.2+F5*0.2</f>
        <v>25.656185372000003</v>
      </c>
      <c r="I5" s="3">
        <f>I1*0.4+B5*0.2+D5*0.2+F5*0.2</f>
        <v>12.5599612</v>
      </c>
    </row>
    <row r="6" spans="1:9" x14ac:dyDescent="0.2">
      <c r="A6" t="s">
        <v>5</v>
      </c>
      <c r="B6">
        <v>4.0190000000000001</v>
      </c>
      <c r="C6">
        <v>5.419999999999999</v>
      </c>
      <c r="D6" s="2">
        <v>14.946999999999999</v>
      </c>
      <c r="E6">
        <v>5.4223817488459227</v>
      </c>
      <c r="F6" s="2">
        <v>34.508000000000003</v>
      </c>
      <c r="G6">
        <v>9.1729219311464014</v>
      </c>
      <c r="H6" s="3">
        <f>H1*0.4+B6*0.2+D6*0.2+F6*0.2</f>
        <v>26.376585372000001</v>
      </c>
      <c r="I6" s="3">
        <f>I1*0.4+B6*0.2+D6*0.2+F6*0.2</f>
        <v>13.280361200000002</v>
      </c>
    </row>
    <row r="7" spans="1:9" x14ac:dyDescent="0.2">
      <c r="A7" t="s">
        <v>6</v>
      </c>
      <c r="B7">
        <v>3.089</v>
      </c>
      <c r="C7">
        <v>5.4499999999999993</v>
      </c>
      <c r="D7" s="2">
        <v>7.8609999999999998</v>
      </c>
      <c r="E7">
        <v>6.7446444472713392</v>
      </c>
      <c r="F7" s="2">
        <v>39.018000000000001</v>
      </c>
      <c r="G7">
        <v>7.164674252908914</v>
      </c>
      <c r="H7" s="3">
        <f>H1*0.4+B7*0.2+D7*0.2+F7*0.2</f>
        <v>25.675385371999997</v>
      </c>
      <c r="I7" s="3">
        <f>I1*0.4+B7*0.2+D7*0.2+F7*0.2</f>
        <v>12.579161200000001</v>
      </c>
    </row>
    <row r="8" spans="1:9" x14ac:dyDescent="0.2">
      <c r="A8" t="s">
        <v>7</v>
      </c>
      <c r="B8">
        <v>3.117</v>
      </c>
      <c r="C8">
        <v>5.4600000000000009</v>
      </c>
      <c r="D8" s="2">
        <v>8.4039999999999999</v>
      </c>
      <c r="E8">
        <v>9.235738933841029</v>
      </c>
      <c r="F8" s="2">
        <v>43.066000000000003</v>
      </c>
      <c r="G8">
        <v>6.8928811591510701</v>
      </c>
      <c r="H8" s="3">
        <f>H1*0.4+B8*0.2+D8*0.2+F8*0.2</f>
        <v>26.599185372000001</v>
      </c>
      <c r="I8" s="3">
        <f>I1*0.4+B8*0.2+D8*0.2+F8*0.2</f>
        <v>13.502961200000001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mingshuo Cai</dc:creator>
  <cp:lastModifiedBy>HP</cp:lastModifiedBy>
  <dcterms:created xsi:type="dcterms:W3CDTF">2015-06-05T18:19:34Z</dcterms:created>
  <dcterms:modified xsi:type="dcterms:W3CDTF">2023-09-09T18:12:40Z</dcterms:modified>
</cp:coreProperties>
</file>