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Q2\Q2规划所用数据\"/>
    </mc:Choice>
  </mc:AlternateContent>
  <xr:revisionPtr revIDLastSave="0" documentId="13_ncr:1_{1D5A32E9-DD14-49BC-BA26-BEB88042C7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2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<sst xmlns="http://schemas.openxmlformats.org/spreadsheetml/2006/main" count="14" uniqueCount="14">
  <si>
    <t>销售日期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</si>
  <si>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</si>
  <si>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</si>
  <si>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</si>
  <si>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</si>
  <si>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</si>
  <si>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</si>
  <si>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</si>
  <si>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 xml:space="preserve"> 20年销量</t>
    <phoneticPr fontId="2" type="noConversion"/>
  </si>
  <si>
    <t>20年进价</t>
    <phoneticPr fontId="2" type="noConversion"/>
  </si>
  <si>
    <t xml:space="preserve"> 21年销量</t>
    <phoneticPr fontId="2" type="noConversion"/>
  </si>
  <si>
    <t>21年进价</t>
    <phoneticPr fontId="2" type="noConversion"/>
  </si>
  <si>
    <t>22年销量</t>
    <phoneticPr fontId="2" type="noConversion"/>
  </si>
  <si>
    <t>22年进价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</si>
</sst>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5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3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3" sqref="J3"/>
    </sheetView>
  </sheetViews>
  <sheetFormatPr defaultRowHeight="14.25" x14ac:dyDescent="0.2"/>
  <sheetData>
    <row r="1" spans="1:9" ht="19.5" x14ac:dyDescent="0.2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3">
        <v>36.224797969999997</v>
      </c>
      <c r="I1" s="3">
        <v>8.8255689999999998</v>
      </c>
    </row>
    <row r="2" spans="1:9" x14ac:dyDescent="0.2">
      <c r="A2" t="s">
        <v>1</v>
      </c>
      <c r="B2" s="2">
        <v>46.64</v>
      </c>
      <c r="C2">
        <v>8.4007718696397937</v>
      </c>
      <c r="D2" s="2">
        <v>33.72</v>
      </c>
      <c r="E2">
        <v>5.7025062277580076</v>
      </c>
      <c r="F2" s="2">
        <v>28.896999999999998</v>
      </c>
      <c r="G2">
        <v>5.8166726649825247</v>
      </c>
      <c r="H2">
        <f>H1*0.4+B2*0.2+D2*0.2+F2*0.2</f>
        <v>36.341319188</v>
      </c>
      <c r="I2">
        <f>I1*0.4+C2*0.2+E2*0.2+G2*0.2</f>
        <v>7.5142177524760658</v>
      </c>
    </row>
    <row r="3" spans="1:9" x14ac:dyDescent="0.2">
      <c r="A3" t="s">
        <v>2</v>
      </c>
      <c r="B3" s="2">
        <v>43.942999999999998</v>
      </c>
      <c r="C3">
        <v>7.8359188039050593</v>
      </c>
      <c r="D3" s="2">
        <v>24.972000000000001</v>
      </c>
      <c r="E3">
        <v>5.4288627262534037</v>
      </c>
      <c r="F3" s="2">
        <v>55.850999999999999</v>
      </c>
      <c r="G3">
        <v>5.6154860253173631</v>
      </c>
      <c r="H3">
        <f>H1*0.4+B3*0.2+D3*0.2+F3*0.2</f>
        <v>39.443119188000004</v>
      </c>
      <c r="I3">
        <f>I1*0.4+C3*0.2+E3*0.2+G3*0.2</f>
        <v>7.3062811110951644</v>
      </c>
    </row>
    <row r="4" spans="1:9" x14ac:dyDescent="0.2">
      <c r="A4" t="s">
        <v>3</v>
      </c>
      <c r="B4" s="2">
        <v>42.076000000000001</v>
      </c>
      <c r="C4">
        <v>7.4260661659853593</v>
      </c>
      <c r="D4" s="2">
        <v>48.497</v>
      </c>
      <c r="E4">
        <v>5.2654774522135392</v>
      </c>
      <c r="F4" s="2">
        <v>47.944000000000003</v>
      </c>
      <c r="G4">
        <v>5.9839913232104118</v>
      </c>
      <c r="H4">
        <f>H1*0.4+B4*0.2+D4*0.2+F4*0.2</f>
        <v>42.193319187999997</v>
      </c>
      <c r="I4">
        <f>I1*0.4+C4*0.2+E4*0.2+G4*0.2</f>
        <v>7.2653345882818625</v>
      </c>
    </row>
    <row r="5" spans="1:9" x14ac:dyDescent="0.2">
      <c r="A5" t="s">
        <v>4</v>
      </c>
      <c r="B5" s="2">
        <v>55.661999999999999</v>
      </c>
      <c r="C5">
        <v>8.2175347633933384</v>
      </c>
      <c r="D5" s="2">
        <v>45.679000000000002</v>
      </c>
      <c r="E5">
        <v>5.0365178747345603</v>
      </c>
      <c r="F5" s="2">
        <v>27.954999999999998</v>
      </c>
      <c r="G5">
        <v>6.2700000000000005</v>
      </c>
      <c r="H5">
        <f>H1*0.4+B5*0.2+D5*0.2+F5*0.2</f>
        <v>40.349119188000003</v>
      </c>
      <c r="I5">
        <f>I1*0.4+C5*0.2+E5*0.2+G5*0.2</f>
        <v>7.4350381276255808</v>
      </c>
    </row>
    <row r="6" spans="1:9" x14ac:dyDescent="0.2">
      <c r="A6" t="s">
        <v>5</v>
      </c>
      <c r="B6" s="2">
        <v>55.473999999999997</v>
      </c>
      <c r="C6">
        <v>8.3971575873382136</v>
      </c>
      <c r="D6" s="2">
        <v>66.355000000000004</v>
      </c>
      <c r="E6">
        <v>4.5962287694974</v>
      </c>
      <c r="F6" s="2">
        <v>42.64</v>
      </c>
      <c r="G6">
        <v>5.6812772045028144</v>
      </c>
      <c r="H6">
        <f>H1*0.4+B6*0.2+D6*0.2+F6*0.2</f>
        <v>47.383719188000001</v>
      </c>
      <c r="I6">
        <f>I1*0.4+C6*0.2+E6*0.2+G6*0.2</f>
        <v>7.2651603122676853</v>
      </c>
    </row>
    <row r="7" spans="1:9" x14ac:dyDescent="0.2">
      <c r="A7" t="s">
        <v>6</v>
      </c>
      <c r="B7" s="2">
        <v>42.720999999999997</v>
      </c>
      <c r="C7">
        <v>7.8191409377121328</v>
      </c>
      <c r="D7" s="2">
        <v>44.901000000000003</v>
      </c>
      <c r="E7">
        <v>4.9725039531413548</v>
      </c>
      <c r="F7" s="2">
        <v>31.186</v>
      </c>
      <c r="G7">
        <v>5.6348900147502086</v>
      </c>
      <c r="H7">
        <f>H1*0.4+B7*0.2+D7*0.2+F7*0.2</f>
        <v>38.251519188000003</v>
      </c>
      <c r="I7">
        <f>I1*0.4+C7*0.2+E7*0.2+G7*0.2</f>
        <v>7.215534581120739</v>
      </c>
    </row>
    <row r="8" spans="1:9" x14ac:dyDescent="0.2">
      <c r="A8" t="s">
        <v>7</v>
      </c>
      <c r="B8" s="2">
        <v>45.749000000000002</v>
      </c>
      <c r="C8">
        <v>7.3142704758573958</v>
      </c>
      <c r="D8" s="2">
        <v>40.488</v>
      </c>
      <c r="E8">
        <v>4.9153467694131594</v>
      </c>
      <c r="F8" s="2">
        <v>50.962000000000003</v>
      </c>
      <c r="G8">
        <v>5.5501032141595692</v>
      </c>
      <c r="H8">
        <f>H1*0.4+B8*0.2+D8*0.2+F8*0.2</f>
        <v>41.929719188</v>
      </c>
      <c r="I8">
        <f>I1*0.4+C8*0.2+E8*0.2+G8*0.2</f>
        <v>7.086171691886026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mingshuo Cai</dc:creator>
  <cp:lastModifiedBy>HP</cp:lastModifiedBy>
  <dcterms:created xsi:type="dcterms:W3CDTF">2015-06-05T18:19:34Z</dcterms:created>
  <dcterms:modified xsi:type="dcterms:W3CDTF">2023-09-09T18:16:39Z</dcterms:modified>
</cp:coreProperties>
</file>