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addison/dp_di_iv1/"/>
    </mc:Choice>
  </mc:AlternateContent>
  <xr:revisionPtr revIDLastSave="0" documentId="13_ncr:1_{D5A354F8-4B2E-2A46-8DF8-2232000AA9C4}" xr6:coauthVersionLast="45" xr6:coauthVersionMax="45" xr10:uidLastSave="{00000000-0000-0000-0000-000000000000}"/>
  <bookViews>
    <workbookView xWindow="0" yWindow="460" windowWidth="33600" windowHeight="18980" xr2:uid="{00000000-000D-0000-FFFF-FFFF00000000}"/>
  </bookViews>
  <sheets>
    <sheet name="附加指标统计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2" i="7"/>
</calcChain>
</file>

<file path=xl/sharedStrings.xml><?xml version="1.0" encoding="utf-8"?>
<sst xmlns="http://schemas.openxmlformats.org/spreadsheetml/2006/main" count="8" uniqueCount="8">
  <si>
    <t>月份</t>
  </si>
  <si>
    <t>会员数</t>
  </si>
  <si>
    <t>新增会员数</t>
  </si>
  <si>
    <t>流失会员数</t>
  </si>
  <si>
    <t>留存会员数</t>
  </si>
  <si>
    <t>商品种类</t>
  </si>
  <si>
    <t>商品总价</t>
  </si>
  <si>
    <t>营业额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</si>
</sst>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;@"/>
    <numFmt numFmtId="177" formatCode="0_);[Red]\(0\)"/>
    <numFmt numFmtId="178" formatCode="0.00_);[Red]\(0.00\)"/>
  </numFmts>
  <fonts count="3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tabSelected="1" topLeftCell="A43" workbookViewId="0">
      <selection activeCell="K69" sqref="K69"/>
    </sheetView>
  </sheetViews>
  <sheetFormatPr baseColWidth="10" defaultColWidth="9" defaultRowHeight="15"/>
  <cols>
    <col min="1" max="1" width="11.6640625" customWidth="1"/>
    <col min="2" max="2" width="7.5" customWidth="1"/>
    <col min="3" max="5" width="11.6640625" customWidth="1"/>
    <col min="6" max="6" width="9.5" customWidth="1"/>
    <col min="7" max="7" width="12.83203125" customWidth="1"/>
    <col min="8" max="8" width="10.5" customWidth="1"/>
    <col min="9" max="9" width="12.83203125"/>
    <col min="10" max="10" width="11.5" customWidth="1"/>
    <col min="11" max="11" width="12.832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>
      <c r="A2" s="2">
        <v>42036</v>
      </c>
      <c r="B2" s="3">
        <v>14.64</v>
      </c>
      <c r="C2" s="3">
        <v>13.32</v>
      </c>
      <c r="D2" s="3">
        <v>0</v>
      </c>
      <c r="E2" s="3">
        <f>B2-C2-D2</f>
        <v>1.3200000000000003</v>
      </c>
      <c r="F2" s="3">
        <v>7.86</v>
      </c>
      <c r="G2" s="4">
        <v>361.87200000000001</v>
      </c>
      <c r="H2" s="4">
        <v>1089.9359999999999</v>
      </c>
      <c r="I2" s="4"/>
      <c r="J2" s="3"/>
      <c r="K2" s="4"/>
    </row>
    <row r="3" spans="1:11">
      <c r="A3" s="2">
        <v>42064</v>
      </c>
      <c r="B3" s="5">
        <v>19.52</v>
      </c>
      <c r="C3" s="5">
        <v>4.4400000000000004</v>
      </c>
      <c r="D3" s="5">
        <v>3.52</v>
      </c>
      <c r="E3" s="3">
        <f t="shared" ref="E3:E58" si="0">B3-C3-D3</f>
        <v>11.559999999999999</v>
      </c>
      <c r="F3" s="5">
        <v>7.86</v>
      </c>
      <c r="G3">
        <v>249.12</v>
      </c>
      <c r="H3" s="4">
        <v>1214.52</v>
      </c>
      <c r="I3" s="4"/>
      <c r="J3" s="5"/>
      <c r="K3" s="4"/>
    </row>
    <row r="4" spans="1:11">
      <c r="A4" s="2">
        <v>42095</v>
      </c>
      <c r="B4" s="5">
        <v>20.74</v>
      </c>
      <c r="C4" s="5">
        <v>1.1100000000000001</v>
      </c>
      <c r="D4" s="5">
        <v>2.64</v>
      </c>
      <c r="E4" s="3">
        <f t="shared" si="0"/>
        <v>16.989999999999998</v>
      </c>
      <c r="F4" s="5">
        <v>1.31</v>
      </c>
      <c r="G4">
        <v>108</v>
      </c>
      <c r="H4" s="4">
        <v>65.25</v>
      </c>
      <c r="I4" s="4"/>
      <c r="J4" s="5"/>
      <c r="K4" s="4"/>
    </row>
    <row r="5" spans="1:11">
      <c r="A5" s="2">
        <v>42125</v>
      </c>
      <c r="B5" s="5">
        <v>29.28</v>
      </c>
      <c r="C5" s="5">
        <v>7.77</v>
      </c>
      <c r="D5" s="5">
        <v>2.64</v>
      </c>
      <c r="E5" s="3">
        <f t="shared" si="0"/>
        <v>18.87</v>
      </c>
      <c r="F5" s="5">
        <v>7.86</v>
      </c>
      <c r="G5">
        <v>1370.88</v>
      </c>
      <c r="H5" s="4">
        <v>1955.76</v>
      </c>
      <c r="I5" s="4"/>
      <c r="J5" s="5"/>
      <c r="K5" s="4"/>
    </row>
    <row r="6" spans="1:11">
      <c r="A6" s="2">
        <v>42156</v>
      </c>
      <c r="B6" s="5">
        <v>45.14</v>
      </c>
      <c r="C6" s="5">
        <v>14.43</v>
      </c>
      <c r="D6" s="5">
        <v>2.64</v>
      </c>
      <c r="E6" s="3">
        <f t="shared" si="0"/>
        <v>28.07</v>
      </c>
      <c r="F6" s="5">
        <v>23.58</v>
      </c>
      <c r="G6">
        <v>3071.52</v>
      </c>
      <c r="H6" s="4">
        <v>4284.75</v>
      </c>
      <c r="I6" s="4"/>
      <c r="J6" s="5"/>
      <c r="K6" s="4"/>
    </row>
    <row r="7" spans="1:11">
      <c r="A7" s="2">
        <v>42186</v>
      </c>
      <c r="B7" s="5">
        <v>64.66</v>
      </c>
      <c r="C7" s="5">
        <v>17.760000000000002</v>
      </c>
      <c r="D7" s="5">
        <v>7.04</v>
      </c>
      <c r="E7" s="3">
        <f t="shared" si="0"/>
        <v>39.859999999999992</v>
      </c>
      <c r="F7" s="5">
        <v>62.88</v>
      </c>
      <c r="G7">
        <v>5619.6479995199998</v>
      </c>
      <c r="H7" s="4">
        <v>16046.888999999999</v>
      </c>
      <c r="I7" s="4"/>
      <c r="J7" s="5"/>
      <c r="K7" s="4"/>
    </row>
    <row r="8" spans="1:11">
      <c r="A8" s="2">
        <v>42217</v>
      </c>
      <c r="B8" s="5">
        <v>97.6</v>
      </c>
      <c r="C8" s="5">
        <v>29.97</v>
      </c>
      <c r="D8" s="5">
        <v>13.2</v>
      </c>
      <c r="E8" s="3">
        <f t="shared" si="0"/>
        <v>54.429999999999993</v>
      </c>
      <c r="F8" s="5">
        <v>99.56</v>
      </c>
      <c r="G8">
        <v>7773.5055657599996</v>
      </c>
      <c r="H8" s="4">
        <v>20001.213</v>
      </c>
      <c r="I8" s="4"/>
      <c r="J8" s="5"/>
      <c r="K8" s="4"/>
    </row>
    <row r="9" spans="1:11">
      <c r="A9" s="2">
        <v>42248</v>
      </c>
      <c r="B9" s="5">
        <v>103.7</v>
      </c>
      <c r="C9" s="5">
        <v>5.55</v>
      </c>
      <c r="D9" s="5">
        <v>6.16</v>
      </c>
      <c r="E9" s="3">
        <f t="shared" si="0"/>
        <v>91.990000000000009</v>
      </c>
      <c r="F9" s="5">
        <v>61.57</v>
      </c>
      <c r="G9">
        <v>5643.9359999999997</v>
      </c>
      <c r="H9" s="4">
        <v>8865.4740000000002</v>
      </c>
      <c r="I9" s="4"/>
      <c r="J9" s="5"/>
      <c r="K9" s="4"/>
    </row>
    <row r="10" spans="1:11">
      <c r="A10" s="2">
        <v>42278</v>
      </c>
      <c r="B10" s="5">
        <v>107.36</v>
      </c>
      <c r="C10" s="5">
        <v>3.33</v>
      </c>
      <c r="D10" s="5">
        <v>0.88</v>
      </c>
      <c r="E10" s="3">
        <f t="shared" si="0"/>
        <v>103.15</v>
      </c>
      <c r="F10" s="5">
        <v>36.68</v>
      </c>
      <c r="G10">
        <v>2969.712</v>
      </c>
      <c r="H10" s="4">
        <v>14293.925999999999</v>
      </c>
      <c r="I10" s="4"/>
      <c r="J10" s="5"/>
      <c r="K10" s="4"/>
    </row>
    <row r="11" spans="1:11">
      <c r="A11" s="2">
        <v>42309</v>
      </c>
      <c r="B11" s="5">
        <v>107.36</v>
      </c>
      <c r="C11" s="5">
        <v>0</v>
      </c>
      <c r="D11" s="5">
        <v>0.88</v>
      </c>
      <c r="E11" s="3">
        <f t="shared" si="0"/>
        <v>106.48</v>
      </c>
      <c r="F11" s="5">
        <v>44.54</v>
      </c>
      <c r="G11">
        <v>3815.5680000000002</v>
      </c>
      <c r="H11" s="4">
        <v>5111.7719999999999</v>
      </c>
      <c r="I11" s="4"/>
      <c r="J11" s="5"/>
      <c r="K11" s="4"/>
    </row>
    <row r="12" spans="1:11">
      <c r="A12" s="2">
        <v>42339</v>
      </c>
      <c r="B12" s="5">
        <v>112.24</v>
      </c>
      <c r="C12" s="5">
        <v>4.4400000000000004</v>
      </c>
      <c r="D12" s="5">
        <v>2.64</v>
      </c>
      <c r="E12" s="3">
        <f t="shared" si="0"/>
        <v>105.16</v>
      </c>
      <c r="F12" s="5">
        <v>61.57</v>
      </c>
      <c r="G12">
        <v>5607.5039999999999</v>
      </c>
      <c r="H12" s="4">
        <v>5839.527</v>
      </c>
      <c r="I12" s="4"/>
      <c r="J12" s="5"/>
      <c r="K12" s="4"/>
    </row>
    <row r="13" spans="1:11">
      <c r="A13" s="2">
        <v>42370</v>
      </c>
      <c r="B13" s="5">
        <v>115.9</v>
      </c>
      <c r="C13" s="5">
        <v>3.33</v>
      </c>
      <c r="D13" s="5">
        <v>1.76</v>
      </c>
      <c r="E13" s="3">
        <f t="shared" si="0"/>
        <v>110.81</v>
      </c>
      <c r="F13" s="5">
        <v>72.05</v>
      </c>
      <c r="G13">
        <v>5561.28</v>
      </c>
      <c r="H13" s="4">
        <v>10575.459000000001</v>
      </c>
      <c r="I13" s="4"/>
      <c r="J13" s="5"/>
      <c r="K13" s="4"/>
    </row>
    <row r="14" spans="1:11">
      <c r="A14" s="2">
        <v>42401</v>
      </c>
      <c r="B14" s="5">
        <v>122</v>
      </c>
      <c r="C14" s="5">
        <v>5.55</v>
      </c>
      <c r="D14" s="5">
        <v>0.88</v>
      </c>
      <c r="E14" s="3">
        <f t="shared" si="0"/>
        <v>115.57000000000001</v>
      </c>
      <c r="F14" s="5">
        <v>35.369999999999997</v>
      </c>
      <c r="G14">
        <v>2932.056</v>
      </c>
      <c r="H14" s="4">
        <v>6410.4210000000003</v>
      </c>
      <c r="I14" s="4"/>
      <c r="J14" s="5"/>
      <c r="K14" s="4"/>
    </row>
    <row r="15" spans="1:11">
      <c r="A15" s="2">
        <v>42430</v>
      </c>
      <c r="B15" s="3">
        <v>129.32</v>
      </c>
      <c r="C15" s="3">
        <v>6.66</v>
      </c>
      <c r="D15" s="3">
        <v>2.64</v>
      </c>
      <c r="E15" s="3">
        <f t="shared" si="0"/>
        <v>120.02</v>
      </c>
      <c r="F15" s="3">
        <v>77.290000000000006</v>
      </c>
      <c r="G15">
        <v>8154.9456004800004</v>
      </c>
      <c r="H15" s="4">
        <v>18975.57</v>
      </c>
      <c r="I15" s="4"/>
      <c r="J15" s="3"/>
      <c r="K15" s="4"/>
    </row>
    <row r="16" spans="1:11">
      <c r="A16" s="2">
        <v>42461</v>
      </c>
      <c r="B16" s="3">
        <v>131.76</v>
      </c>
      <c r="C16" s="3">
        <v>2.2200000000000002</v>
      </c>
      <c r="D16" s="3">
        <v>1.76</v>
      </c>
      <c r="E16" s="3">
        <f t="shared" si="0"/>
        <v>127.77999999999999</v>
      </c>
      <c r="F16" s="3">
        <v>64.19</v>
      </c>
      <c r="G16">
        <v>5041.0559995200001</v>
      </c>
      <c r="H16" s="4">
        <v>10007.001</v>
      </c>
      <c r="I16" s="4"/>
      <c r="J16" s="3"/>
      <c r="K16" s="4"/>
    </row>
    <row r="17" spans="1:11">
      <c r="A17" s="2">
        <v>42491</v>
      </c>
      <c r="B17" s="3">
        <v>137.86000000000001</v>
      </c>
      <c r="C17" s="3">
        <v>5.55</v>
      </c>
      <c r="D17" s="3">
        <v>1.76</v>
      </c>
      <c r="E17" s="3">
        <f t="shared" si="0"/>
        <v>130.55000000000001</v>
      </c>
      <c r="F17" s="3">
        <v>69.430000000000007</v>
      </c>
      <c r="G17">
        <v>5965.2</v>
      </c>
      <c r="H17" s="4">
        <v>57479.16</v>
      </c>
      <c r="I17" s="4"/>
      <c r="J17" s="3"/>
      <c r="K17" s="4"/>
    </row>
    <row r="18" spans="1:11">
      <c r="A18" s="2">
        <v>42522</v>
      </c>
      <c r="B18" s="3">
        <v>140.30000000000001</v>
      </c>
      <c r="C18" s="3">
        <v>2.2200000000000002</v>
      </c>
      <c r="D18" s="3">
        <v>1.76</v>
      </c>
      <c r="E18" s="3">
        <f t="shared" si="0"/>
        <v>136.32000000000002</v>
      </c>
      <c r="F18" s="3">
        <v>45.85</v>
      </c>
      <c r="G18">
        <v>2787.9839999999999</v>
      </c>
      <c r="H18" s="4">
        <v>9906.9509999999991</v>
      </c>
      <c r="I18" s="4"/>
      <c r="J18" s="3"/>
      <c r="K18" s="4"/>
    </row>
    <row r="19" spans="1:11">
      <c r="A19" s="2">
        <v>42552</v>
      </c>
      <c r="B19" s="3">
        <v>146.4</v>
      </c>
      <c r="C19" s="3">
        <v>5.55</v>
      </c>
      <c r="D19" s="3">
        <v>0.88</v>
      </c>
      <c r="E19" s="3">
        <f t="shared" si="0"/>
        <v>139.97</v>
      </c>
      <c r="F19" s="3">
        <v>39.299999999999997</v>
      </c>
      <c r="G19">
        <v>3846.8159999999998</v>
      </c>
      <c r="H19" s="4">
        <v>10736.757</v>
      </c>
      <c r="I19" s="4"/>
      <c r="J19" s="3"/>
      <c r="K19" s="4"/>
    </row>
    <row r="20" spans="1:11">
      <c r="A20" s="2">
        <v>42583</v>
      </c>
      <c r="B20" s="3">
        <v>168.36</v>
      </c>
      <c r="C20" s="3">
        <v>19.98</v>
      </c>
      <c r="D20" s="3">
        <v>5.28</v>
      </c>
      <c r="E20" s="3">
        <f t="shared" si="0"/>
        <v>143.10000000000002</v>
      </c>
      <c r="F20" s="3">
        <v>66.81</v>
      </c>
      <c r="G20">
        <v>8435.2217140800003</v>
      </c>
      <c r="H20" s="4">
        <v>23546.027999999998</v>
      </c>
      <c r="I20" s="4"/>
      <c r="J20" s="3"/>
      <c r="K20" s="4"/>
    </row>
    <row r="21" spans="1:11">
      <c r="A21" s="2">
        <v>42614</v>
      </c>
      <c r="B21" s="3">
        <v>201.3</v>
      </c>
      <c r="C21" s="3">
        <v>29.97</v>
      </c>
      <c r="D21" s="3">
        <v>7.92</v>
      </c>
      <c r="E21" s="3">
        <f t="shared" si="0"/>
        <v>163.41000000000003</v>
      </c>
      <c r="F21" s="3">
        <v>64.19</v>
      </c>
      <c r="G21">
        <v>7549.5568824000002</v>
      </c>
      <c r="H21" s="4">
        <v>15455.897999999999</v>
      </c>
      <c r="I21" s="4"/>
      <c r="J21" s="3"/>
      <c r="K21" s="4"/>
    </row>
    <row r="22" spans="1:11">
      <c r="A22" s="2">
        <v>42644</v>
      </c>
      <c r="B22" s="3">
        <v>229.36</v>
      </c>
      <c r="C22" s="3">
        <v>25.53</v>
      </c>
      <c r="D22" s="3">
        <v>7.92</v>
      </c>
      <c r="E22" s="3">
        <f t="shared" si="0"/>
        <v>195.91000000000003</v>
      </c>
      <c r="F22" s="3">
        <v>70.739999999999995</v>
      </c>
      <c r="G22">
        <v>10824.146399519999</v>
      </c>
      <c r="H22" s="4">
        <v>27644.0586</v>
      </c>
      <c r="I22" s="4"/>
      <c r="J22" s="3"/>
      <c r="K22" s="4"/>
    </row>
    <row r="23" spans="1:11">
      <c r="A23" s="2">
        <v>42675</v>
      </c>
      <c r="B23" s="3">
        <v>251.32</v>
      </c>
      <c r="C23" s="3">
        <v>19.98</v>
      </c>
      <c r="D23" s="3">
        <v>2.64</v>
      </c>
      <c r="E23" s="3">
        <f t="shared" si="0"/>
        <v>228.70000000000002</v>
      </c>
      <c r="F23" s="3">
        <v>81.22</v>
      </c>
      <c r="G23">
        <v>10190.809846079999</v>
      </c>
      <c r="H23" s="4">
        <v>33852.135000000002</v>
      </c>
      <c r="I23" s="4"/>
      <c r="J23" s="3"/>
      <c r="K23" s="4"/>
    </row>
    <row r="24" spans="1:11">
      <c r="A24" s="2">
        <v>42705</v>
      </c>
      <c r="B24" s="3">
        <v>292.8</v>
      </c>
      <c r="C24" s="3">
        <v>37.74</v>
      </c>
      <c r="D24" s="3">
        <v>12.32</v>
      </c>
      <c r="E24" s="3">
        <f t="shared" si="0"/>
        <v>242.74</v>
      </c>
      <c r="F24" s="3">
        <v>138.86000000000001</v>
      </c>
      <c r="G24">
        <v>16353.1870848</v>
      </c>
      <c r="H24" s="4">
        <v>60878.954700000002</v>
      </c>
      <c r="I24" s="4"/>
      <c r="J24" s="3"/>
      <c r="K24" s="4"/>
    </row>
    <row r="25" spans="1:11">
      <c r="A25" s="2">
        <v>42736</v>
      </c>
      <c r="B25" s="3">
        <v>603.9</v>
      </c>
      <c r="C25" s="3">
        <v>283.05</v>
      </c>
      <c r="D25" s="3">
        <v>112.64</v>
      </c>
      <c r="E25" s="3">
        <f t="shared" si="0"/>
        <v>208.20999999999998</v>
      </c>
      <c r="F25" s="3">
        <v>162.44</v>
      </c>
      <c r="G25">
        <v>18610.844227199999</v>
      </c>
      <c r="H25" s="4">
        <v>133759.0287</v>
      </c>
      <c r="I25" s="4"/>
      <c r="J25" s="3"/>
      <c r="K25" s="4"/>
    </row>
    <row r="26" spans="1:11">
      <c r="A26" s="2">
        <v>42767</v>
      </c>
      <c r="B26" s="3">
        <v>749.08</v>
      </c>
      <c r="C26" s="3">
        <v>132.09</v>
      </c>
      <c r="D26" s="3">
        <v>96.8</v>
      </c>
      <c r="E26" s="3">
        <f t="shared" si="0"/>
        <v>520.19000000000005</v>
      </c>
      <c r="F26" s="3">
        <v>145.41</v>
      </c>
      <c r="G26">
        <v>16201.4759424</v>
      </c>
      <c r="H26" s="4">
        <v>114590.8146</v>
      </c>
      <c r="I26" s="4"/>
      <c r="J26" s="3"/>
      <c r="K26" s="4"/>
    </row>
    <row r="27" spans="1:11">
      <c r="A27" s="2">
        <v>42795</v>
      </c>
      <c r="B27" s="3">
        <v>784.46</v>
      </c>
      <c r="C27" s="3">
        <v>32.19</v>
      </c>
      <c r="D27" s="3">
        <v>35.200000000000003</v>
      </c>
      <c r="E27" s="3">
        <f t="shared" si="0"/>
        <v>717.06999999999994</v>
      </c>
      <c r="F27" s="3">
        <v>138.86000000000001</v>
      </c>
      <c r="G27">
        <v>13931.334630720001</v>
      </c>
      <c r="H27" s="4">
        <v>57537.893700000001</v>
      </c>
      <c r="I27" s="4"/>
      <c r="J27" s="3"/>
      <c r="K27" s="4"/>
    </row>
    <row r="28" spans="1:11">
      <c r="A28" s="2">
        <v>42826</v>
      </c>
      <c r="B28" s="3">
        <v>840.58</v>
      </c>
      <c r="C28" s="3">
        <v>51.06</v>
      </c>
      <c r="D28" s="3">
        <v>32.56</v>
      </c>
      <c r="E28" s="3">
        <f t="shared" si="0"/>
        <v>756.96</v>
      </c>
      <c r="F28" s="3">
        <v>123.14</v>
      </c>
      <c r="G28">
        <v>16359.092424</v>
      </c>
      <c r="H28" s="4">
        <v>54542.274899999997</v>
      </c>
      <c r="I28" s="4"/>
      <c r="J28" s="3"/>
      <c r="K28" s="4"/>
    </row>
    <row r="29" spans="1:11">
      <c r="A29" s="2">
        <v>42856</v>
      </c>
      <c r="B29" s="3">
        <v>905.24</v>
      </c>
      <c r="C29" s="3">
        <v>58.83</v>
      </c>
      <c r="D29" s="3">
        <v>58.08</v>
      </c>
      <c r="E29" s="3">
        <f t="shared" si="0"/>
        <v>788.32999999999993</v>
      </c>
      <c r="F29" s="3">
        <v>141.47999999999999</v>
      </c>
      <c r="G29">
        <v>24096.334392000001</v>
      </c>
      <c r="H29" s="4">
        <v>85335.837899999999</v>
      </c>
      <c r="I29" s="4"/>
      <c r="J29" s="3"/>
      <c r="K29" s="4"/>
    </row>
    <row r="30" spans="1:11">
      <c r="A30" s="2">
        <v>42887</v>
      </c>
      <c r="B30" s="3">
        <v>935.74</v>
      </c>
      <c r="C30" s="3">
        <v>27.75</v>
      </c>
      <c r="D30" s="3">
        <v>36.96</v>
      </c>
      <c r="E30" s="3">
        <f t="shared" si="0"/>
        <v>871.03</v>
      </c>
      <c r="F30" s="3">
        <v>106.11</v>
      </c>
      <c r="G30">
        <v>12683.837687040001</v>
      </c>
      <c r="H30" s="4">
        <v>69197.538</v>
      </c>
      <c r="I30" s="4"/>
      <c r="J30" s="3"/>
      <c r="K30" s="4"/>
    </row>
    <row r="31" spans="1:11">
      <c r="A31" s="2">
        <v>42917</v>
      </c>
      <c r="B31" s="3">
        <v>960.14</v>
      </c>
      <c r="C31" s="3">
        <v>22.2</v>
      </c>
      <c r="D31" s="3">
        <v>25.52</v>
      </c>
      <c r="E31" s="3">
        <f t="shared" si="0"/>
        <v>912.42</v>
      </c>
      <c r="F31" s="3">
        <v>120.52</v>
      </c>
      <c r="G31">
        <v>12336.674022720001</v>
      </c>
      <c r="H31" s="4">
        <v>41523.586199999998</v>
      </c>
      <c r="I31" s="4"/>
      <c r="J31" s="3"/>
      <c r="K31" s="4"/>
    </row>
    <row r="32" spans="1:11">
      <c r="A32" s="2">
        <v>42948</v>
      </c>
      <c r="B32" s="3">
        <v>1021.14</v>
      </c>
      <c r="C32" s="3">
        <v>55.5</v>
      </c>
      <c r="D32" s="3">
        <v>24.64</v>
      </c>
      <c r="E32" s="3">
        <f t="shared" si="0"/>
        <v>941</v>
      </c>
      <c r="F32" s="3">
        <v>203.05</v>
      </c>
      <c r="G32">
        <v>14164.87327344</v>
      </c>
      <c r="H32" s="4">
        <v>81092.795700000002</v>
      </c>
      <c r="I32" s="4"/>
      <c r="J32" s="3"/>
      <c r="K32" s="4"/>
    </row>
    <row r="33" spans="1:11">
      <c r="A33" s="2">
        <v>42979</v>
      </c>
      <c r="B33" s="3">
        <v>1047.98</v>
      </c>
      <c r="C33" s="3">
        <v>24.42</v>
      </c>
      <c r="D33" s="3">
        <v>14.96</v>
      </c>
      <c r="E33" s="3">
        <f t="shared" si="0"/>
        <v>1008.6</v>
      </c>
      <c r="F33" s="3">
        <v>142.79</v>
      </c>
      <c r="G33">
        <v>12527.04394512</v>
      </c>
      <c r="H33" s="4">
        <v>81427.049700000003</v>
      </c>
      <c r="I33" s="4"/>
      <c r="J33" s="3"/>
      <c r="K33" s="4"/>
    </row>
    <row r="34" spans="1:11">
      <c r="A34" s="2">
        <v>43009</v>
      </c>
      <c r="B34" s="3">
        <v>1060.18</v>
      </c>
      <c r="C34" s="3">
        <v>11.1</v>
      </c>
      <c r="D34" s="3">
        <v>7.92</v>
      </c>
      <c r="E34" s="3">
        <f t="shared" si="0"/>
        <v>1041.1600000000001</v>
      </c>
      <c r="F34" s="3">
        <v>108.73</v>
      </c>
      <c r="G34">
        <v>9739.1779055999996</v>
      </c>
      <c r="H34" s="4">
        <v>37385.483399999997</v>
      </c>
      <c r="I34" s="4"/>
      <c r="J34" s="3"/>
      <c r="K34" s="4"/>
    </row>
    <row r="35" spans="1:11">
      <c r="A35" s="2">
        <v>43040</v>
      </c>
      <c r="B35" s="3">
        <v>1076.04</v>
      </c>
      <c r="C35" s="3">
        <v>14.43</v>
      </c>
      <c r="D35" s="3">
        <v>4.4000000000000004</v>
      </c>
      <c r="E35" s="3">
        <f t="shared" si="0"/>
        <v>1057.2099999999998</v>
      </c>
      <c r="F35" s="3">
        <v>100.87</v>
      </c>
      <c r="G35">
        <v>7916.76882432</v>
      </c>
      <c r="H35" s="4">
        <v>27833.5272</v>
      </c>
      <c r="I35" s="4"/>
      <c r="J35" s="3"/>
      <c r="K35" s="4"/>
    </row>
    <row r="36" spans="1:11">
      <c r="A36" s="2">
        <v>43070</v>
      </c>
      <c r="B36" s="3">
        <v>1100.44</v>
      </c>
      <c r="C36" s="3">
        <v>22.2</v>
      </c>
      <c r="D36" s="3">
        <v>14.08</v>
      </c>
      <c r="E36" s="3">
        <f t="shared" si="0"/>
        <v>1064.1600000000001</v>
      </c>
      <c r="F36" s="3">
        <v>186.02</v>
      </c>
      <c r="G36">
        <v>15546.313108799999</v>
      </c>
      <c r="H36" s="4">
        <v>75728.540999999997</v>
      </c>
      <c r="I36" s="4"/>
      <c r="J36" s="3"/>
      <c r="K36" s="4"/>
    </row>
    <row r="37" spans="1:11">
      <c r="A37" s="2">
        <v>43101</v>
      </c>
      <c r="B37" s="3">
        <v>1155.3399999999999</v>
      </c>
      <c r="C37" s="3">
        <v>49.95</v>
      </c>
      <c r="D37" s="3">
        <v>35.200000000000003</v>
      </c>
      <c r="E37" s="3">
        <f t="shared" si="0"/>
        <v>1070.1899999999998</v>
      </c>
      <c r="F37" s="3">
        <v>273.79000000000002</v>
      </c>
      <c r="G37">
        <v>15498.542419199999</v>
      </c>
      <c r="H37" s="4">
        <v>75796.14</v>
      </c>
      <c r="I37" s="4"/>
      <c r="J37" s="3"/>
      <c r="K37" s="4"/>
    </row>
    <row r="38" spans="1:11">
      <c r="A38" s="2">
        <v>43132</v>
      </c>
      <c r="B38" s="3">
        <v>1173.6400000000001</v>
      </c>
      <c r="C38" s="3">
        <v>16.649999999999999</v>
      </c>
      <c r="D38" s="3">
        <v>5.28</v>
      </c>
      <c r="E38" s="3">
        <f t="shared" si="0"/>
        <v>1151.71</v>
      </c>
      <c r="F38" s="3">
        <v>93.01</v>
      </c>
      <c r="G38">
        <v>9046.2160324800006</v>
      </c>
      <c r="H38" s="4">
        <v>50615.642999999996</v>
      </c>
      <c r="I38" s="4"/>
      <c r="J38" s="3"/>
      <c r="K38" s="4"/>
    </row>
    <row r="39" spans="1:11">
      <c r="A39" s="2">
        <v>43160</v>
      </c>
      <c r="B39" s="3">
        <v>1194.3800000000001</v>
      </c>
      <c r="C39" s="3">
        <v>18.87</v>
      </c>
      <c r="D39" s="3">
        <v>5.28</v>
      </c>
      <c r="E39" s="3">
        <f t="shared" si="0"/>
        <v>1170.2300000000002</v>
      </c>
      <c r="F39" s="3">
        <v>98.25</v>
      </c>
      <c r="G39">
        <v>9965.232</v>
      </c>
      <c r="H39" s="4">
        <v>37808.373</v>
      </c>
      <c r="I39" s="4"/>
      <c r="J39" s="3"/>
      <c r="K39" s="4"/>
    </row>
    <row r="40" spans="1:11">
      <c r="A40" s="2">
        <v>43191</v>
      </c>
      <c r="B40" s="3">
        <v>1343.22</v>
      </c>
      <c r="C40" s="3">
        <v>135.41999999999999</v>
      </c>
      <c r="D40" s="3">
        <v>17.600000000000001</v>
      </c>
      <c r="E40" s="3">
        <f t="shared" si="0"/>
        <v>1190.2</v>
      </c>
      <c r="F40" s="3">
        <v>282.95999999999998</v>
      </c>
      <c r="G40">
        <v>21605.590080000002</v>
      </c>
      <c r="H40" s="4">
        <v>83493.9087</v>
      </c>
      <c r="I40" s="4"/>
      <c r="J40" s="3"/>
      <c r="K40" s="4"/>
    </row>
    <row r="41" spans="1:11">
      <c r="A41" s="2">
        <v>43221</v>
      </c>
      <c r="B41" s="3">
        <v>1640.9</v>
      </c>
      <c r="C41" s="3">
        <v>270.83999999999997</v>
      </c>
      <c r="D41" s="3">
        <v>38.72</v>
      </c>
      <c r="E41" s="3">
        <f t="shared" si="0"/>
        <v>1331.3400000000001</v>
      </c>
      <c r="F41" s="3">
        <v>411.34</v>
      </c>
      <c r="G41">
        <v>35282.178907200003</v>
      </c>
      <c r="H41" s="4">
        <v>193331.57399999999</v>
      </c>
      <c r="I41" s="4"/>
      <c r="J41" s="3"/>
      <c r="K41" s="4"/>
    </row>
    <row r="42" spans="1:11">
      <c r="A42" s="2">
        <v>43252</v>
      </c>
      <c r="B42" s="3">
        <v>2554.6799999999998</v>
      </c>
      <c r="C42" s="3">
        <v>831.39</v>
      </c>
      <c r="D42" s="3">
        <v>457.6</v>
      </c>
      <c r="E42" s="3">
        <f t="shared" si="0"/>
        <v>1265.69</v>
      </c>
      <c r="F42" s="3">
        <v>564.61</v>
      </c>
      <c r="G42">
        <v>37356.157180800001</v>
      </c>
      <c r="H42" s="4">
        <v>371014.93650000001</v>
      </c>
      <c r="I42" s="4"/>
      <c r="J42" s="3"/>
      <c r="K42" s="4"/>
    </row>
    <row r="43" spans="1:11">
      <c r="A43" s="2">
        <v>43282</v>
      </c>
      <c r="B43" s="3">
        <v>3337.92</v>
      </c>
      <c r="C43" s="3">
        <v>712.62</v>
      </c>
      <c r="D43" s="3">
        <v>451.44</v>
      </c>
      <c r="E43" s="3">
        <f t="shared" si="0"/>
        <v>2173.86</v>
      </c>
      <c r="F43" s="3">
        <v>547.58000000000004</v>
      </c>
      <c r="G43">
        <v>38318.563800000004</v>
      </c>
      <c r="H43" s="4">
        <v>284227.54710000003</v>
      </c>
      <c r="I43" s="4"/>
      <c r="J43" s="3"/>
      <c r="K43" s="4"/>
    </row>
    <row r="44" spans="1:11">
      <c r="A44" s="2">
        <v>43313</v>
      </c>
      <c r="B44" s="3">
        <v>3905.22</v>
      </c>
      <c r="C44" s="3">
        <v>516.15</v>
      </c>
      <c r="D44" s="3">
        <v>363.44</v>
      </c>
      <c r="E44" s="3">
        <f t="shared" si="0"/>
        <v>3025.6299999999997</v>
      </c>
      <c r="F44" s="3">
        <v>480.77</v>
      </c>
      <c r="G44">
        <v>31810.070534400002</v>
      </c>
      <c r="H44" s="4">
        <v>301760.83110000001</v>
      </c>
      <c r="I44" s="4"/>
      <c r="J44" s="3"/>
      <c r="K44" s="4"/>
    </row>
    <row r="45" spans="1:11">
      <c r="A45" s="2">
        <v>43344</v>
      </c>
      <c r="B45" s="3">
        <v>4723.84</v>
      </c>
      <c r="C45" s="3">
        <v>744.81</v>
      </c>
      <c r="D45" s="3">
        <v>525.36</v>
      </c>
      <c r="E45" s="3">
        <f t="shared" si="0"/>
        <v>3453.67</v>
      </c>
      <c r="F45" s="3">
        <v>468.98</v>
      </c>
      <c r="G45">
        <v>30914.0887248</v>
      </c>
      <c r="H45" s="4">
        <v>437207.25089999998</v>
      </c>
      <c r="I45" s="4"/>
      <c r="J45" s="3"/>
      <c r="K45" s="4"/>
    </row>
    <row r="46" spans="1:11">
      <c r="A46" s="2">
        <v>43374</v>
      </c>
      <c r="B46" s="3">
        <v>4976.38</v>
      </c>
      <c r="C46" s="3">
        <v>229.77</v>
      </c>
      <c r="D46" s="3">
        <v>189.2</v>
      </c>
      <c r="E46" s="3">
        <f t="shared" si="0"/>
        <v>4557.41</v>
      </c>
      <c r="F46" s="3">
        <v>381.21</v>
      </c>
      <c r="G46">
        <v>24515.9166816</v>
      </c>
      <c r="H46" s="4">
        <v>256657.0557</v>
      </c>
      <c r="I46" s="4"/>
      <c r="J46" s="3"/>
      <c r="K46" s="4"/>
    </row>
    <row r="47" spans="1:11">
      <c r="A47" s="2">
        <v>43405</v>
      </c>
      <c r="B47" s="3">
        <v>5409.48</v>
      </c>
      <c r="C47" s="3">
        <v>394.05</v>
      </c>
      <c r="D47" s="3">
        <v>279.83999999999997</v>
      </c>
      <c r="E47" s="3">
        <f t="shared" si="0"/>
        <v>4735.5899999999992</v>
      </c>
      <c r="F47" s="3">
        <v>400.86</v>
      </c>
      <c r="G47">
        <v>27983.7188064</v>
      </c>
      <c r="H47" s="4">
        <v>396112.82699999999</v>
      </c>
      <c r="I47" s="4"/>
      <c r="J47" s="3"/>
      <c r="K47" s="4"/>
    </row>
    <row r="48" spans="1:11">
      <c r="A48" s="2">
        <v>43435</v>
      </c>
      <c r="B48" s="3">
        <v>5763.28</v>
      </c>
      <c r="C48" s="3">
        <v>321.89999999999998</v>
      </c>
      <c r="D48" s="3">
        <v>261.36</v>
      </c>
      <c r="E48" s="3">
        <f t="shared" si="0"/>
        <v>5180.0200000000004</v>
      </c>
      <c r="F48" s="3">
        <v>395.62</v>
      </c>
      <c r="G48">
        <v>26758.058889600001</v>
      </c>
      <c r="H48" s="4">
        <v>315797.39370000002</v>
      </c>
      <c r="I48" s="4"/>
      <c r="J48" s="3"/>
      <c r="K48" s="4"/>
    </row>
    <row r="49" spans="1:11">
      <c r="A49" s="2">
        <v>43466</v>
      </c>
      <c r="B49" s="3">
        <v>6068.28</v>
      </c>
      <c r="C49" s="3">
        <v>277.5</v>
      </c>
      <c r="D49" s="3">
        <v>214.72</v>
      </c>
      <c r="E49" s="3">
        <f t="shared" si="0"/>
        <v>5576.0599999999995</v>
      </c>
      <c r="F49" s="3">
        <v>420.51</v>
      </c>
      <c r="G49">
        <v>30865.5800064</v>
      </c>
      <c r="H49" s="4">
        <v>455959.97039999999</v>
      </c>
      <c r="I49" s="4"/>
      <c r="J49" s="3"/>
      <c r="K49" s="4"/>
    </row>
    <row r="50" spans="1:11">
      <c r="A50" s="2">
        <v>43497</v>
      </c>
      <c r="B50" s="3">
        <v>6442.82</v>
      </c>
      <c r="C50" s="3">
        <v>340.77</v>
      </c>
      <c r="D50" s="3">
        <v>203.28</v>
      </c>
      <c r="E50" s="3">
        <f t="shared" si="0"/>
        <v>5898.7699999999995</v>
      </c>
      <c r="F50" s="3">
        <v>393</v>
      </c>
      <c r="G50">
        <v>26360.332747199998</v>
      </c>
      <c r="H50" s="4">
        <v>298925.7708</v>
      </c>
      <c r="I50" s="4"/>
      <c r="J50" s="3"/>
      <c r="K50" s="4"/>
    </row>
    <row r="51" spans="1:11">
      <c r="A51" s="2">
        <v>43525</v>
      </c>
      <c r="B51" s="3">
        <v>6933.26</v>
      </c>
      <c r="C51" s="3">
        <v>446.22</v>
      </c>
      <c r="D51" s="3">
        <v>330</v>
      </c>
      <c r="E51" s="3">
        <f t="shared" si="0"/>
        <v>6157.04</v>
      </c>
      <c r="F51" s="3">
        <v>446.71</v>
      </c>
      <c r="G51">
        <v>29041.2726912</v>
      </c>
      <c r="H51" s="4">
        <v>429184.11959999998</v>
      </c>
      <c r="I51" s="4"/>
      <c r="J51" s="3"/>
      <c r="K51" s="4"/>
    </row>
    <row r="52" spans="1:11">
      <c r="A52" s="2">
        <v>43556</v>
      </c>
      <c r="B52" s="3">
        <v>7309.02</v>
      </c>
      <c r="C52" s="3">
        <v>341.88</v>
      </c>
      <c r="D52" s="3">
        <v>289.52</v>
      </c>
      <c r="E52" s="3">
        <f t="shared" si="0"/>
        <v>6677.6200000000008</v>
      </c>
      <c r="F52" s="3">
        <v>396.93</v>
      </c>
      <c r="G52">
        <v>24604.608744000001</v>
      </c>
      <c r="H52" s="4">
        <v>425958.86430000002</v>
      </c>
      <c r="I52" s="4"/>
      <c r="J52" s="3"/>
      <c r="K52" s="4"/>
    </row>
    <row r="53" spans="1:11">
      <c r="A53" s="2">
        <v>43586</v>
      </c>
      <c r="B53" s="3">
        <v>7610.36</v>
      </c>
      <c r="C53" s="3">
        <v>274.17</v>
      </c>
      <c r="D53" s="3">
        <v>267.52</v>
      </c>
      <c r="E53" s="3">
        <f t="shared" si="0"/>
        <v>7068.67</v>
      </c>
      <c r="F53" s="3">
        <v>419.2</v>
      </c>
      <c r="G53">
        <v>24011.9569008</v>
      </c>
      <c r="H53" s="4">
        <v>360781.20480000001</v>
      </c>
      <c r="I53" s="4"/>
      <c r="J53" s="3"/>
      <c r="K53" s="4"/>
    </row>
    <row r="54" spans="1:11">
      <c r="A54" s="2">
        <v>43617</v>
      </c>
      <c r="B54" s="3">
        <v>7858.02</v>
      </c>
      <c r="C54" s="3">
        <v>225.33</v>
      </c>
      <c r="D54" s="3">
        <v>240.24</v>
      </c>
      <c r="E54" s="3">
        <f t="shared" si="0"/>
        <v>7392.4500000000007</v>
      </c>
      <c r="F54" s="3">
        <v>391.69</v>
      </c>
      <c r="G54">
        <v>28059.886324800002</v>
      </c>
      <c r="H54" s="4">
        <v>352498.35239999997</v>
      </c>
      <c r="I54" s="4"/>
      <c r="J54" s="3"/>
      <c r="K54" s="4"/>
    </row>
    <row r="55" spans="1:11">
      <c r="A55" s="2">
        <v>43647</v>
      </c>
      <c r="B55" s="3">
        <v>8086.16</v>
      </c>
      <c r="C55" s="3">
        <v>207.57</v>
      </c>
      <c r="D55" s="3">
        <v>254.32</v>
      </c>
      <c r="E55" s="3">
        <f t="shared" si="0"/>
        <v>7624.27</v>
      </c>
      <c r="F55" s="3">
        <v>369.42</v>
      </c>
      <c r="G55">
        <v>24117.043233600001</v>
      </c>
      <c r="H55" s="4">
        <v>302390.57189999998</v>
      </c>
      <c r="I55" s="4"/>
      <c r="J55" s="3"/>
      <c r="K55" s="4"/>
    </row>
    <row r="56" spans="1:11">
      <c r="A56" s="2">
        <v>43678</v>
      </c>
      <c r="B56" s="3">
        <v>8286.24</v>
      </c>
      <c r="C56" s="3">
        <v>182.04</v>
      </c>
      <c r="D56" s="3">
        <v>258.72000000000003</v>
      </c>
      <c r="E56" s="3">
        <f t="shared" si="0"/>
        <v>7845.48</v>
      </c>
      <c r="F56" s="3">
        <v>378.59</v>
      </c>
      <c r="G56">
        <v>26135.694028800001</v>
      </c>
      <c r="H56" s="4">
        <v>328643.07419999997</v>
      </c>
      <c r="I56" s="4"/>
      <c r="J56" s="3"/>
      <c r="K56" s="4"/>
    </row>
    <row r="57" spans="1:11">
      <c r="A57" s="2">
        <v>43709</v>
      </c>
      <c r="B57" s="3">
        <v>8463.14</v>
      </c>
      <c r="C57" s="3">
        <v>160.94999999999999</v>
      </c>
      <c r="D57" s="3">
        <v>263.12</v>
      </c>
      <c r="E57" s="3">
        <f t="shared" si="0"/>
        <v>8039.0699999999988</v>
      </c>
      <c r="F57" s="3">
        <v>362.87</v>
      </c>
      <c r="G57">
        <v>24787.941264000001</v>
      </c>
      <c r="H57" s="4">
        <v>317777.853</v>
      </c>
      <c r="I57" s="4"/>
      <c r="J57" s="3"/>
      <c r="K57" s="4"/>
    </row>
    <row r="58" spans="1:11">
      <c r="A58" s="2">
        <v>43739</v>
      </c>
      <c r="B58" s="3">
        <v>8594.9</v>
      </c>
      <c r="C58" s="3">
        <v>119.88</v>
      </c>
      <c r="D58" s="3">
        <v>258.72000000000003</v>
      </c>
      <c r="E58" s="3">
        <f t="shared" si="0"/>
        <v>8216.3000000000011</v>
      </c>
      <c r="F58" s="3">
        <v>364.18</v>
      </c>
      <c r="G58">
        <v>24455.063707199999</v>
      </c>
      <c r="H58" s="4">
        <v>223738.32629999999</v>
      </c>
      <c r="I58" s="4"/>
      <c r="J58" s="3"/>
      <c r="K58" s="4"/>
    </row>
    <row r="59" spans="1:11">
      <c r="D59" s="1"/>
      <c r="E59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附加指标统计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陈峰</dc:creator>
  <cp:lastModifiedBy>Microsoft Office User</cp:lastModifiedBy>
  <dcterms:created xsi:type="dcterms:W3CDTF">2019-12-17T08:27:00Z</dcterms:created>
  <dcterms:modified xsi:type="dcterms:W3CDTF">2020-02-06T08:45:39Z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