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prototype\results\"/>
    </mc:Choice>
  </mc:AlternateContent>
  <xr:revisionPtr revIDLastSave="0" documentId="13_ncr:1_{96DC3509-3C68-4DFF-BAFE-297672602F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C9" i="2" s="1"/>
  <c r="D8" i="2"/>
  <c r="D9" i="2" s="1"/>
</calcChain>
</file>

<file path=xl/sharedStrings.xml><?xml version="1.0" encoding="utf-8"?>
<sst xmlns="http://schemas.openxmlformats.org/spreadsheetml/2006/main" count="12" uniqueCount="12">
  <si>
    <t>Name</t>
  </si>
  <si>
    <t>collision_coef</t>
  </si>
  <si>
    <t>best_collision_percentage</t>
  </si>
  <si>
    <t>best_delta_v</t>
  </si>
  <si>
    <t>best_min_pos_error</t>
  </si>
  <si>
    <t>copper-sweep-5</t>
  </si>
  <si>
    <t>blooming-sweep-4</t>
  </si>
  <si>
    <t>summer-sweep-3</t>
  </si>
  <si>
    <t>sweepy-sweep-2</t>
  </si>
  <si>
    <t>olive-sweep-1</t>
  </si>
  <si>
    <t>r_coef_dV</t>
  </si>
  <si>
    <t>r_coef_pos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</si>
</sst>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results!$C$2:$C$6</c:f>
              <c:numCache>
                <c:formatCode>General</c:formatCode>
                <c:ptCount val="5"/>
                <c:pt idx="0">
                  <c:v>9.7999999999999901</c:v>
                </c:pt>
                <c:pt idx="1">
                  <c:v>8.8999999999999897</c:v>
                </c:pt>
                <c:pt idx="2">
                  <c:v>11.499999999999901</c:v>
                </c:pt>
                <c:pt idx="3">
                  <c:v>10.999999999999901</c:v>
                </c:pt>
                <c:pt idx="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5-416C-ABCB-1AC762B4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98288"/>
        <c:axId val="601198608"/>
      </c:scatterChart>
      <c:valAx>
        <c:axId val="6011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8608"/>
        <c:crosses val="autoZero"/>
        <c:crossBetween val="midCat"/>
      </c:valAx>
      <c:valAx>
        <c:axId val="6011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V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results!$D$2:$D$6</c:f>
              <c:numCache>
                <c:formatCode>General</c:formatCode>
                <c:ptCount val="5"/>
                <c:pt idx="0">
                  <c:v>1.6853171087370999</c:v>
                </c:pt>
                <c:pt idx="1">
                  <c:v>1.8280811079147301</c:v>
                </c:pt>
                <c:pt idx="2">
                  <c:v>1.40765337049896</c:v>
                </c:pt>
                <c:pt idx="3">
                  <c:v>0.130588555340825</c:v>
                </c:pt>
                <c:pt idx="4">
                  <c:v>1.6340421201353501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0-4FB3-9C7E-61506E1F7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98288"/>
        <c:axId val="601198608"/>
      </c:scatterChart>
      <c:valAx>
        <c:axId val="6011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8608"/>
        <c:crosses val="autoZero"/>
        <c:crossBetween val="midCat"/>
      </c:valAx>
      <c:valAx>
        <c:axId val="6011986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</a:t>
                </a:r>
                <a:r>
                  <a:rPr lang="en-US" baseline="0"/>
                  <a:t> position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results!$E$2:$E$6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D-48F4-8751-0F087B9B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98288"/>
        <c:axId val="601198608"/>
      </c:scatterChart>
      <c:valAx>
        <c:axId val="6011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8608"/>
        <c:crosses val="autoZero"/>
        <c:crossBetween val="midCat"/>
      </c:valAx>
      <c:valAx>
        <c:axId val="6011986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10</xdr:row>
      <xdr:rowOff>175260</xdr:rowOff>
    </xdr:from>
    <xdr:to>
      <xdr:col>6</xdr:col>
      <xdr:colOff>403860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CBFC7-6584-486C-4E96-1B567C6B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10</xdr:row>
      <xdr:rowOff>175260</xdr:rowOff>
    </xdr:from>
    <xdr:to>
      <xdr:col>12</xdr:col>
      <xdr:colOff>121920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92646-CFAE-42B2-B9B8-7033E9E3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327660</xdr:colOff>
      <xdr:row>10</xdr:row>
      <xdr:rowOff>175260</xdr:rowOff>
    </xdr:from>
    <xdr:to>
      <xdr:col>17</xdr:col>
      <xdr:colOff>464820</xdr:colOff>
      <xdr:row>25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D55AC2-4D24-4326-B7AD-146434416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I5" sqref="I5"/>
    </sheetView>
  </sheetViews>
  <sheetFormatPr defaultRowHeight="14.4" x14ac:dyDescent="0.3"/>
  <cols>
    <col min="2" max="2" width="12.33203125" bestFit="1" customWidth="1"/>
    <col min="3" max="3" width="12.6640625" bestFit="1" customWidth="1"/>
    <col min="4" max="4" width="17.6640625" bestFit="1" customWidth="1"/>
    <col min="5" max="5" width="22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 t="s">
        <v>5</v>
      </c>
      <c r="B2">
        <v>1</v>
      </c>
      <c r="C2">
        <v>9.7999999999999901</v>
      </c>
      <c r="D2">
        <v>1.6853171087370999</v>
      </c>
      <c r="E2">
        <v>0</v>
      </c>
    </row>
    <row r="3" spans="1:5" x14ac:dyDescent="0.3">
      <c r="A3" t="s">
        <v>6</v>
      </c>
      <c r="B3">
        <v>0.5</v>
      </c>
      <c r="C3">
        <v>8.8999999999999897</v>
      </c>
      <c r="D3">
        <v>1.8280811079147301</v>
      </c>
      <c r="E3">
        <v>0</v>
      </c>
    </row>
    <row r="4" spans="1:5" x14ac:dyDescent="0.3">
      <c r="A4" t="s">
        <v>7</v>
      </c>
      <c r="B4">
        <v>0.25</v>
      </c>
      <c r="C4">
        <v>11.499999999999901</v>
      </c>
      <c r="D4">
        <v>1.40765337049896</v>
      </c>
      <c r="E4">
        <v>0</v>
      </c>
    </row>
    <row r="5" spans="1:5" x14ac:dyDescent="0.3">
      <c r="A5" t="s">
        <v>8</v>
      </c>
      <c r="B5">
        <v>0.1</v>
      </c>
      <c r="C5">
        <v>10.999999999999901</v>
      </c>
      <c r="D5">
        <v>0.130588555340825</v>
      </c>
      <c r="E5">
        <v>0</v>
      </c>
    </row>
    <row r="6" spans="1:5" x14ac:dyDescent="0.3">
      <c r="A6" t="s">
        <v>9</v>
      </c>
      <c r="B6">
        <v>0</v>
      </c>
      <c r="C6">
        <v>9.5</v>
      </c>
      <c r="D6">
        <v>1.6340421201353501</v>
      </c>
      <c r="E6">
        <v>0</v>
      </c>
    </row>
    <row r="8" spans="1:5" x14ac:dyDescent="0.3">
      <c r="A8" t="s">
        <v>10</v>
      </c>
      <c r="B8">
        <f>CORREL($B2:$B6, B2:B6)</f>
        <v>1</v>
      </c>
      <c r="C8">
        <f>CORREL($B2:$B6, C2:C6)</f>
        <v>-0.30996386291758621</v>
      </c>
      <c r="D8">
        <f>CORREL($B2:$B6, D2:D6)</f>
        <v>0.44431936781622378</v>
      </c>
    </row>
    <row r="9" spans="1:5" x14ac:dyDescent="0.3">
      <c r="A9" t="s">
        <v>11</v>
      </c>
      <c r="C9">
        <f t="shared" ref="C9:D9" si="0">C8^2</f>
        <v>9.607759631479218E-2</v>
      </c>
      <c r="D9">
        <f t="shared" si="0"/>
        <v>0.19741970061660874</v>
      </c>
    </row>
  </sheetData>
  <conditionalFormatting sqref="E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2023-01-18T15:19:01Z</dcterms:created>
  <dcterms:modified xsi:type="dcterms:W3CDTF">2023-04-05T11:19:16Z</dcterms:modified>
</cp:coreProperties>
</file>