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23" i="1" l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O23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L19" i="1"/>
</calcChain>
</file>

<file path=xl/sharedStrings.xml><?xml version="1.0" encoding="utf-8"?>
<sst xmlns="http://schemas.openxmlformats.org/spreadsheetml/2006/main" count="16" uniqueCount="15">
  <si>
    <t>饮用</t>
    <phoneticPr fontId="1" type="noConversion"/>
  </si>
  <si>
    <t>IV&amp;V</t>
    <phoneticPr fontId="1" type="noConversion"/>
  </si>
  <si>
    <t>劣V</t>
    <phoneticPr fontId="1" type="noConversion"/>
  </si>
  <si>
    <t>预测将来十年</t>
    <phoneticPr fontId="1" type="noConversion"/>
  </si>
  <si>
    <t>四个参数，代入线性回归函数求得的污水量预测</t>
    <phoneticPr fontId="1" type="noConversion"/>
  </si>
  <si>
    <t>四个参数，代入线性回归函数求得的污水量上限</t>
    <phoneticPr fontId="1" type="noConversion"/>
  </si>
  <si>
    <t>需要处理的污水量</t>
    <phoneticPr fontId="1" type="noConversion"/>
  </si>
  <si>
    <t>灰色</t>
    <phoneticPr fontId="1" type="noConversion"/>
  </si>
  <si>
    <t>灰色预测将来十年污水量</t>
    <phoneticPr fontId="1" type="noConversion"/>
  </si>
  <si>
    <t>系数</t>
    <phoneticPr fontId="1" type="noConversion"/>
  </si>
  <si>
    <t>置信区间</t>
    <phoneticPr fontId="1" type="noConversion"/>
  </si>
  <si>
    <t>劣5</t>
    <phoneticPr fontId="1" type="noConversion"/>
  </si>
  <si>
    <t>V</t>
    <phoneticPr fontId="1" type="noConversion"/>
  </si>
  <si>
    <t>IV</t>
    <phoneticPr fontId="1" type="noConversion"/>
  </si>
  <si>
    <t>污水的预测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</si>
</sst>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7"/>
  <sheetViews>
    <sheetView tabSelected="1" topLeftCell="J1" workbookViewId="0">
      <selection activeCell="V23" sqref="V23:AE23"/>
    </sheetView>
  </sheetViews>
  <sheetFormatPr defaultRowHeight="14.4" x14ac:dyDescent="0.25"/>
  <cols>
    <col min="2" max="2" width="14.6640625" customWidth="1"/>
    <col min="11" max="11" width="11.21875" customWidth="1"/>
  </cols>
  <sheetData>
    <row r="1" spans="2:32" x14ac:dyDescent="0.25">
      <c r="B1" t="s">
        <v>3</v>
      </c>
      <c r="C1" t="s">
        <v>0</v>
      </c>
      <c r="D1" t="s">
        <v>1</v>
      </c>
      <c r="E1" t="s">
        <v>2</v>
      </c>
      <c r="H1" t="s">
        <v>7</v>
      </c>
    </row>
    <row r="2" spans="2:32" x14ac:dyDescent="0.25">
      <c r="B2">
        <v>1</v>
      </c>
      <c r="C2">
        <v>69.613799999999998</v>
      </c>
      <c r="D2">
        <v>18.799399999999999</v>
      </c>
      <c r="E2">
        <v>11.5868</v>
      </c>
    </row>
    <row r="3" spans="2:32" x14ac:dyDescent="0.25">
      <c r="B3">
        <v>1</v>
      </c>
      <c r="C3">
        <v>68.024299999999997</v>
      </c>
      <c r="D3">
        <v>19.67118</v>
      </c>
      <c r="E3">
        <v>12.30452</v>
      </c>
    </row>
    <row r="4" spans="2:32" x14ac:dyDescent="0.25">
      <c r="B4">
        <v>1</v>
      </c>
      <c r="C4">
        <v>66.471000000000004</v>
      </c>
      <c r="D4">
        <v>20.625389999999999</v>
      </c>
      <c r="E4">
        <v>12.90361</v>
      </c>
    </row>
    <row r="5" spans="2:32" x14ac:dyDescent="0.25">
      <c r="B5">
        <v>1</v>
      </c>
      <c r="C5">
        <v>64.953299999999999</v>
      </c>
      <c r="D5">
        <v>21.671119999999998</v>
      </c>
      <c r="E5">
        <v>13.375579999999999</v>
      </c>
    </row>
    <row r="6" spans="2:32" x14ac:dyDescent="0.25">
      <c r="B6">
        <v>1</v>
      </c>
      <c r="C6">
        <v>63.470100000000002</v>
      </c>
      <c r="D6">
        <v>22.818200000000001</v>
      </c>
      <c r="E6">
        <v>13.7117</v>
      </c>
    </row>
    <row r="7" spans="2:32" x14ac:dyDescent="0.25">
      <c r="B7">
        <v>1</v>
      </c>
      <c r="C7">
        <v>62.020899999999997</v>
      </c>
      <c r="D7">
        <v>24.077500000000001</v>
      </c>
      <c r="E7">
        <v>13.9016</v>
      </c>
    </row>
    <row r="8" spans="2:32" x14ac:dyDescent="0.25">
      <c r="B8">
        <v>1</v>
      </c>
      <c r="C8">
        <v>60.604700000000001</v>
      </c>
      <c r="D8">
        <v>25.461300000000001</v>
      </c>
      <c r="E8">
        <v>13.933999999999999</v>
      </c>
    </row>
    <row r="9" spans="2:32" x14ac:dyDescent="0.25">
      <c r="B9">
        <v>1</v>
      </c>
      <c r="C9">
        <v>59.2209</v>
      </c>
      <c r="D9">
        <v>26.982900000000001</v>
      </c>
      <c r="E9">
        <v>13.796200000000001</v>
      </c>
    </row>
    <row r="10" spans="2:32" x14ac:dyDescent="0.25">
      <c r="B10">
        <v>1</v>
      </c>
      <c r="C10">
        <v>57.868699999999997</v>
      </c>
      <c r="D10">
        <v>28.657299999999999</v>
      </c>
      <c r="E10">
        <v>13.474</v>
      </c>
    </row>
    <row r="11" spans="2:32" x14ac:dyDescent="0.25">
      <c r="B11">
        <v>1</v>
      </c>
      <c r="C11">
        <v>56.5473</v>
      </c>
      <c r="D11">
        <v>30.501300000000001</v>
      </c>
      <c r="E11">
        <v>12.9514</v>
      </c>
    </row>
    <row r="13" spans="2:32" x14ac:dyDescent="0.25">
      <c r="B13" t="s">
        <v>4</v>
      </c>
      <c r="H13" t="s">
        <v>8</v>
      </c>
    </row>
    <row r="14" spans="2:32" x14ac:dyDescent="0.25">
      <c r="B14">
        <v>301.35433504918899</v>
      </c>
      <c r="L14">
        <v>1</v>
      </c>
      <c r="M14">
        <v>2</v>
      </c>
      <c r="N14">
        <v>3</v>
      </c>
      <c r="O14">
        <v>4</v>
      </c>
      <c r="P14">
        <v>5</v>
      </c>
      <c r="Q14">
        <v>6</v>
      </c>
      <c r="R14">
        <v>7</v>
      </c>
      <c r="S14">
        <v>8</v>
      </c>
      <c r="T14">
        <v>9</v>
      </c>
      <c r="U14">
        <v>10</v>
      </c>
      <c r="V14">
        <v>11</v>
      </c>
      <c r="W14">
        <v>12</v>
      </c>
      <c r="X14">
        <v>13</v>
      </c>
      <c r="Y14">
        <v>14</v>
      </c>
      <c r="Z14">
        <v>15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21</v>
      </c>
    </row>
    <row r="15" spans="2:32" x14ac:dyDescent="0.25">
      <c r="B15">
        <v>308.37127874460401</v>
      </c>
      <c r="D15" t="s">
        <v>9</v>
      </c>
      <c r="K15" t="s">
        <v>0</v>
      </c>
      <c r="L15">
        <v>90.4</v>
      </c>
      <c r="M15">
        <v>96.205799999999996</v>
      </c>
      <c r="N15">
        <v>92.546300000000002</v>
      </c>
      <c r="O15">
        <v>89.025999999999996</v>
      </c>
      <c r="P15">
        <v>85.639600000000002</v>
      </c>
      <c r="Q15">
        <v>82.382000000000005</v>
      </c>
      <c r="R15">
        <v>79.2483</v>
      </c>
      <c r="S15">
        <v>76.233800000000002</v>
      </c>
      <c r="T15">
        <v>73.334000000000003</v>
      </c>
      <c r="U15">
        <v>70.544399999999996</v>
      </c>
      <c r="V15">
        <v>67.861000000000004</v>
      </c>
      <c r="W15">
        <v>65.279700000000005</v>
      </c>
      <c r="X15">
        <v>62.796599999999998</v>
      </c>
      <c r="Y15">
        <v>60.407899999999998</v>
      </c>
      <c r="Z15">
        <v>58.11</v>
      </c>
      <c r="AA15">
        <v>55.8996</v>
      </c>
      <c r="AB15">
        <v>53.773299999999999</v>
      </c>
      <c r="AC15">
        <v>51.727800000000002</v>
      </c>
      <c r="AD15">
        <v>49.760199999999998</v>
      </c>
      <c r="AE15">
        <v>47.867400000000004</v>
      </c>
      <c r="AF15">
        <v>46.046599999999998</v>
      </c>
    </row>
    <row r="16" spans="2:32" x14ac:dyDescent="0.25">
      <c r="B16">
        <v>314.01150558134202</v>
      </c>
      <c r="D16">
        <v>74675.492480634202</v>
      </c>
      <c r="K16" t="s">
        <v>13</v>
      </c>
      <c r="L16">
        <v>2.9</v>
      </c>
      <c r="M16">
        <v>7.6535299999999999</v>
      </c>
      <c r="N16">
        <v>8.3481900000000007</v>
      </c>
      <c r="O16">
        <v>9.1059000000000001</v>
      </c>
      <c r="P16">
        <v>9.9323899999999998</v>
      </c>
      <c r="Q16">
        <v>10.8339</v>
      </c>
      <c r="R16">
        <v>11.8172</v>
      </c>
      <c r="S16">
        <v>12.889799999999999</v>
      </c>
      <c r="T16">
        <v>14.059699999999999</v>
      </c>
      <c r="U16">
        <v>15.335800000000001</v>
      </c>
      <c r="V16">
        <v>16.727699999999999</v>
      </c>
      <c r="W16">
        <v>18.245999999999999</v>
      </c>
      <c r="X16">
        <v>19.902000000000001</v>
      </c>
      <c r="Y16">
        <v>21.708400000000001</v>
      </c>
      <c r="Z16">
        <v>23.678699999999999</v>
      </c>
      <c r="AA16">
        <v>25.8279</v>
      </c>
      <c r="AB16">
        <v>28.1721</v>
      </c>
      <c r="AC16">
        <v>30.729099999999999</v>
      </c>
      <c r="AD16">
        <v>33.5182</v>
      </c>
      <c r="AE16">
        <v>36.560400000000001</v>
      </c>
      <c r="AF16">
        <v>39.878799999999998</v>
      </c>
    </row>
    <row r="17" spans="2:32" x14ac:dyDescent="0.25">
      <c r="B17">
        <v>318.17343274663801</v>
      </c>
      <c r="D17">
        <v>-744.82894172300303</v>
      </c>
      <c r="K17" t="s">
        <v>12</v>
      </c>
      <c r="L17">
        <v>6.7</v>
      </c>
      <c r="M17">
        <v>1.57446</v>
      </c>
      <c r="N17">
        <v>1.9451000000000001</v>
      </c>
      <c r="O17">
        <v>2.40299</v>
      </c>
      <c r="P17">
        <v>2.9686699999999999</v>
      </c>
      <c r="Q17">
        <v>3.66751</v>
      </c>
      <c r="R17">
        <v>4.5308599999999997</v>
      </c>
      <c r="S17">
        <v>5.5974599999999999</v>
      </c>
      <c r="T17">
        <v>6.9151300000000004</v>
      </c>
      <c r="U17">
        <v>8.5429899999999996</v>
      </c>
      <c r="V17">
        <v>10.5541</v>
      </c>
      <c r="W17">
        <v>13.038600000000001</v>
      </c>
      <c r="X17">
        <v>16.107900000000001</v>
      </c>
      <c r="Y17">
        <v>19.899799999999999</v>
      </c>
      <c r="Z17">
        <v>24.584299999999999</v>
      </c>
      <c r="AA17">
        <v>30.371600000000001</v>
      </c>
      <c r="AB17">
        <v>37.521299999999997</v>
      </c>
      <c r="AC17">
        <v>46.354100000000003</v>
      </c>
      <c r="AD17">
        <v>57.266100000000002</v>
      </c>
      <c r="AE17">
        <v>70.746899999999997</v>
      </c>
      <c r="AF17">
        <v>87.4011</v>
      </c>
    </row>
    <row r="18" spans="2:32" x14ac:dyDescent="0.25">
      <c r="B18">
        <v>320.75214330132798</v>
      </c>
      <c r="D18">
        <v>-745.78647839006396</v>
      </c>
      <c r="K18" t="s">
        <v>11</v>
      </c>
      <c r="L18">
        <v>0</v>
      </c>
      <c r="M18">
        <v>0.960059</v>
      </c>
      <c r="N18">
        <v>1.3621000000000001</v>
      </c>
      <c r="O18">
        <v>1.93251</v>
      </c>
      <c r="P18">
        <v>2.7417899999999999</v>
      </c>
      <c r="Q18">
        <v>3.8899699999999999</v>
      </c>
      <c r="R18">
        <v>5.5189700000000004</v>
      </c>
      <c r="S18">
        <v>7.8301400000000001</v>
      </c>
      <c r="T18">
        <v>11.1092</v>
      </c>
      <c r="U18">
        <v>15.7614</v>
      </c>
      <c r="V18">
        <v>22.361699999999999</v>
      </c>
      <c r="W18">
        <v>31.726199999999999</v>
      </c>
      <c r="X18">
        <v>45.012099999999997</v>
      </c>
      <c r="Y18">
        <v>63.861899999999999</v>
      </c>
      <c r="Z18">
        <v>90.6053</v>
      </c>
      <c r="AA18">
        <v>128.548</v>
      </c>
      <c r="AB18">
        <v>182.38</v>
      </c>
      <c r="AC18">
        <v>258.75599999999997</v>
      </c>
      <c r="AD18">
        <v>367.11500000000001</v>
      </c>
      <c r="AE18">
        <v>520.851</v>
      </c>
      <c r="AF18">
        <v>738.96799999999996</v>
      </c>
    </row>
    <row r="19" spans="2:32" x14ac:dyDescent="0.25">
      <c r="B19">
        <v>321.623783214978</v>
      </c>
      <c r="D19">
        <v>-733.88915321073</v>
      </c>
      <c r="L19">
        <f>L15+L16+L17+L18</f>
        <v>100.00000000000001</v>
      </c>
      <c r="M19">
        <f t="shared" ref="M19:AF19" si="0">M15+M16+M17+M18</f>
        <v>106.393849</v>
      </c>
      <c r="N19">
        <f t="shared" si="0"/>
        <v>104.20169</v>
      </c>
      <c r="O19">
        <f t="shared" si="0"/>
        <v>102.4674</v>
      </c>
      <c r="P19">
        <f t="shared" si="0"/>
        <v>101.28245</v>
      </c>
      <c r="Q19">
        <f t="shared" si="0"/>
        <v>100.77338</v>
      </c>
      <c r="R19">
        <f t="shared" si="0"/>
        <v>101.11533</v>
      </c>
      <c r="S19">
        <f t="shared" si="0"/>
        <v>102.55119999999999</v>
      </c>
      <c r="T19">
        <f t="shared" si="0"/>
        <v>105.41803</v>
      </c>
      <c r="U19">
        <f t="shared" si="0"/>
        <v>110.18459</v>
      </c>
      <c r="V19">
        <f t="shared" si="0"/>
        <v>117.50450000000001</v>
      </c>
      <c r="W19">
        <f t="shared" si="0"/>
        <v>128.29050000000001</v>
      </c>
      <c r="X19">
        <f t="shared" si="0"/>
        <v>143.8186</v>
      </c>
      <c r="Y19">
        <f t="shared" si="0"/>
        <v>165.87799999999999</v>
      </c>
      <c r="Z19">
        <f t="shared" si="0"/>
        <v>196.97829999999999</v>
      </c>
      <c r="AA19">
        <f t="shared" si="0"/>
        <v>240.64709999999999</v>
      </c>
      <c r="AB19">
        <f t="shared" si="0"/>
        <v>301.8467</v>
      </c>
      <c r="AC19">
        <f t="shared" si="0"/>
        <v>387.56700000000001</v>
      </c>
      <c r="AD19">
        <f t="shared" si="0"/>
        <v>507.65949999999998</v>
      </c>
      <c r="AE19">
        <f t="shared" si="0"/>
        <v>676.02570000000003</v>
      </c>
      <c r="AF19">
        <f t="shared" si="0"/>
        <v>912.29449999999997</v>
      </c>
    </row>
    <row r="20" spans="2:32" x14ac:dyDescent="0.25">
      <c r="B20">
        <v>320.65319312289103</v>
      </c>
    </row>
    <row r="21" spans="2:32" x14ac:dyDescent="0.25">
      <c r="B21">
        <v>317.68870247330602</v>
      </c>
      <c r="O21">
        <v>203.9742</v>
      </c>
      <c r="P21">
        <v>203.9742</v>
      </c>
      <c r="Q21">
        <v>203.9742</v>
      </c>
      <c r="R21">
        <v>203.9742</v>
      </c>
      <c r="S21">
        <v>203.9742</v>
      </c>
      <c r="T21">
        <v>203.9742</v>
      </c>
      <c r="U21">
        <v>203.9742</v>
      </c>
      <c r="V21">
        <v>203.9742</v>
      </c>
      <c r="W21">
        <v>203.9742</v>
      </c>
      <c r="X21">
        <v>203.9742</v>
      </c>
      <c r="Y21">
        <v>203.9742</v>
      </c>
      <c r="Z21">
        <v>203.9742</v>
      </c>
      <c r="AA21">
        <v>203.9742</v>
      </c>
      <c r="AB21">
        <v>203.9742</v>
      </c>
      <c r="AC21">
        <v>203.9742</v>
      </c>
      <c r="AD21">
        <v>203.9742</v>
      </c>
      <c r="AE21">
        <v>203.9742</v>
      </c>
    </row>
    <row r="22" spans="2:32" x14ac:dyDescent="0.25">
      <c r="B22">
        <v>312.56060321932102</v>
      </c>
      <c r="K22" t="s">
        <v>14</v>
      </c>
      <c r="L22">
        <v>172.808956474583</v>
      </c>
      <c r="M22">
        <v>183.93550596438101</v>
      </c>
      <c r="N22">
        <v>195.77845410662499</v>
      </c>
      <c r="O22">
        <v>208.383927243508</v>
      </c>
      <c r="P22">
        <v>221.801021627122</v>
      </c>
      <c r="Q22">
        <v>236.08199464130101</v>
      </c>
      <c r="R22">
        <v>251.28246833557299</v>
      </c>
      <c r="S22">
        <v>267.46164606393</v>
      </c>
      <c r="T22">
        <v>284.682543072187</v>
      </c>
      <c r="U22">
        <v>303.01223193203401</v>
      </c>
      <c r="V22">
        <v>322.52210377772002</v>
      </c>
      <c r="W22">
        <v>343.28814636281101</v>
      </c>
      <c r="X22">
        <v>365.39124002004701</v>
      </c>
      <c r="Y22">
        <v>388.91747267697201</v>
      </c>
      <c r="Z22">
        <v>413.958475154317</v>
      </c>
      <c r="AA22">
        <v>440.61177805301901</v>
      </c>
      <c r="AB22">
        <v>468.98119161993202</v>
      </c>
      <c r="AC22">
        <v>499.17721007173498</v>
      </c>
      <c r="AD22">
        <v>531.31744195178499</v>
      </c>
      <c r="AE22">
        <v>565.52706819612104</v>
      </c>
    </row>
    <row r="23" spans="2:32" x14ac:dyDescent="0.25">
      <c r="B23">
        <v>305.07777212874998</v>
      </c>
      <c r="O23">
        <f>O22-O21</f>
        <v>4.4097272435080015</v>
      </c>
      <c r="P23">
        <f t="shared" ref="P23:AE23" si="1">P22-P21</f>
        <v>17.826821627122001</v>
      </c>
      <c r="Q23">
        <f t="shared" si="1"/>
        <v>32.107794641301012</v>
      </c>
      <c r="R23">
        <f t="shared" si="1"/>
        <v>47.30826833557299</v>
      </c>
      <c r="S23">
        <f t="shared" si="1"/>
        <v>63.487446063930008</v>
      </c>
      <c r="T23">
        <f t="shared" si="1"/>
        <v>80.708343072187006</v>
      </c>
      <c r="U23">
        <f t="shared" si="1"/>
        <v>99.038031932034016</v>
      </c>
      <c r="V23">
        <f t="shared" si="1"/>
        <v>118.54790377772002</v>
      </c>
      <c r="W23">
        <f t="shared" si="1"/>
        <v>139.31394636281101</v>
      </c>
      <c r="X23">
        <f t="shared" si="1"/>
        <v>161.41704002004701</v>
      </c>
      <c r="Y23">
        <f t="shared" si="1"/>
        <v>184.94327267697201</v>
      </c>
      <c r="Z23">
        <f t="shared" si="1"/>
        <v>209.984275154317</v>
      </c>
      <c r="AA23">
        <f t="shared" si="1"/>
        <v>236.63757805301901</v>
      </c>
      <c r="AB23">
        <f t="shared" si="1"/>
        <v>265.00699161993202</v>
      </c>
      <c r="AC23">
        <f t="shared" si="1"/>
        <v>295.20301007173498</v>
      </c>
      <c r="AD23">
        <f t="shared" si="1"/>
        <v>327.34324195178499</v>
      </c>
      <c r="AE23">
        <f t="shared" si="1"/>
        <v>361.55286819612104</v>
      </c>
    </row>
    <row r="24" spans="2:32" x14ac:dyDescent="0.25">
      <c r="L24">
        <v>174</v>
      </c>
      <c r="M24">
        <v>179</v>
      </c>
      <c r="N24">
        <v>183</v>
      </c>
      <c r="O24">
        <v>189</v>
      </c>
      <c r="P24">
        <v>207</v>
      </c>
      <c r="Q24">
        <v>234</v>
      </c>
      <c r="R24">
        <v>220.5</v>
      </c>
      <c r="S24">
        <v>256</v>
      </c>
      <c r="T24">
        <v>270</v>
      </c>
      <c r="U24">
        <v>285</v>
      </c>
    </row>
    <row r="25" spans="2:32" x14ac:dyDescent="0.25">
      <c r="B25" t="s">
        <v>5</v>
      </c>
    </row>
    <row r="26" spans="2:32" x14ac:dyDescent="0.25">
      <c r="B26">
        <v>174.597193515192</v>
      </c>
    </row>
    <row r="27" spans="2:32" x14ac:dyDescent="0.25">
      <c r="B27">
        <v>173.76243219957499</v>
      </c>
      <c r="D27" t="s">
        <v>10</v>
      </c>
    </row>
    <row r="28" spans="2:32" x14ac:dyDescent="0.25">
      <c r="B28">
        <v>173.447574992711</v>
      </c>
      <c r="D28">
        <v>37673.337408787098</v>
      </c>
      <c r="E28">
        <v>111677.64755248099</v>
      </c>
    </row>
    <row r="29" spans="2:32" x14ac:dyDescent="0.25">
      <c r="B29">
        <v>173.447574992711</v>
      </c>
      <c r="D29">
        <v>-1114.87120464385</v>
      </c>
      <c r="E29">
        <v>-374.78667880215801</v>
      </c>
    </row>
    <row r="30" spans="2:32" x14ac:dyDescent="0.25">
      <c r="B30">
        <v>173.447574992711</v>
      </c>
      <c r="D30">
        <v>-1116.6647728202199</v>
      </c>
      <c r="E30">
        <v>-374.90818395991198</v>
      </c>
    </row>
    <row r="31" spans="2:32" x14ac:dyDescent="0.25">
      <c r="B31">
        <v>173.447574992711</v>
      </c>
      <c r="D31">
        <v>-1101.2522887457701</v>
      </c>
      <c r="E31">
        <v>-366.52601767568598</v>
      </c>
    </row>
    <row r="32" spans="2:32" x14ac:dyDescent="0.25">
      <c r="B32">
        <v>173.447574992711</v>
      </c>
    </row>
    <row r="33" spans="2:2" x14ac:dyDescent="0.25">
      <c r="B33">
        <v>173.447574992711</v>
      </c>
    </row>
    <row r="34" spans="2:2" x14ac:dyDescent="0.25">
      <c r="B34">
        <v>173.447574992711</v>
      </c>
    </row>
    <row r="35" spans="2:2" x14ac:dyDescent="0.25">
      <c r="B35">
        <v>173.447574992711</v>
      </c>
    </row>
    <row r="37" spans="2:2" x14ac:dyDescent="0.25">
      <c r="B37" t="s">
        <v>6</v>
      </c>
    </row>
    <row r="38" spans="2:2" x14ac:dyDescent="0.25">
      <c r="B38">
        <v>126.757141533997</v>
      </c>
    </row>
    <row r="39" spans="2:2" x14ac:dyDescent="0.25">
      <c r="B39">
        <v>134.608846545028</v>
      </c>
    </row>
    <row r="40" spans="2:2" x14ac:dyDescent="0.25">
      <c r="B40">
        <v>140.563930588631</v>
      </c>
    </row>
    <row r="41" spans="2:2" x14ac:dyDescent="0.25">
      <c r="B41">
        <v>144.72585775392699</v>
      </c>
    </row>
    <row r="42" spans="2:2" x14ac:dyDescent="0.25">
      <c r="B42">
        <v>147.30456830861701</v>
      </c>
    </row>
    <row r="43" spans="2:2" x14ac:dyDescent="0.25">
      <c r="B43">
        <v>148.17620822226701</v>
      </c>
    </row>
    <row r="44" spans="2:2" x14ac:dyDescent="0.25">
      <c r="B44">
        <v>147.20561813018</v>
      </c>
    </row>
    <row r="45" spans="2:2" x14ac:dyDescent="0.25">
      <c r="B45">
        <v>144.241127480595</v>
      </c>
    </row>
    <row r="46" spans="2:2" x14ac:dyDescent="0.25">
      <c r="B46">
        <v>139.113028226609</v>
      </c>
    </row>
    <row r="47" spans="2:2" x14ac:dyDescent="0.25">
      <c r="B47">
        <v>131.63019713603899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2013-09-05T15:59:42Z</dcterms:modified>
</cp:coreProperties>
</file>