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urtney.fennell\Documents\GitHub\LogBookEditor\"/>
    </mc:Choice>
  </mc:AlternateContent>
  <bookViews>
    <workbookView xWindow="0" yWindow="0" windowWidth="19440" windowHeight="8232"/>
  </bookViews>
  <sheets>
    <sheet name="100Hr 15April2015 " sheetId="1" r:id="rId1"/>
    <sheet name="Sheet1" sheetId="2" r:id="rId2"/>
  </sheets>
  <definedNames>
    <definedName name="_xlnm.Print_Area" localSheetId="0">'100Hr 15April2015 '!$A$1:$H$64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  <c r="F41" i="1"/>
  <c r="F47" i="1" l="1"/>
  <c r="F24" i="1"/>
  <c r="H51" i="1"/>
  <c r="H7" i="1"/>
  <c r="H53" i="1" s="1"/>
  <c r="H52" i="1"/>
  <c r="H50" i="1"/>
  <c r="H49" i="1"/>
  <c r="H48" i="1"/>
  <c r="F48" i="1"/>
  <c r="H47" i="1"/>
  <c r="A44" i="1"/>
  <c r="H27" i="1"/>
  <c r="H26" i="1"/>
  <c r="H25" i="1"/>
  <c r="F25" i="1"/>
  <c r="H24" i="1"/>
  <c r="H28" i="1" l="1"/>
  <c r="H30" i="1"/>
</calcChain>
</file>

<file path=xl/sharedStrings.xml><?xml version="1.0" encoding="utf-8"?>
<sst xmlns="http://schemas.openxmlformats.org/spreadsheetml/2006/main" count="79" uniqueCount="54">
  <si>
    <t>A/C TOTAL TIME:</t>
  </si>
  <si>
    <t>TACH TIME:</t>
  </si>
  <si>
    <t>ENG TOTAL TIME:</t>
  </si>
  <si>
    <t>Daytona Beach, FL   32114</t>
  </si>
  <si>
    <t>ENG TSMOH:</t>
  </si>
  <si>
    <t>PROP TOTAL TIME:</t>
  </si>
  <si>
    <t>PROP TSMOH:</t>
  </si>
  <si>
    <t>N/A</t>
  </si>
  <si>
    <t>Time in Service:</t>
  </si>
  <si>
    <t>and was found to be in an airworthy condition.</t>
  </si>
  <si>
    <t>The aircraft, airframe, aircraft engine or appliance identified above was inspected and repaired in</t>
  </si>
  <si>
    <t>All AD's have been checked through</t>
  </si>
  <si>
    <t>Cleaned and dressed propeller blades. No further defects noted.</t>
  </si>
  <si>
    <r>
      <t xml:space="preserve">inspected in accordance with a </t>
    </r>
    <r>
      <rPr>
        <b/>
        <sz val="8"/>
        <rFont val="Arial"/>
        <family val="2"/>
        <charset val="1"/>
      </rPr>
      <t xml:space="preserve">100Hr </t>
    </r>
    <r>
      <rPr>
        <sz val="8"/>
        <rFont val="Arial"/>
        <family val="2"/>
        <charset val="1"/>
      </rPr>
      <t>inspection, as per 14CFR43 Appendix D, where applicable,</t>
    </r>
  </si>
  <si>
    <t>Phoenix East Aviation</t>
  </si>
  <si>
    <t>561 Pearl Harbor Dr.</t>
  </si>
  <si>
    <t>N979WD</t>
  </si>
  <si>
    <r>
      <t xml:space="preserve">I certify that this </t>
    </r>
    <r>
      <rPr>
        <b/>
        <sz val="8"/>
        <rFont val="Arial"/>
        <family val="2"/>
      </rPr>
      <t xml:space="preserve">ENGINE, </t>
    </r>
    <r>
      <rPr>
        <b/>
        <sz val="8"/>
        <color rgb="FF0000FF"/>
        <rFont val="Arial"/>
        <family val="2"/>
      </rPr>
      <t>IO-360-L2A</t>
    </r>
    <r>
      <rPr>
        <b/>
        <sz val="8"/>
        <rFont val="Arial"/>
        <family val="2"/>
      </rPr>
      <t xml:space="preserve">, </t>
    </r>
    <r>
      <rPr>
        <b/>
        <sz val="8"/>
        <color rgb="FFFF0000"/>
        <rFont val="Arial"/>
        <family val="2"/>
      </rPr>
      <t xml:space="preserve">S/N: L-28706-51A </t>
    </r>
    <r>
      <rPr>
        <sz val="8"/>
        <rFont val="Arial"/>
        <family val="2"/>
      </rPr>
      <t>has been</t>
    </r>
  </si>
  <si>
    <t>Recurring Items:</t>
  </si>
  <si>
    <t>*TODAYS DATE*</t>
  </si>
  <si>
    <t>ELT battery</t>
  </si>
  <si>
    <t>DUE</t>
  </si>
  <si>
    <t xml:space="preserve"> Main vac filter </t>
  </si>
  <si>
    <t xml:space="preserve"> Induction air filter</t>
  </si>
  <si>
    <t>Dec 2018</t>
  </si>
  <si>
    <r>
      <t xml:space="preserve">I certify that this </t>
    </r>
    <r>
      <rPr>
        <b/>
        <sz val="8"/>
        <rFont val="Arial"/>
        <family val="2"/>
        <charset val="1"/>
      </rPr>
      <t xml:space="preserve">Airframe, </t>
    </r>
    <r>
      <rPr>
        <b/>
        <sz val="8"/>
        <color rgb="FF0070C0"/>
        <rFont val="Arial"/>
        <family val="2"/>
      </rPr>
      <t>C172S</t>
    </r>
    <r>
      <rPr>
        <b/>
        <sz val="8"/>
        <rFont val="Arial"/>
        <family val="2"/>
      </rPr>
      <t xml:space="preserve">, </t>
    </r>
    <r>
      <rPr>
        <b/>
        <sz val="8"/>
        <color rgb="FFFF0000"/>
        <rFont val="Arial"/>
        <family val="2"/>
      </rPr>
      <t>S/N17210077</t>
    </r>
    <r>
      <rPr>
        <b/>
        <sz val="8"/>
        <rFont val="Arial"/>
        <family val="2"/>
      </rPr>
      <t>, has been</t>
    </r>
    <r>
      <rPr>
        <sz val="8"/>
        <rFont val="Arial"/>
        <family val="2"/>
      </rPr>
      <t xml:space="preserve"> inspected in accordance with a </t>
    </r>
    <r>
      <rPr>
        <b/>
        <sz val="8"/>
        <rFont val="Arial"/>
        <family val="2"/>
      </rPr>
      <t>100 Hr</t>
    </r>
    <r>
      <rPr>
        <sz val="8"/>
        <rFont val="Arial"/>
        <family val="2"/>
      </rPr>
      <t xml:space="preserve"> inspection,</t>
    </r>
  </si>
  <si>
    <t>as per 14CFR43 Appendix D, where applicable, and was found to be in an airworthy condition.</t>
  </si>
  <si>
    <t>Cessna Service Manual and is approved for return to service. All AD's have been checked through</t>
  </si>
  <si>
    <t xml:space="preserve">Replaced screws and aircraft general hardware as needed. Performed post maintenance engine run up, no leaks or  </t>
  </si>
  <si>
    <t xml:space="preserve">defects noted.The airframe identified above was inspected and repaired in reference to current regulations of the FAA &amp; </t>
  </si>
  <si>
    <r>
      <t xml:space="preserve">I certify that this </t>
    </r>
    <r>
      <rPr>
        <b/>
        <sz val="8"/>
        <rFont val="Arial"/>
        <family val="2"/>
        <charset val="1"/>
      </rPr>
      <t xml:space="preserve">PROPELLER, </t>
    </r>
    <r>
      <rPr>
        <b/>
        <sz val="8"/>
        <color rgb="FF0000FF"/>
        <rFont val="Arial"/>
        <family val="2"/>
        <charset val="1"/>
      </rPr>
      <t xml:space="preserve">1A170E/JHA7660, </t>
    </r>
    <r>
      <rPr>
        <b/>
        <sz val="8"/>
        <color rgb="FFFF0000"/>
        <rFont val="Arial"/>
        <family val="2"/>
      </rPr>
      <t xml:space="preserve">S/N: x123023, has been </t>
    </r>
    <r>
      <rPr>
        <sz val="8"/>
        <rFont val="Arial"/>
        <family val="2"/>
      </rPr>
      <t xml:space="preserve">inspected in accordance with a </t>
    </r>
    <r>
      <rPr>
        <b/>
        <sz val="8"/>
        <rFont val="Arial"/>
        <family val="2"/>
      </rPr>
      <t>100 Hr</t>
    </r>
  </si>
  <si>
    <t>inspection, as per 14CFR43 Appendix D, where applicable, and was found to be in an airworthy condition.</t>
  </si>
  <si>
    <t>reference to current regulations of the FAA and is approved for return to service.</t>
  </si>
  <si>
    <t xml:space="preserve">The propeller identified above was inspected and repaired in reference to current regulations of the FAA </t>
  </si>
  <si>
    <t>and is approved for return to service. All AD's have been checked through</t>
  </si>
  <si>
    <t>All hinges, rod end bearings,  pivot points,  and bearing blocks were checked and lubricated.  Serviced main battery</t>
  </si>
  <si>
    <t>and brake master cylinders.  Inspected ELT  I/A/W 14CFR91.207 (d) 1, 2, 3, 4, with no defects noted.</t>
  </si>
  <si>
    <t xml:space="preserve">Compressions:1)70/80 2)67/80 3)66/80 4)60/80.Cut open &amp; inspected old oil filter and oil screen no metal detected. Reinstalled oil screen with new AN900-16 crush gasket. Cleaned gapped, serviced and rotated sparkplugs. Installed and safetied new oil filter P/N AA48110-2. Serviced engine with 8qts. of Aeroshell 15w50 oil. Inspected and Cleaned FCU screen and fuel bowl screen.  Installed and tightened ignition leads. C/W AD 2015-19-07 (Fuel lines) by visual inspection with no defects noted,next inspection due @ 9531.4 Tach. Replaced cylinder #1 and 2 fuel injection lines P/N LW-12098-0-180 as well as all fuel line adel clamps. removed and replaced cylinder 2 rockerbox cover gasket P/N 08-01187. replaced Cylinder #2 top sparkplug and cylinder #4 top and bottom sparkplugs P/N REM38E. Secured engine oil and fuel lines, cowling baffle, screws and aircraft general hardware as needed. Performed post maintenace run up with no defects noted, all operational checks satisfactory. </t>
  </si>
  <si>
    <t>Signature: Martin Lewis_________________________</t>
  </si>
  <si>
    <t>Certificate #A&amp;P 3809043.</t>
  </si>
  <si>
    <t>Oil Pressure switch</t>
  </si>
  <si>
    <t xml:space="preserve"> (AD2013-11-11) </t>
  </si>
  <si>
    <t>Compressions:</t>
  </si>
  <si>
    <t>70/80</t>
  </si>
  <si>
    <t>67/80</t>
  </si>
  <si>
    <t>66/80</t>
  </si>
  <si>
    <t>60/80</t>
  </si>
  <si>
    <t>1)</t>
  </si>
  <si>
    <t>2)</t>
  </si>
  <si>
    <t>3)</t>
  </si>
  <si>
    <t>4)</t>
  </si>
  <si>
    <r>
      <t xml:space="preserve">Cut open &amp; inspected old oil filter and oil screen no metal detected. Reinstalled oil screen with new AN900-16 crush gasket. Cleaned gapped, serviced and rotated sparkplugs. Installed and safetied new oil filter P/N AA48110-2. Serviced engine with 8qts. of Aeroshell 15w50 oil. Inspected and Cleaned FCU screen and fuel bowl screen.  Installed and tightened ignition leads. </t>
    </r>
    <r>
      <rPr>
        <b/>
        <sz val="8"/>
        <rFont val="Arial"/>
        <family val="2"/>
      </rPr>
      <t xml:space="preserve">C/W AD 2015-19-07 (Fuel lines) </t>
    </r>
    <r>
      <rPr>
        <sz val="8"/>
        <rFont val="Arial"/>
        <family val="2"/>
        <charset val="1"/>
      </rPr>
      <t>by visual inspection with no defects noted,next inspection d</t>
    </r>
    <r>
      <rPr>
        <b/>
        <sz val="8"/>
        <rFont val="Arial"/>
        <family val="2"/>
      </rPr>
      <t xml:space="preserve">ue @ </t>
    </r>
    <r>
      <rPr>
        <b/>
        <sz val="8"/>
        <color rgb="FFFF0000"/>
        <rFont val="Arial"/>
        <family val="2"/>
      </rPr>
      <t>9531.4</t>
    </r>
    <r>
      <rPr>
        <b/>
        <sz val="8"/>
        <rFont val="Arial"/>
        <family val="2"/>
      </rPr>
      <t xml:space="preserve"> Tach</t>
    </r>
    <r>
      <rPr>
        <sz val="8"/>
        <rFont val="Arial"/>
        <family val="2"/>
        <charset val="1"/>
      </rPr>
      <t xml:space="preserve">. Replaced cylinder #1 and 2 fuel injection lines P/N LW-12098-0-180 as well as all fuel line adel clamps. removed and replaced cylinder 2 rockerbox cover gasket P/N 08-01187. replaced Cylinder #2 top sparkplug and cylinder #4 top and bottom sparkplugs P/N REM38E. Secured engine oil and fuel lines, cowling baffle, screws and aircraft general hardware as needed. Performed post maintenace run up with no defects noted, all operational checks satisfactory. </t>
    </r>
  </si>
  <si>
    <t>C/W AD (fuel lines)</t>
  </si>
  <si>
    <t>Biweekly 17-26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</si>
</sst>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-mmm\-yyyy;@"/>
  </numFmts>
  <fonts count="19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b/>
      <sz val="10"/>
      <name val="Trebuchet MS"/>
      <family val="2"/>
      <charset val="1"/>
    </font>
    <font>
      <b/>
      <i/>
      <sz val="12"/>
      <name val="Times New Roman"/>
      <family val="1"/>
      <charset val="1"/>
    </font>
    <font>
      <b/>
      <i/>
      <sz val="11"/>
      <color rgb="FFFF0000"/>
      <name val="Franklin Gothic Medium"/>
      <family val="2"/>
      <charset val="1"/>
    </font>
    <font>
      <b/>
      <sz val="8"/>
      <name val="Arial"/>
      <family val="2"/>
      <charset val="1"/>
    </font>
    <font>
      <b/>
      <sz val="8"/>
      <color rgb="FF0000FF"/>
      <name val="Arial"/>
      <family val="2"/>
      <charset val="1"/>
    </font>
    <font>
      <b/>
      <sz val="10"/>
      <name val="Franklin Gothic Medium Cond"/>
      <family val="2"/>
      <charset val="1"/>
    </font>
    <font>
      <sz val="8"/>
      <name val="Arial"/>
      <family val="2"/>
      <charset val="1"/>
    </font>
    <font>
      <sz val="4"/>
      <name val="Arial"/>
      <family val="2"/>
      <charset val="1"/>
    </font>
    <font>
      <i/>
      <sz val="9"/>
      <name val="Arial"/>
      <family val="2"/>
      <charset val="1"/>
    </font>
    <font>
      <i/>
      <sz val="8"/>
      <name val="Arial"/>
      <family val="2"/>
      <charset val="1"/>
    </font>
    <font>
      <sz val="9"/>
      <name val="Arial"/>
      <family val="2"/>
      <charset val="1"/>
    </font>
    <font>
      <b/>
      <sz val="8"/>
      <name val="Arial"/>
      <family val="2"/>
    </font>
    <font>
      <b/>
      <i/>
      <sz val="10"/>
      <name val="Trebuchet MS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8"/>
      <color rgb="FF0000FF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1" fillId="0" borderId="2" xfId="1" applyBorder="1"/>
    <xf numFmtId="0" fontId="3" fillId="0" borderId="2" xfId="1" applyFont="1" applyBorder="1" applyAlignment="1">
      <alignment vertical="top"/>
    </xf>
    <xf numFmtId="0" fontId="4" fillId="0" borderId="2" xfId="1" applyFont="1" applyBorder="1" applyAlignment="1">
      <alignment horizontal="right" vertical="top"/>
    </xf>
    <xf numFmtId="0" fontId="1" fillId="0" borderId="0" xfId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3" fillId="0" borderId="0" xfId="1" applyFont="1" applyBorder="1" applyAlignment="1">
      <alignment horizontal="left" indent="13"/>
    </xf>
    <xf numFmtId="165" fontId="7" fillId="0" borderId="0" xfId="1" applyNumberFormat="1" applyFont="1" applyBorder="1" applyAlignment="1">
      <alignment vertical="top"/>
    </xf>
    <xf numFmtId="0" fontId="2" fillId="0" borderId="0" xfId="1" applyFont="1" applyBorder="1" applyAlignment="1">
      <alignment horizontal="left" indent="13"/>
    </xf>
    <xf numFmtId="0" fontId="2" fillId="0" borderId="0" xfId="1" applyFont="1" applyBorder="1"/>
    <xf numFmtId="0" fontId="9" fillId="0" borderId="0" xfId="1" applyFont="1" applyBorder="1"/>
    <xf numFmtId="0" fontId="9" fillId="0" borderId="0" xfId="1" applyFont="1"/>
    <xf numFmtId="0" fontId="8" fillId="0" borderId="0" xfId="1" applyFont="1"/>
    <xf numFmtId="0" fontId="0" fillId="0" borderId="0" xfId="1" applyFont="1"/>
    <xf numFmtId="0" fontId="2" fillId="0" borderId="0" xfId="1" applyFont="1"/>
    <xf numFmtId="49" fontId="5" fillId="0" borderId="0" xfId="1" applyNumberFormat="1" applyFont="1" applyBorder="1" applyAlignment="1">
      <alignment horizontal="left"/>
    </xf>
    <xf numFmtId="0" fontId="9" fillId="0" borderId="4" xfId="1" applyFont="1" applyBorder="1"/>
    <xf numFmtId="0" fontId="1" fillId="0" borderId="0" xfId="1" applyBorder="1"/>
    <xf numFmtId="164" fontId="1" fillId="0" borderId="0" xfId="1" applyNumberFormat="1"/>
    <xf numFmtId="0" fontId="5" fillId="0" borderId="0" xfId="1" applyFont="1" applyBorder="1" applyAlignment="1">
      <alignment horizontal="left"/>
    </xf>
    <xf numFmtId="0" fontId="14" fillId="0" borderId="0" xfId="1" applyFont="1" applyBorder="1" applyAlignment="1">
      <alignment vertical="top"/>
    </xf>
    <xf numFmtId="0" fontId="8" fillId="0" borderId="0" xfId="1" applyFont="1" applyAlignment="1">
      <alignment wrapText="1"/>
    </xf>
    <xf numFmtId="0" fontId="8" fillId="0" borderId="0" xfId="1" applyFont="1" applyBorder="1" applyAlignment="1">
      <alignment horizontal="right"/>
    </xf>
    <xf numFmtId="0" fontId="13" fillId="0" borderId="0" xfId="1" applyFont="1" applyBorder="1" applyAlignment="1">
      <alignment horizontal="right" wrapText="1"/>
    </xf>
    <xf numFmtId="0" fontId="13" fillId="0" borderId="0" xfId="1" applyFont="1" applyBorder="1" applyAlignment="1">
      <alignment horizontal="right"/>
    </xf>
    <xf numFmtId="0" fontId="8" fillId="0" borderId="0" xfId="1" applyFont="1" applyBorder="1" applyAlignment="1">
      <alignment wrapText="1"/>
    </xf>
    <xf numFmtId="0" fontId="11" fillId="0" borderId="8" xfId="1" applyFont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8" fillId="0" borderId="0" xfId="1" applyFont="1" applyBorder="1" applyAlignment="1">
      <alignment horizontal="left"/>
    </xf>
    <xf numFmtId="0" fontId="8" fillId="0" borderId="4" xfId="1" applyFont="1" applyBorder="1" applyAlignment="1">
      <alignment vertical="top" wrapText="1"/>
    </xf>
    <xf numFmtId="0" fontId="8" fillId="0" borderId="4" xfId="1" applyFont="1" applyBorder="1" applyAlignment="1"/>
    <xf numFmtId="0" fontId="8" fillId="0" borderId="0" xfId="1" applyFont="1" applyBorder="1" applyAlignment="1"/>
    <xf numFmtId="0" fontId="8" fillId="0" borderId="4" xfId="1" applyFont="1" applyBorder="1"/>
    <xf numFmtId="0" fontId="8" fillId="0" borderId="0" xfId="1" applyFont="1" applyBorder="1"/>
    <xf numFmtId="0" fontId="8" fillId="0" borderId="4" xfId="1" applyFont="1" applyBorder="1" applyAlignment="1"/>
    <xf numFmtId="0" fontId="8" fillId="0" borderId="0" xfId="1" applyFont="1" applyBorder="1" applyAlignment="1"/>
    <xf numFmtId="0" fontId="8" fillId="0" borderId="0" xfId="1" applyFont="1" applyBorder="1"/>
    <xf numFmtId="0" fontId="8" fillId="0" borderId="0" xfId="1" applyFont="1" applyBorder="1" applyAlignment="1">
      <alignment horizontal="left" vertical="center" wrapText="1"/>
    </xf>
    <xf numFmtId="0" fontId="8" fillId="0" borderId="0" xfId="1" applyFont="1" applyBorder="1" applyAlignment="1">
      <alignment horizontal="left"/>
    </xf>
    <xf numFmtId="14" fontId="5" fillId="0" borderId="0" xfId="1" applyNumberFormat="1" applyFont="1" applyBorder="1" applyAlignment="1">
      <alignment horizontal="left"/>
    </xf>
    <xf numFmtId="0" fontId="12" fillId="2" borderId="4" xfId="1" applyFont="1" applyFill="1" applyBorder="1" applyAlignment="1">
      <alignment horizontal="left"/>
    </xf>
    <xf numFmtId="0" fontId="5" fillId="0" borderId="0" xfId="1" applyFont="1" applyBorder="1" applyAlignment="1">
      <alignment horizontal="right"/>
    </xf>
    <xf numFmtId="0" fontId="10" fillId="2" borderId="0" xfId="1" applyFont="1" applyFill="1" applyBorder="1" applyAlignment="1">
      <alignment horizontal="left"/>
    </xf>
    <xf numFmtId="0" fontId="5" fillId="0" borderId="2" xfId="1" applyFont="1" applyBorder="1" applyAlignment="1">
      <alignment horizontal="right"/>
    </xf>
    <xf numFmtId="0" fontId="1" fillId="0" borderId="4" xfId="1" applyBorder="1"/>
    <xf numFmtId="0" fontId="8" fillId="0" borderId="0" xfId="1" applyFont="1" applyBorder="1" applyAlignment="1">
      <alignment vertical="top" wrapText="1"/>
    </xf>
    <xf numFmtId="0" fontId="8" fillId="0" borderId="4" xfId="1" applyFont="1" applyBorder="1" applyAlignment="1">
      <alignment horizontal="left"/>
    </xf>
    <xf numFmtId="0" fontId="8" fillId="0" borderId="0" xfId="1" applyFont="1" applyBorder="1" applyAlignment="1">
      <alignment horizontal="left"/>
    </xf>
    <xf numFmtId="14" fontId="5" fillId="0" borderId="0" xfId="1" applyNumberFormat="1" applyFont="1" applyBorder="1" applyAlignment="1">
      <alignment horizontal="left"/>
    </xf>
    <xf numFmtId="0" fontId="8" fillId="0" borderId="0" xfId="1" applyFont="1" applyAlignment="1">
      <alignment wrapText="1"/>
    </xf>
    <xf numFmtId="0" fontId="10" fillId="2" borderId="0" xfId="1" applyFont="1" applyFill="1" applyBorder="1" applyAlignment="1">
      <alignment horizontal="left"/>
    </xf>
    <xf numFmtId="0" fontId="8" fillId="0" borderId="4" xfId="1" applyFont="1" applyBorder="1" applyAlignment="1"/>
    <xf numFmtId="0" fontId="8" fillId="0" borderId="0" xfId="1" applyFont="1" applyBorder="1" applyAlignment="1"/>
    <xf numFmtId="0" fontId="10" fillId="2" borderId="0" xfId="1" applyFont="1" applyFill="1" applyBorder="1" applyAlignment="1">
      <alignment horizontal="center"/>
    </xf>
    <xf numFmtId="0" fontId="8" fillId="0" borderId="4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5" fillId="0" borderId="0" xfId="1" applyFont="1" applyBorder="1"/>
    <xf numFmtId="0" fontId="12" fillId="2" borderId="0" xfId="1" applyFont="1" applyFill="1" applyBorder="1" applyAlignment="1">
      <alignment horizontal="left"/>
    </xf>
    <xf numFmtId="0" fontId="2" fillId="0" borderId="11" xfId="1" applyFont="1" applyBorder="1" applyAlignment="1">
      <alignment vertical="top"/>
    </xf>
    <xf numFmtId="0" fontId="2" fillId="0" borderId="12" xfId="1" applyFont="1" applyBorder="1" applyAlignment="1">
      <alignment vertical="top"/>
    </xf>
    <xf numFmtId="0" fontId="1" fillId="0" borderId="12" xfId="1" applyBorder="1"/>
    <xf numFmtId="0" fontId="3" fillId="0" borderId="12" xfId="1" applyFont="1" applyBorder="1" applyAlignment="1">
      <alignment vertical="top"/>
    </xf>
    <xf numFmtId="0" fontId="4" fillId="0" borderId="12" xfId="1" applyFont="1" applyBorder="1" applyAlignment="1">
      <alignment horizontal="right" vertical="top"/>
    </xf>
    <xf numFmtId="0" fontId="2" fillId="0" borderId="5" xfId="1" applyFont="1" applyBorder="1" applyAlignment="1">
      <alignment vertical="top"/>
    </xf>
    <xf numFmtId="0" fontId="8" fillId="0" borderId="5" xfId="1" applyFont="1" applyBorder="1" applyAlignment="1"/>
    <xf numFmtId="0" fontId="8" fillId="0" borderId="5" xfId="1" applyFont="1" applyBorder="1" applyAlignment="1">
      <alignment horizontal="left"/>
    </xf>
    <xf numFmtId="0" fontId="9" fillId="0" borderId="5" xfId="1" applyFont="1" applyBorder="1"/>
    <xf numFmtId="0" fontId="8" fillId="0" borderId="14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left" vertical="center" wrapText="1"/>
    </xf>
    <xf numFmtId="0" fontId="8" fillId="0" borderId="5" xfId="1" applyFont="1" applyBorder="1"/>
    <xf numFmtId="0" fontId="8" fillId="0" borderId="5" xfId="1" applyFont="1" applyBorder="1" applyAlignment="1">
      <alignment horizontal="left"/>
    </xf>
    <xf numFmtId="0" fontId="12" fillId="2" borderId="5" xfId="1" applyFont="1" applyFill="1" applyBorder="1" applyAlignment="1">
      <alignment horizontal="left"/>
    </xf>
    <xf numFmtId="0" fontId="11" fillId="0" borderId="7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0" fontId="8" fillId="0" borderId="0" xfId="1" applyFont="1" applyBorder="1" applyAlignment="1">
      <alignment vertical="center" wrapText="1"/>
    </xf>
    <xf numFmtId="0" fontId="5" fillId="0" borderId="12" xfId="1" applyFont="1" applyBorder="1" applyAlignment="1">
      <alignment horizontal="right"/>
    </xf>
    <xf numFmtId="0" fontId="8" fillId="0" borderId="0" xfId="1" applyFont="1" applyBorder="1" applyAlignment="1">
      <alignment horizontal="right" vertical="center" wrapText="1"/>
    </xf>
    <xf numFmtId="0" fontId="13" fillId="0" borderId="14" xfId="1" applyFont="1" applyBorder="1" applyAlignment="1">
      <alignment horizontal="left" vertical="center" wrapText="1"/>
    </xf>
    <xf numFmtId="164" fontId="6" fillId="0" borderId="3" xfId="1" applyNumberFormat="1" applyFont="1" applyBorder="1" applyAlignment="1">
      <alignment horizontal="left"/>
    </xf>
    <xf numFmtId="164" fontId="6" fillId="0" borderId="6" xfId="1" applyNumberFormat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164" fontId="15" fillId="0" borderId="6" xfId="1" applyNumberFormat="1" applyFont="1" applyBorder="1" applyAlignment="1">
      <alignment horizontal="left"/>
    </xf>
    <xf numFmtId="49" fontId="15" fillId="0" borderId="6" xfId="1" applyNumberFormat="1" applyFont="1" applyBorder="1" applyAlignment="1">
      <alignment horizontal="left"/>
    </xf>
    <xf numFmtId="0" fontId="9" fillId="0" borderId="6" xfId="1" applyFont="1" applyBorder="1" applyAlignment="1">
      <alignment horizontal="left"/>
    </xf>
    <xf numFmtId="0" fontId="1" fillId="0" borderId="6" xfId="1" applyBorder="1" applyAlignment="1">
      <alignment horizontal="left"/>
    </xf>
    <xf numFmtId="0" fontId="11" fillId="0" borderId="10" xfId="1" applyFont="1" applyBorder="1" applyAlignment="1">
      <alignment horizontal="left"/>
    </xf>
    <xf numFmtId="0" fontId="0" fillId="0" borderId="0" xfId="0" applyAlignment="1">
      <alignment horizontal="left"/>
    </xf>
    <xf numFmtId="164" fontId="6" fillId="0" borderId="13" xfId="1" applyNumberFormat="1" applyFont="1" applyBorder="1" applyAlignment="1">
      <alignment horizontal="left"/>
    </xf>
    <xf numFmtId="164" fontId="6" fillId="0" borderId="14" xfId="1" applyNumberFormat="1" applyFont="1" applyBorder="1" applyAlignment="1">
      <alignment horizontal="left"/>
    </xf>
    <xf numFmtId="0" fontId="1" fillId="0" borderId="14" xfId="1" applyBorder="1" applyAlignment="1">
      <alignment horizontal="left"/>
    </xf>
    <xf numFmtId="0" fontId="8" fillId="0" borderId="14" xfId="1" applyFont="1" applyBorder="1" applyAlignment="1">
      <alignment horizontal="left"/>
    </xf>
    <xf numFmtId="0" fontId="9" fillId="0" borderId="14" xfId="1" applyFont="1" applyBorder="1" applyAlignment="1">
      <alignment horizontal="left"/>
    </xf>
    <xf numFmtId="0" fontId="11" fillId="0" borderId="16" xfId="1" applyFont="1" applyBorder="1" applyAlignment="1">
      <alignment horizontal="left"/>
    </xf>
    <xf numFmtId="0" fontId="8" fillId="0" borderId="6" xfId="1" applyFont="1" applyBorder="1" applyAlignment="1">
      <alignment horizontal="left" vertical="center"/>
    </xf>
    <xf numFmtId="0" fontId="1" fillId="0" borderId="0" xfId="1" applyAlignment="1">
      <alignment horizontal="left"/>
    </xf>
    <xf numFmtId="0" fontId="13" fillId="0" borderId="0" xfId="1" applyFont="1" applyBorder="1" applyAlignment="1">
      <alignment horizontal="right" vertical="center" wrapText="1"/>
    </xf>
    <xf numFmtId="0" fontId="12" fillId="2" borderId="0" xfId="1" applyFont="1" applyFill="1" applyBorder="1" applyAlignment="1">
      <alignment horizontal="left"/>
    </xf>
    <xf numFmtId="0" fontId="5" fillId="0" borderId="2" xfId="1" applyFont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135000</xdr:colOff>
      <xdr:row>33</xdr:row>
      <xdr:rowOff>173880</xdr:rowOff>
    </xdr:from>
    <xdr:to>
      <xdr:col>2</xdr:col>
      <xdr:colOff>209520</xdr:colOff>
      <xdr:row>35</xdr:row>
      <xdr:rowOff>23731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11300" y="5393580"/>
          <a:ext cx="74520" cy="19846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134999</xdr:colOff>
      <xdr:row>89</xdr:row>
      <xdr:rowOff>116640</xdr:rowOff>
    </xdr:from>
    <xdr:to>
      <xdr:col>5</xdr:col>
      <xdr:colOff>283662</xdr:colOff>
      <xdr:row>96</xdr:row>
      <xdr:rowOff>28575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897124" y="14346990"/>
          <a:ext cx="3284475" cy="104541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oneCellAnchor>
    <xdr:from>
      <xdr:col>0</xdr:col>
      <xdr:colOff>278039</xdr:colOff>
      <xdr:row>23</xdr:row>
      <xdr:rowOff>107951</xdr:rowOff>
    </xdr:from>
    <xdr:ext cx="1277711" cy="644978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8039" y="107951"/>
          <a:ext cx="1277711" cy="644978"/>
        </a:xfrm>
        <a:prstGeom prst="rect">
          <a:avLst/>
        </a:prstGeom>
        <a:ln>
          <a:solidFill>
            <a:srgbClr val="FFFFFF"/>
          </a:solidFill>
        </a:ln>
      </xdr:spPr>
    </xdr:pic>
    <xdr:clientData/>
  </xdr:oneCellAnchor>
  <xdr:twoCellAnchor editAs="oneCell">
    <xdr:from>
      <xdr:col>6</xdr:col>
      <xdr:colOff>342900</xdr:colOff>
      <xdr:row>15</xdr:row>
      <xdr:rowOff>7620</xdr:rowOff>
    </xdr:from>
    <xdr:to>
      <xdr:col>7</xdr:col>
      <xdr:colOff>232684</xdr:colOff>
      <xdr:row>18</xdr:row>
      <xdr:rowOff>152581</xdr:rowOff>
    </xdr:to>
    <xdr:pic>
      <xdr:nvPicPr>
        <xdr:cNvPr id="17" name="Picture 3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5433060" y="2324100"/>
          <a:ext cx="895624" cy="64788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903814</xdr:colOff>
      <xdr:row>42</xdr:row>
      <xdr:rowOff>75376</xdr:rowOff>
    </xdr:to>
    <xdr:pic>
      <xdr:nvPicPr>
        <xdr:cNvPr id="18" name="Picture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5257800" y="6301740"/>
          <a:ext cx="903814" cy="41065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774574</xdr:colOff>
      <xdr:row>60</xdr:row>
      <xdr:rowOff>98459</xdr:rowOff>
    </xdr:to>
    <xdr:pic>
      <xdr:nvPicPr>
        <xdr:cNvPr id="19" name="Pictur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5257800" y="9121140"/>
          <a:ext cx="774574" cy="578519"/>
        </a:xfrm>
        <a:prstGeom prst="rect">
          <a:avLst/>
        </a:prstGeom>
        <a:ln>
          <a:noFill/>
        </a:ln>
      </xdr:spPr>
    </xdr:pic>
    <xdr:clientData/>
  </xdr:twoCellAnchor>
  <xdr:oneCellAnchor>
    <xdr:from>
      <xdr:col>1</xdr:col>
      <xdr:colOff>0</xdr:colOff>
      <xdr:row>47</xdr:row>
      <xdr:rowOff>0</xdr:rowOff>
    </xdr:from>
    <xdr:ext cx="1277711" cy="644978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1960" y="7459980"/>
          <a:ext cx="1277711" cy="644978"/>
        </a:xfrm>
        <a:prstGeom prst="rect">
          <a:avLst/>
        </a:prstGeom>
        <a:ln>
          <a:solidFill>
            <a:srgbClr val="FFFFFF"/>
          </a:solidFill>
        </a:ln>
      </xdr:spPr>
    </xdr:pic>
    <xdr:clientData/>
  </xdr:oneCellAnchor>
  <xdr:twoCellAnchor editAs="oneCell">
    <xdr:from>
      <xdr:col>1</xdr:col>
      <xdr:colOff>7620</xdr:colOff>
      <xdr:row>1</xdr:row>
      <xdr:rowOff>30480</xdr:rowOff>
    </xdr:from>
    <xdr:to>
      <xdr:col>2</xdr:col>
      <xdr:colOff>470898</xdr:colOff>
      <xdr:row>5</xdr:row>
      <xdr:rowOff>9978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9560" y="198120"/>
          <a:ext cx="1278618" cy="650058"/>
        </a:xfrm>
        <a:prstGeom prst="rect">
          <a:avLst/>
        </a:prstGeom>
        <a:ln>
          <a:solidFill>
            <a:srgbClr val="FFFFFF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3"/>
  <sheetViews>
    <sheetView tabSelected="1" topLeftCell="A47" zoomScaleNormal="100" workbookViewId="0">
      <selection activeCell="K62" sqref="K62"/>
    </sheetView>
  </sheetViews>
  <sheetFormatPr defaultRowHeight="13.2" x14ac:dyDescent="0.25"/>
  <cols>
    <col min="1" max="1" width="0.33203125" style="6" customWidth="1"/>
    <col min="2" max="2" width="11.88671875" style="6" customWidth="1"/>
    <col min="3" max="3" width="10.88671875" style="6" customWidth="1"/>
    <col min="4" max="4" width="21.109375" style="6" customWidth="1"/>
    <col min="5" max="5" width="26" style="6" customWidth="1"/>
    <col min="6" max="6" width="14.109375" style="6" customWidth="1"/>
    <col min="7" max="7" width="14.6640625" style="6" customWidth="1"/>
    <col min="8" max="8" width="8.5546875" style="97" customWidth="1"/>
    <col min="9" max="1025" width="9.109375" style="6"/>
  </cols>
  <sheetData>
    <row r="1" spans="1:1024" ht="13.2" customHeight="1" x14ac:dyDescent="0.25">
      <c r="A1" s="1"/>
      <c r="B1" s="2"/>
      <c r="C1" s="3"/>
      <c r="D1" s="4"/>
      <c r="E1" s="4"/>
      <c r="F1" s="5" t="s">
        <v>16</v>
      </c>
      <c r="G1" s="46" t="s">
        <v>0</v>
      </c>
      <c r="H1" s="81">
        <v>9431.4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3.2" customHeight="1" x14ac:dyDescent="0.35">
      <c r="A2" s="7"/>
      <c r="B2" s="8"/>
      <c r="C2" s="9"/>
      <c r="D2" s="23" t="s">
        <v>14</v>
      </c>
      <c r="E2" s="8"/>
      <c r="F2" s="10" t="s">
        <v>19</v>
      </c>
      <c r="G2" s="44" t="s">
        <v>1</v>
      </c>
      <c r="H2" s="82">
        <v>9431.4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3.2" customHeight="1" x14ac:dyDescent="0.35">
      <c r="A3" s="7"/>
      <c r="B3" s="8"/>
      <c r="C3" s="11"/>
      <c r="D3" s="8" t="s">
        <v>15</v>
      </c>
      <c r="E3" s="8"/>
      <c r="F3" s="8"/>
      <c r="G3" s="44" t="s">
        <v>2</v>
      </c>
      <c r="H3" s="82">
        <v>7695.6</v>
      </c>
      <c r="I3"/>
      <c r="J3" s="52"/>
      <c r="K3" s="52"/>
      <c r="L3" s="52"/>
      <c r="M3" s="52"/>
      <c r="N3" s="52"/>
      <c r="O3" s="52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2" customHeight="1" x14ac:dyDescent="0.35">
      <c r="A4" s="7"/>
      <c r="B4" s="8"/>
      <c r="C4" s="12"/>
      <c r="D4" s="8" t="s">
        <v>3</v>
      </c>
      <c r="E4" s="8"/>
      <c r="F4" s="8"/>
      <c r="G4" s="44" t="s">
        <v>4</v>
      </c>
      <c r="H4" s="82">
        <v>401.5</v>
      </c>
      <c r="I4"/>
      <c r="J4" s="52"/>
      <c r="K4" s="52"/>
      <c r="L4" s="52"/>
      <c r="M4" s="52"/>
      <c r="N4" s="52"/>
      <c r="O4" s="52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3.2" customHeight="1" x14ac:dyDescent="0.25">
      <c r="A5" s="33"/>
      <c r="B5" s="34"/>
      <c r="C5" s="34"/>
      <c r="D5" s="34"/>
      <c r="E5" s="34"/>
      <c r="F5" s="34"/>
      <c r="G5" s="44" t="s">
        <v>5</v>
      </c>
      <c r="H5" s="82">
        <v>7695.6</v>
      </c>
      <c r="I5"/>
      <c r="J5" s="52"/>
      <c r="K5" s="52"/>
      <c r="L5" s="52"/>
      <c r="M5" s="52"/>
      <c r="N5" s="52"/>
      <c r="O5" s="52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2" customHeight="1" x14ac:dyDescent="0.25">
      <c r="A6" s="47"/>
      <c r="B6" s="31" t="s">
        <v>25</v>
      </c>
      <c r="C6" s="31"/>
      <c r="D6" s="31"/>
      <c r="E6" s="31"/>
      <c r="F6" s="31"/>
      <c r="G6" s="44" t="s">
        <v>6</v>
      </c>
      <c r="H6" s="82">
        <v>11756.2</v>
      </c>
      <c r="I6"/>
      <c r="J6" s="52"/>
      <c r="K6" s="52"/>
      <c r="L6" s="52"/>
      <c r="M6" s="52"/>
      <c r="N6" s="52"/>
      <c r="O6" s="52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2" customHeight="1" x14ac:dyDescent="0.25">
      <c r="A7" s="47"/>
      <c r="B7" s="31" t="s">
        <v>26</v>
      </c>
      <c r="C7" s="31"/>
      <c r="D7" s="31"/>
      <c r="E7" s="31"/>
      <c r="F7" s="31"/>
      <c r="G7" s="25" t="s">
        <v>8</v>
      </c>
      <c r="H7" s="82">
        <f>H1</f>
        <v>9431.4</v>
      </c>
      <c r="I7"/>
      <c r="J7" s="52"/>
      <c r="K7" s="52"/>
      <c r="L7" s="52"/>
      <c r="M7" s="52"/>
      <c r="N7" s="52"/>
      <c r="O7" s="52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2" customHeight="1" x14ac:dyDescent="0.25">
      <c r="A8" s="47"/>
      <c r="B8" s="31" t="s">
        <v>35</v>
      </c>
      <c r="C8" s="31"/>
      <c r="D8" s="31"/>
      <c r="E8" s="31"/>
      <c r="F8" s="31"/>
      <c r="G8" s="25"/>
      <c r="H8" s="82"/>
      <c r="I8"/>
      <c r="J8" s="24"/>
      <c r="K8" s="24"/>
      <c r="L8" s="24"/>
      <c r="M8" s="24"/>
      <c r="N8" s="24"/>
      <c r="O8" s="24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14" customFormat="1" ht="13.2" customHeight="1" x14ac:dyDescent="0.2">
      <c r="A9" s="19"/>
      <c r="B9" s="34" t="s">
        <v>36</v>
      </c>
      <c r="C9" s="28"/>
      <c r="D9" s="28"/>
      <c r="E9" s="28"/>
      <c r="F9" s="28"/>
      <c r="G9" s="25" t="s">
        <v>18</v>
      </c>
      <c r="H9" s="83" t="s">
        <v>21</v>
      </c>
    </row>
    <row r="10" spans="1:1024" ht="13.2" customHeight="1" x14ac:dyDescent="0.25">
      <c r="A10" s="47"/>
      <c r="B10" s="48" t="s">
        <v>37</v>
      </c>
      <c r="C10" s="48"/>
      <c r="D10" s="48"/>
      <c r="E10" s="48"/>
      <c r="F10" s="48"/>
      <c r="G10" s="26" t="s">
        <v>40</v>
      </c>
      <c r="H10" s="84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3.2" customHeight="1" x14ac:dyDescent="0.25">
      <c r="A11" s="32"/>
      <c r="B11" s="48"/>
      <c r="C11" s="48"/>
      <c r="D11" s="48"/>
      <c r="E11" s="48"/>
      <c r="F11" s="48"/>
      <c r="G11" s="6" t="s">
        <v>41</v>
      </c>
      <c r="H11" s="84">
        <v>11898.1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3.2" customHeight="1" x14ac:dyDescent="0.25">
      <c r="A12" s="32"/>
      <c r="B12" s="48"/>
      <c r="C12" s="48"/>
      <c r="D12" s="48"/>
      <c r="E12" s="48"/>
      <c r="F12" s="48"/>
      <c r="G12" s="26" t="s">
        <v>22</v>
      </c>
      <c r="H12" s="84">
        <v>9931.4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3.2" customHeight="1" x14ac:dyDescent="0.25">
      <c r="A13" s="32"/>
      <c r="B13" s="48"/>
      <c r="C13" s="48"/>
      <c r="D13" s="48"/>
      <c r="E13" s="48"/>
      <c r="F13" s="48"/>
      <c r="G13" s="27" t="s">
        <v>23</v>
      </c>
      <c r="H13" s="84">
        <v>9931.4</v>
      </c>
      <c r="I13"/>
      <c r="J13" t="s">
        <v>38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3.2" customHeight="1" x14ac:dyDescent="0.25">
      <c r="A14" s="32"/>
      <c r="B14" s="48"/>
      <c r="C14" s="48"/>
      <c r="D14" s="48"/>
      <c r="E14" s="48"/>
      <c r="F14" s="48"/>
      <c r="G14" s="27" t="s">
        <v>20</v>
      </c>
      <c r="H14" s="85" t="s">
        <v>24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3.2" customHeight="1" x14ac:dyDescent="0.25">
      <c r="A15" s="32"/>
      <c r="B15" s="48"/>
      <c r="C15" s="48"/>
      <c r="D15" s="48"/>
      <c r="E15" s="48"/>
      <c r="F15" s="48"/>
      <c r="G15" s="27"/>
      <c r="H15" s="85"/>
      <c r="I15" s="15"/>
      <c r="P15" s="40"/>
      <c r="Q15" s="40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5" customFormat="1" ht="13.2" customHeight="1" x14ac:dyDescent="0.2">
      <c r="A16" s="35"/>
      <c r="B16" s="31" t="s">
        <v>28</v>
      </c>
      <c r="C16" s="31"/>
      <c r="D16" s="31"/>
      <c r="E16" s="31"/>
      <c r="F16" s="31"/>
      <c r="G16" s="34"/>
      <c r="H16" s="83"/>
      <c r="J16" s="40"/>
      <c r="K16" s="40"/>
      <c r="L16" s="40"/>
      <c r="M16" s="40"/>
      <c r="N16" s="40"/>
      <c r="O16" s="40"/>
      <c r="P16" s="40"/>
      <c r="Q16" s="40"/>
    </row>
    <row r="17" spans="1:1024" ht="13.2" customHeight="1" x14ac:dyDescent="0.25">
      <c r="A17" s="47"/>
      <c r="B17" s="31" t="s">
        <v>29</v>
      </c>
      <c r="C17" s="31"/>
      <c r="D17" s="31"/>
      <c r="E17" s="31"/>
      <c r="F17" s="31"/>
      <c r="G17" s="36"/>
      <c r="H17" s="83"/>
      <c r="I17"/>
      <c r="J17" s="40"/>
      <c r="K17" s="40"/>
      <c r="L17" s="40"/>
      <c r="M17" s="40"/>
      <c r="N17" s="40"/>
      <c r="O17" s="40"/>
      <c r="P17" s="40"/>
      <c r="Q17" s="40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3.2" customHeight="1" x14ac:dyDescent="0.35">
      <c r="A18" s="47"/>
      <c r="B18" s="31" t="s">
        <v>27</v>
      </c>
      <c r="C18" s="31"/>
      <c r="D18" s="31"/>
      <c r="E18" s="31"/>
      <c r="F18" s="31" t="s">
        <v>53</v>
      </c>
      <c r="G18" s="36"/>
      <c r="H18" s="83"/>
      <c r="I18"/>
      <c r="J18"/>
      <c r="K18"/>
      <c r="L18"/>
      <c r="M18"/>
      <c r="N18" s="17"/>
      <c r="O18" s="16"/>
      <c r="P18" s="16"/>
      <c r="Q18" s="16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13.2" customHeight="1" x14ac:dyDescent="0.25">
      <c r="A19" s="49"/>
      <c r="B19" s="50"/>
      <c r="C19" s="50"/>
      <c r="D19" s="50"/>
      <c r="E19" s="50"/>
      <c r="F19" s="18"/>
      <c r="G19" s="36"/>
      <c r="H19" s="83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14" customFormat="1" ht="13.2" customHeight="1" x14ac:dyDescent="0.15">
      <c r="A20" s="19"/>
      <c r="B20" s="13"/>
      <c r="C20" s="13"/>
      <c r="D20" s="13"/>
      <c r="E20" s="13"/>
      <c r="F20" s="13"/>
      <c r="G20" s="13"/>
      <c r="H20" s="86"/>
    </row>
    <row r="21" spans="1:1024" ht="13.2" customHeight="1" x14ac:dyDescent="0.25">
      <c r="B21" s="53" t="s">
        <v>38</v>
      </c>
      <c r="C21" s="53"/>
      <c r="D21" s="53"/>
      <c r="E21" s="56" t="s">
        <v>39</v>
      </c>
      <c r="F21" s="45"/>
      <c r="G21" s="45"/>
      <c r="H21" s="87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13.8" thickBot="1" x14ac:dyDescent="0.3">
      <c r="A22" s="30"/>
      <c r="B22" s="29"/>
      <c r="C22" s="29"/>
      <c r="D22" s="29"/>
      <c r="E22" s="29"/>
      <c r="F22" s="29"/>
      <c r="G22" s="29"/>
      <c r="H22" s="88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/>
      <c r="B23"/>
      <c r="C23"/>
      <c r="D23"/>
      <c r="E23"/>
      <c r="F23"/>
      <c r="G23"/>
      <c r="H23" s="89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t="13.2" customHeight="1" x14ac:dyDescent="0.25">
      <c r="A24" s="61"/>
      <c r="B24" s="62"/>
      <c r="C24" s="63"/>
      <c r="D24" s="64"/>
      <c r="E24" s="64"/>
      <c r="F24" s="65" t="str">
        <f>F1</f>
        <v>N979WD</v>
      </c>
      <c r="G24" s="78" t="s">
        <v>0</v>
      </c>
      <c r="H24" s="90">
        <f>H1</f>
        <v>9431.4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13.2" customHeight="1" x14ac:dyDescent="0.35">
      <c r="A25" s="66"/>
      <c r="B25" s="8"/>
      <c r="C25" s="9"/>
      <c r="D25" s="23" t="s">
        <v>14</v>
      </c>
      <c r="E25" s="8"/>
      <c r="F25" s="10" t="str">
        <f>F2</f>
        <v>*TODAYS DATE*</v>
      </c>
      <c r="G25" s="44" t="s">
        <v>1</v>
      </c>
      <c r="H25" s="91">
        <f>H2</f>
        <v>9431.4</v>
      </c>
      <c r="I25" s="21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13.2" customHeight="1" x14ac:dyDescent="0.35">
      <c r="A26" s="66"/>
      <c r="B26" s="8"/>
      <c r="C26" s="11"/>
      <c r="D26" s="8" t="s">
        <v>15</v>
      </c>
      <c r="E26" s="8"/>
      <c r="F26" s="20"/>
      <c r="G26" s="44" t="s">
        <v>2</v>
      </c>
      <c r="H26" s="91">
        <f>H3</f>
        <v>7695.6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13.2" customHeight="1" x14ac:dyDescent="0.35">
      <c r="A27" s="66"/>
      <c r="B27" s="8"/>
      <c r="C27" s="12"/>
      <c r="D27" s="8" t="s">
        <v>3</v>
      </c>
      <c r="E27" s="8"/>
      <c r="F27" s="20"/>
      <c r="G27" s="44" t="s">
        <v>4</v>
      </c>
      <c r="H27" s="91">
        <f>H4</f>
        <v>401.5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13.2" customHeight="1" x14ac:dyDescent="0.25">
      <c r="A28" s="67"/>
      <c r="B28" s="38"/>
      <c r="C28" s="38"/>
      <c r="D28" s="38"/>
      <c r="E28" s="38"/>
      <c r="F28" s="20"/>
      <c r="G28" s="44" t="s">
        <v>5</v>
      </c>
      <c r="H28" s="91">
        <f>H5</f>
        <v>7695.6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13.2" customHeight="1" x14ac:dyDescent="0.25">
      <c r="A29" s="68" t="s">
        <v>17</v>
      </c>
      <c r="B29" s="50"/>
      <c r="C29" s="50"/>
      <c r="D29" s="50"/>
      <c r="E29" s="50"/>
      <c r="F29" s="50"/>
      <c r="G29" s="44" t="s">
        <v>6</v>
      </c>
      <c r="H29" s="91" t="s">
        <v>7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13.2" customHeight="1" x14ac:dyDescent="0.25">
      <c r="A30" s="68" t="s">
        <v>13</v>
      </c>
      <c r="B30" s="50"/>
      <c r="C30" s="50"/>
      <c r="D30" s="50"/>
      <c r="E30" s="50"/>
      <c r="F30" s="50"/>
      <c r="G30" s="25" t="s">
        <v>8</v>
      </c>
      <c r="H30" s="91">
        <f>H7</f>
        <v>9431.4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13.2" customHeight="1" x14ac:dyDescent="0.25">
      <c r="A31" s="68" t="s">
        <v>9</v>
      </c>
      <c r="B31" s="50"/>
      <c r="C31" s="50"/>
      <c r="D31" s="50"/>
      <c r="E31" s="50"/>
      <c r="F31" s="50"/>
      <c r="G31" s="20"/>
      <c r="H31" s="92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s="14" customFormat="1" ht="13.2" customHeight="1" x14ac:dyDescent="0.15">
      <c r="A32" s="69"/>
      <c r="B32" s="77" t="s">
        <v>51</v>
      </c>
      <c r="C32" s="77"/>
      <c r="D32" s="77"/>
      <c r="E32" s="77"/>
      <c r="F32" s="77"/>
      <c r="G32" s="79" t="s">
        <v>42</v>
      </c>
      <c r="H32" s="70"/>
    </row>
    <row r="33" spans="1:1024" ht="13.2" customHeight="1" x14ac:dyDescent="0.25">
      <c r="A33" s="71"/>
      <c r="B33" s="77"/>
      <c r="C33" s="77"/>
      <c r="D33" s="77"/>
      <c r="E33" s="77"/>
      <c r="F33" s="77"/>
      <c r="G33" s="98" t="s">
        <v>47</v>
      </c>
      <c r="H33" s="80" t="s">
        <v>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3.2" customHeight="1" x14ac:dyDescent="0.25">
      <c r="A34" s="71"/>
      <c r="B34" s="77"/>
      <c r="C34" s="77"/>
      <c r="D34" s="77"/>
      <c r="E34" s="77"/>
      <c r="F34" s="77"/>
      <c r="G34" s="98" t="s">
        <v>48</v>
      </c>
      <c r="H34" s="80" t="s">
        <v>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3.2" customHeight="1" x14ac:dyDescent="0.25">
      <c r="A35" s="71"/>
      <c r="B35" s="77"/>
      <c r="C35" s="77"/>
      <c r="D35" s="77"/>
      <c r="E35" s="77"/>
      <c r="F35" s="77"/>
      <c r="G35" s="98" t="s">
        <v>49</v>
      </c>
      <c r="H35" s="80" t="s">
        <v>45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3.2" customHeight="1" x14ac:dyDescent="0.25">
      <c r="A36" s="71"/>
      <c r="B36" s="77"/>
      <c r="C36" s="77"/>
      <c r="D36" s="77"/>
      <c r="E36" s="77"/>
      <c r="F36" s="77"/>
      <c r="G36" s="98" t="s">
        <v>50</v>
      </c>
      <c r="H36" s="80" t="s">
        <v>46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3.2" customHeight="1" x14ac:dyDescent="0.25">
      <c r="A37" s="71"/>
      <c r="B37" s="77"/>
      <c r="C37" s="77"/>
      <c r="D37" s="77"/>
      <c r="E37" s="77"/>
      <c r="F37" s="77"/>
      <c r="G37" s="98" t="s">
        <v>52</v>
      </c>
      <c r="H37" s="80">
        <v>9531.4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3.2" customHeight="1" x14ac:dyDescent="0.25">
      <c r="A38" s="71"/>
      <c r="B38" s="77"/>
      <c r="C38" s="77"/>
      <c r="D38" s="77"/>
      <c r="E38" s="77"/>
      <c r="F38" s="77"/>
      <c r="G38" s="79"/>
      <c r="H38" s="70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3.2" customHeight="1" x14ac:dyDescent="0.25">
      <c r="A39" s="67" t="s">
        <v>10</v>
      </c>
      <c r="B39" s="38"/>
      <c r="C39" s="38"/>
      <c r="D39" s="38"/>
      <c r="E39" s="38"/>
      <c r="F39" s="38"/>
      <c r="G39" s="38"/>
      <c r="H39" s="93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15" customFormat="1" ht="13.2" customHeight="1" x14ac:dyDescent="0.2">
      <c r="A40" s="72" t="s">
        <v>32</v>
      </c>
      <c r="B40" s="39"/>
      <c r="C40" s="39"/>
      <c r="D40" s="39"/>
      <c r="E40" s="39"/>
      <c r="F40" s="39"/>
      <c r="G40" s="39"/>
      <c r="H40" s="93"/>
    </row>
    <row r="41" spans="1:1024" ht="13.2" customHeight="1" x14ac:dyDescent="0.25">
      <c r="A41" s="73" t="s">
        <v>11</v>
      </c>
      <c r="B41" s="41"/>
      <c r="C41" s="41"/>
      <c r="D41" s="42"/>
      <c r="E41" s="42"/>
      <c r="F41" s="39" t="str">
        <f>F18</f>
        <v>Biweekly 17-26</v>
      </c>
      <c r="G41" s="39"/>
      <c r="H41" s="93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3.2" customHeight="1" x14ac:dyDescent="0.25">
      <c r="A42" s="73"/>
      <c r="B42" s="41"/>
      <c r="C42" s="41"/>
      <c r="D42" s="41"/>
      <c r="E42" s="41"/>
      <c r="F42" s="22"/>
      <c r="G42" s="20"/>
      <c r="H42" s="93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s="14" customFormat="1" ht="13.2" customHeight="1" x14ac:dyDescent="0.15">
      <c r="A43" s="69"/>
      <c r="B43" s="13"/>
      <c r="C43" s="13"/>
      <c r="D43" s="13"/>
      <c r="E43" s="13"/>
      <c r="F43" s="13"/>
      <c r="G43" s="13"/>
      <c r="H43" s="94"/>
    </row>
    <row r="44" spans="1:1024" ht="13.2" customHeight="1" x14ac:dyDescent="0.25">
      <c r="A44" s="74" t="str">
        <f>B21</f>
        <v>Signature: Martin Lewis_________________________</v>
      </c>
      <c r="B44" s="53" t="s">
        <v>38</v>
      </c>
      <c r="C44" s="53"/>
      <c r="D44" s="53"/>
      <c r="E44" s="56" t="s">
        <v>39</v>
      </c>
      <c r="F44" s="60"/>
      <c r="G44" s="42"/>
      <c r="H44" s="92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ht="13.2" customHeight="1" x14ac:dyDescent="0.25">
      <c r="A45" s="75"/>
      <c r="B45" s="76"/>
      <c r="C45" s="76"/>
      <c r="D45" s="76"/>
      <c r="E45" s="76"/>
      <c r="F45" s="76"/>
      <c r="G45" s="76"/>
      <c r="H45" s="9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ht="13.8" thickBot="1" x14ac:dyDescent="0.3">
      <c r="A46"/>
      <c r="B46"/>
      <c r="C46"/>
      <c r="D46"/>
      <c r="E46"/>
      <c r="F46"/>
      <c r="G46"/>
      <c r="H46" s="89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13.05" customHeight="1" x14ac:dyDescent="0.25">
      <c r="A47" s="1"/>
      <c r="B47" s="2"/>
      <c r="C47" s="3"/>
      <c r="D47" s="4"/>
      <c r="E47" s="4"/>
      <c r="F47" s="5" t="str">
        <f>F1</f>
        <v>N979WD</v>
      </c>
      <c r="G47" s="100" t="s">
        <v>0</v>
      </c>
      <c r="H47" s="81">
        <f t="shared" ref="H47:H53" si="0">H1</f>
        <v>9431.4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3.05" customHeight="1" x14ac:dyDescent="0.35">
      <c r="A48" s="7"/>
      <c r="B48" s="8"/>
      <c r="C48" s="9"/>
      <c r="D48" s="23" t="s">
        <v>14</v>
      </c>
      <c r="E48" s="8"/>
      <c r="F48" s="10" t="str">
        <f>F2</f>
        <v>*TODAYS DATE*</v>
      </c>
      <c r="G48" s="59" t="s">
        <v>1</v>
      </c>
      <c r="H48" s="82">
        <f t="shared" si="0"/>
        <v>9431.4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13.05" customHeight="1" x14ac:dyDescent="0.35">
      <c r="A49" s="7"/>
      <c r="B49" s="8"/>
      <c r="C49" s="11"/>
      <c r="D49" s="8" t="s">
        <v>15</v>
      </c>
      <c r="E49" s="8"/>
      <c r="F49" s="20"/>
      <c r="G49" s="59" t="s">
        <v>2</v>
      </c>
      <c r="H49" s="82">
        <f t="shared" si="0"/>
        <v>7695.6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3.05" customHeight="1" x14ac:dyDescent="0.35">
      <c r="A50" s="7"/>
      <c r="B50" s="8"/>
      <c r="C50" s="12"/>
      <c r="D50" s="8" t="s">
        <v>3</v>
      </c>
      <c r="E50" s="8"/>
      <c r="F50" s="20"/>
      <c r="G50" s="59" t="s">
        <v>4</v>
      </c>
      <c r="H50" s="82">
        <f t="shared" si="0"/>
        <v>401.5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3.05" customHeight="1" x14ac:dyDescent="0.25">
      <c r="A51" s="37"/>
      <c r="B51" s="38"/>
      <c r="C51" s="38"/>
      <c r="D51" s="38"/>
      <c r="E51" s="38"/>
      <c r="F51" s="20"/>
      <c r="G51" s="59" t="s">
        <v>5</v>
      </c>
      <c r="H51" s="82">
        <f t="shared" si="0"/>
        <v>7695.6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3.05" customHeight="1" x14ac:dyDescent="0.25">
      <c r="A52" s="49" t="s">
        <v>30</v>
      </c>
      <c r="B52" s="50"/>
      <c r="C52" s="50"/>
      <c r="D52" s="50"/>
      <c r="E52" s="50"/>
      <c r="F52" s="50"/>
      <c r="G52" s="59" t="s">
        <v>6</v>
      </c>
      <c r="H52" s="82">
        <f t="shared" si="0"/>
        <v>11756.2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ht="13.05" customHeight="1" x14ac:dyDescent="0.25">
      <c r="A53" s="49" t="s">
        <v>31</v>
      </c>
      <c r="B53" s="50"/>
      <c r="C53" s="50"/>
      <c r="D53" s="50"/>
      <c r="E53" s="50"/>
      <c r="F53" s="50"/>
      <c r="G53" s="41" t="s">
        <v>8</v>
      </c>
      <c r="H53" s="82">
        <f t="shared" si="0"/>
        <v>9431.4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ht="13.05" customHeight="1" x14ac:dyDescent="0.25">
      <c r="A54" s="49"/>
      <c r="B54" s="50"/>
      <c r="C54" s="50"/>
      <c r="D54" s="50"/>
      <c r="E54" s="50"/>
      <c r="F54" s="50"/>
      <c r="G54" s="20"/>
      <c r="H54" s="87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s="14" customFormat="1" ht="13.05" customHeight="1" x14ac:dyDescent="0.15">
      <c r="A55" s="19"/>
      <c r="B55" s="58" t="s">
        <v>12</v>
      </c>
      <c r="C55" s="58"/>
      <c r="D55" s="58"/>
      <c r="E55" s="58"/>
      <c r="F55" s="58"/>
      <c r="G55" s="58"/>
      <c r="H55" s="96"/>
    </row>
    <row r="56" spans="1:1024" ht="13.05" customHeight="1" x14ac:dyDescent="0.25">
      <c r="A56" s="57"/>
      <c r="B56" s="58"/>
      <c r="C56" s="58"/>
      <c r="D56" s="58"/>
      <c r="E56" s="58"/>
      <c r="F56" s="58"/>
      <c r="G56" s="58"/>
      <c r="H56" s="9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ht="13.05" customHeight="1" x14ac:dyDescent="0.25">
      <c r="A57" s="54" t="s">
        <v>33</v>
      </c>
      <c r="B57" s="55"/>
      <c r="C57" s="55"/>
      <c r="D57" s="55"/>
      <c r="E57" s="55"/>
      <c r="F57" s="55"/>
      <c r="G57" s="38"/>
      <c r="H57" s="83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s="15" customFormat="1" ht="13.05" customHeight="1" x14ac:dyDescent="0.2">
      <c r="A58" s="54" t="s">
        <v>34</v>
      </c>
      <c r="B58" s="55"/>
      <c r="C58" s="55"/>
      <c r="D58" s="55"/>
      <c r="E58" s="55"/>
      <c r="F58" s="38" t="str">
        <f>F18</f>
        <v>Biweekly 17-26</v>
      </c>
      <c r="G58" s="39"/>
      <c r="H58" s="83"/>
    </row>
    <row r="59" spans="1:1024" ht="13.05" customHeight="1" x14ac:dyDescent="0.25">
      <c r="A59" s="49"/>
      <c r="B59" s="50"/>
      <c r="C59" s="50"/>
      <c r="D59" s="51"/>
      <c r="E59" s="51"/>
      <c r="F59" s="39"/>
      <c r="G59" s="39"/>
      <c r="H59" s="83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ht="13.05" customHeight="1" x14ac:dyDescent="0.25">
      <c r="A60" s="49"/>
      <c r="B60" s="50"/>
      <c r="C60" s="50"/>
      <c r="D60" s="50"/>
      <c r="E60" s="50"/>
      <c r="F60" s="22"/>
      <c r="G60" s="20"/>
      <c r="H60" s="83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s="14" customFormat="1" ht="13.05" customHeight="1" x14ac:dyDescent="0.15">
      <c r="A61" s="19"/>
      <c r="B61" s="13"/>
      <c r="C61" s="13"/>
      <c r="D61" s="13"/>
      <c r="E61" s="13"/>
      <c r="F61" s="13"/>
      <c r="G61" s="13"/>
      <c r="H61" s="86"/>
    </row>
    <row r="62" spans="1:1024" ht="13.05" customHeight="1" x14ac:dyDescent="0.25">
      <c r="A62" s="43"/>
      <c r="B62" s="99" t="s">
        <v>38</v>
      </c>
      <c r="C62" s="99"/>
      <c r="D62" s="99"/>
      <c r="E62" s="60" t="s">
        <v>39</v>
      </c>
      <c r="F62" s="60"/>
      <c r="G62" s="42"/>
      <c r="H62" s="87"/>
    </row>
    <row r="63" spans="1:1024" ht="13.8" thickBot="1" x14ac:dyDescent="0.3">
      <c r="A63" s="30"/>
      <c r="B63" s="29"/>
      <c r="C63" s="29"/>
      <c r="D63" s="29"/>
      <c r="E63" s="29"/>
      <c r="F63" s="29"/>
      <c r="G63" s="29"/>
      <c r="H63" s="88"/>
    </row>
  </sheetData>
  <mergeCells count="18">
    <mergeCell ref="B21:D21"/>
    <mergeCell ref="B44:D44"/>
    <mergeCell ref="B62:D62"/>
    <mergeCell ref="J3:O7"/>
    <mergeCell ref="A19:E19"/>
    <mergeCell ref="A57:F57"/>
    <mergeCell ref="A29:F29"/>
    <mergeCell ref="A30:F30"/>
    <mergeCell ref="A31:F31"/>
    <mergeCell ref="B10:F15"/>
    <mergeCell ref="A54:F54"/>
    <mergeCell ref="A59:C59"/>
    <mergeCell ref="D59:E59"/>
    <mergeCell ref="A60:E60"/>
    <mergeCell ref="A58:E58"/>
    <mergeCell ref="A52:F52"/>
    <mergeCell ref="A53:F53"/>
    <mergeCell ref="B32:F38"/>
  </mergeCells>
  <printOptions horizontalCentered="1" verticalCentered="1"/>
  <pageMargins left="0.7" right="0.7" top="0.75" bottom="0.75" header="0.3" footer="0.3"/>
  <pageSetup scale="85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100Hr 15April2015 </vt:lpstr>
      <vt:lpstr>Sheet1</vt:lpstr>
      <vt:lpstr>'100Hr 15April2015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zimmchile7</dc:creator>
  <cp:lastModifiedBy>courtney.fennell</cp:lastModifiedBy>
  <cp:lastPrinted>2017-10-02T20:04:41Z</cp:lastPrinted>
  <dcterms:created xsi:type="dcterms:W3CDTF">2016-03-03T23:01:54Z</dcterms:created>
  <dcterms:modified xsi:type="dcterms:W3CDTF">2017-10-02T20:12:35Z</dcterms:modified>
</cp:coreProperties>
</file>