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ni\OneDrive\Maestría\Producto de datos\Notebooks tesis\Definitivos\Data\"/>
    </mc:Choice>
  </mc:AlternateContent>
  <xr:revisionPtr revIDLastSave="53" documentId="8_{ADB5A678-90EF-47F7-B1C1-01274761E861}" xr6:coauthVersionLast="45" xr6:coauthVersionMax="45" xr10:uidLastSave="{3CF17B23-A996-4707-B6B9-3C1142D93832}"/>
  <bookViews>
    <workbookView xWindow="-110" yWindow="-110" windowWidth="21820" windowHeight="14020" xr2:uid="{3166137B-D5A7-4E9E-A8BA-E641B6509EF1}"/>
  </bookViews>
  <sheets>
    <sheet name="Pla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" l="1"/>
  <c r="B73" i="1" l="1"/>
  <c r="B74" i="1"/>
  <c r="B70" i="1" l="1"/>
  <c r="B71" i="1"/>
  <c r="B72" i="1"/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</calcChain>
</file>

<file path=xl/sharedStrings.xml><?xml version="1.0" encoding="utf-8"?>
<sst xmlns="http://schemas.openxmlformats.org/spreadsheetml/2006/main" count="5" uniqueCount="5">
  <si>
    <t xml:space="preserve"> PP USA Homo</t>
  </si>
  <si>
    <t xml:space="preserve"> PP FE ASIA Homo</t>
  </si>
  <si>
    <t>PP SE ASIA RAFIA</t>
  </si>
  <si>
    <t>Date</t>
  </si>
  <si>
    <t>Market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</si>
</sst>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41" fontId="0" fillId="0" borderId="0" xfId="4" applyFont="1"/>
    <xf numFmtId="3" fontId="0" fillId="0" borderId="0" xfId="0" applyNumberFormat="1"/>
    <xf numFmtId="0" fontId="3" fillId="2" borderId="1" xfId="3" applyFont="1" applyFill="1" applyBorder="1" applyAlignment="1">
      <alignment horizontal="center"/>
    </xf>
    <xf numFmtId="41" fontId="1" fillId="0" borderId="0" xfId="4" applyFont="1"/>
    <xf numFmtId="41" fontId="4" fillId="0" borderId="0" xfId="4" applyFont="1"/>
    <xf numFmtId="0" fontId="3" fillId="2" borderId="2" xfId="3" applyFont="1" applyFill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41" fontId="1" fillId="0" borderId="0" xfId="6" applyFont="1"/>
    <xf numFmtId="41" fontId="0" fillId="0" borderId="0" xfId="6" applyFont="1"/>
    <xf numFmtId="41" fontId="4" fillId="0" borderId="0" xfId="6" applyFont="1"/>
  </cellXfs>
  <cellStyles count="7">
    <cellStyle name="Millares [0]" xfId="6" builtinId="6"/>
    <cellStyle name="Millares [0] 2" xfId="4" xr:uid="{2A873D49-C7EA-4AF1-898E-4AF1B6CB92A0}"/>
    <cellStyle name="Millares 2" xfId="2" xr:uid="{E33874FB-FB84-46B2-ADFA-288FBD1840E4}"/>
    <cellStyle name="Millares 3" xfId="5" xr:uid="{2EEAE53E-DAB8-4A45-8958-8F876123FCEF}"/>
    <cellStyle name="Millares 4" xfId="1" xr:uid="{3117E4E4-FCD0-4363-BC09-BD525CD14B4F}"/>
    <cellStyle name="Normal" xfId="0" builtinId="0"/>
    <cellStyle name="Normal_PP 2" xfId="3" xr:uid="{B1684358-0711-4E6B-AC80-18F9176A1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FB0A-DA94-4EE0-9FFB-C2039717AA35}">
  <dimension ref="A1:F75"/>
  <sheetViews>
    <sheetView tabSelected="1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D75" sqref="D75"/>
    </sheetView>
  </sheetViews>
  <sheetFormatPr baseColWidth="10" defaultRowHeight="14.5" x14ac:dyDescent="0.35"/>
  <cols>
    <col min="2" max="2" width="16.1796875" bestFit="1" customWidth="1"/>
  </cols>
  <sheetData>
    <row r="1" spans="1:6" x14ac:dyDescent="0.35">
      <c r="A1" s="4" t="s">
        <v>3</v>
      </c>
      <c r="B1" s="7" t="s">
        <v>4</v>
      </c>
      <c r="C1" s="4" t="s">
        <v>0</v>
      </c>
      <c r="D1" s="4" t="s">
        <v>1</v>
      </c>
      <c r="E1" s="4" t="s">
        <v>2</v>
      </c>
    </row>
    <row r="2" spans="1:6" x14ac:dyDescent="0.35">
      <c r="A2" s="9">
        <v>41670</v>
      </c>
      <c r="B2" s="8">
        <f>+ROUND((C2*40%+D2*30%+E2*30%),0)</f>
        <v>1630</v>
      </c>
      <c r="C2" s="1">
        <v>1797</v>
      </c>
      <c r="D2" s="1">
        <v>1491.6666666666667</v>
      </c>
      <c r="E2" s="1">
        <v>1545</v>
      </c>
      <c r="F2" s="9"/>
    </row>
    <row r="3" spans="1:6" x14ac:dyDescent="0.35">
      <c r="A3" s="9">
        <v>41698</v>
      </c>
      <c r="B3" s="8">
        <f t="shared" ref="B3:B66" si="0">+ROUND((C3*40%+D3*30%+E3*30%),0)</f>
        <v>1610</v>
      </c>
      <c r="C3" s="1">
        <v>1753</v>
      </c>
      <c r="D3" s="1">
        <v>1480</v>
      </c>
      <c r="E3" s="1">
        <v>1548.75</v>
      </c>
      <c r="F3" s="9"/>
    </row>
    <row r="4" spans="1:6" x14ac:dyDescent="0.35">
      <c r="A4" s="9">
        <v>41729</v>
      </c>
      <c r="B4" s="8">
        <f t="shared" si="0"/>
        <v>1586</v>
      </c>
      <c r="C4" s="1">
        <v>1717.25</v>
      </c>
      <c r="D4" s="1">
        <v>1472.5</v>
      </c>
      <c r="E4" s="1">
        <v>1525</v>
      </c>
      <c r="F4" s="9"/>
    </row>
    <row r="5" spans="1:6" x14ac:dyDescent="0.35">
      <c r="A5" s="9">
        <v>41759</v>
      </c>
      <c r="B5" s="8">
        <f t="shared" si="0"/>
        <v>1593</v>
      </c>
      <c r="C5" s="1">
        <v>1711.2</v>
      </c>
      <c r="D5" s="1">
        <v>1496</v>
      </c>
      <c r="E5" s="1">
        <v>1532</v>
      </c>
      <c r="F5" s="9"/>
    </row>
    <row r="6" spans="1:6" x14ac:dyDescent="0.35">
      <c r="A6" s="9">
        <v>41790</v>
      </c>
      <c r="B6" s="8">
        <f t="shared" si="0"/>
        <v>1595</v>
      </c>
      <c r="C6" s="1">
        <v>1700.75</v>
      </c>
      <c r="D6" s="1">
        <v>1505</v>
      </c>
      <c r="E6" s="1">
        <v>1545</v>
      </c>
      <c r="F6" s="9"/>
    </row>
    <row r="7" spans="1:6" x14ac:dyDescent="0.35">
      <c r="A7" s="9">
        <v>41820</v>
      </c>
      <c r="B7" s="8">
        <f t="shared" si="0"/>
        <v>1575</v>
      </c>
      <c r="C7" s="1">
        <v>1648</v>
      </c>
      <c r="D7" s="1">
        <v>1507.5</v>
      </c>
      <c r="E7" s="1">
        <v>1545</v>
      </c>
      <c r="F7" s="9"/>
    </row>
    <row r="8" spans="1:6" x14ac:dyDescent="0.35">
      <c r="A8" s="9">
        <v>41851</v>
      </c>
      <c r="B8" s="8">
        <f t="shared" si="0"/>
        <v>1599</v>
      </c>
      <c r="C8" s="1">
        <v>1686.4</v>
      </c>
      <c r="D8" s="1">
        <v>1519</v>
      </c>
      <c r="E8" s="1">
        <v>1562</v>
      </c>
      <c r="F8" s="9"/>
    </row>
    <row r="9" spans="1:6" x14ac:dyDescent="0.35">
      <c r="A9" s="9">
        <v>41882</v>
      </c>
      <c r="B9" s="8">
        <f t="shared" si="0"/>
        <v>1615</v>
      </c>
      <c r="C9" s="1">
        <v>1755.75</v>
      </c>
      <c r="D9" s="1">
        <v>1492.5</v>
      </c>
      <c r="E9" s="1">
        <v>1548.75</v>
      </c>
      <c r="F9" s="9"/>
    </row>
    <row r="10" spans="1:6" x14ac:dyDescent="0.35">
      <c r="A10" s="9">
        <v>41912</v>
      </c>
      <c r="B10" s="8">
        <f t="shared" si="0"/>
        <v>1616</v>
      </c>
      <c r="C10" s="1">
        <v>1783.25</v>
      </c>
      <c r="D10" s="1">
        <v>1485</v>
      </c>
      <c r="E10" s="1">
        <v>1522.5</v>
      </c>
      <c r="F10" s="9"/>
    </row>
    <row r="11" spans="1:6" x14ac:dyDescent="0.35">
      <c r="A11" s="9">
        <v>41943</v>
      </c>
      <c r="B11" s="8">
        <f t="shared" si="0"/>
        <v>1618</v>
      </c>
      <c r="C11" s="1">
        <v>1834.4</v>
      </c>
      <c r="D11" s="1">
        <v>1454</v>
      </c>
      <c r="E11" s="1">
        <v>1492</v>
      </c>
      <c r="F11" s="9"/>
    </row>
    <row r="12" spans="1:6" x14ac:dyDescent="0.35">
      <c r="A12" s="9">
        <v>41973</v>
      </c>
      <c r="B12" s="8">
        <f t="shared" si="0"/>
        <v>1528</v>
      </c>
      <c r="C12" s="1">
        <v>1725.5</v>
      </c>
      <c r="D12" s="1">
        <v>1385</v>
      </c>
      <c r="E12" s="1">
        <v>1408.75</v>
      </c>
      <c r="F12" s="9"/>
    </row>
    <row r="13" spans="1:6" x14ac:dyDescent="0.35">
      <c r="A13" s="9">
        <v>42004</v>
      </c>
      <c r="B13" s="8">
        <f t="shared" si="0"/>
        <v>1358</v>
      </c>
      <c r="C13" s="1">
        <v>1591</v>
      </c>
      <c r="D13" s="1">
        <v>1183.3333333333333</v>
      </c>
      <c r="E13" s="1">
        <v>1223.3333333333333</v>
      </c>
      <c r="F13" s="9"/>
    </row>
    <row r="14" spans="1:6" x14ac:dyDescent="0.35">
      <c r="A14" s="9">
        <v>42035</v>
      </c>
      <c r="B14" s="8">
        <f t="shared" si="0"/>
        <v>1127</v>
      </c>
      <c r="C14" s="1">
        <v>1356</v>
      </c>
      <c r="D14" s="1">
        <v>973</v>
      </c>
      <c r="E14" s="1">
        <v>976.66666666666663</v>
      </c>
      <c r="F14" s="9"/>
    </row>
    <row r="15" spans="1:6" x14ac:dyDescent="0.35">
      <c r="A15" s="9">
        <v>42063</v>
      </c>
      <c r="B15" s="8">
        <f t="shared" si="0"/>
        <v>1175</v>
      </c>
      <c r="C15" s="1">
        <v>1400</v>
      </c>
      <c r="D15" s="1">
        <v>1016.25</v>
      </c>
      <c r="E15" s="1">
        <v>1035</v>
      </c>
      <c r="F15" s="9"/>
    </row>
    <row r="16" spans="1:6" x14ac:dyDescent="0.35">
      <c r="A16" s="9">
        <v>42094</v>
      </c>
      <c r="B16" s="8">
        <f t="shared" si="0"/>
        <v>1297</v>
      </c>
      <c r="C16" s="1">
        <v>1446.75</v>
      </c>
      <c r="D16" s="1">
        <v>1161.5</v>
      </c>
      <c r="E16" s="1">
        <v>1232.5</v>
      </c>
      <c r="F16" s="9"/>
    </row>
    <row r="17" spans="1:6" x14ac:dyDescent="0.35">
      <c r="A17" s="9">
        <v>42124</v>
      </c>
      <c r="B17" s="8">
        <f t="shared" si="0"/>
        <v>1324</v>
      </c>
      <c r="C17" s="1">
        <v>1386.8</v>
      </c>
      <c r="D17" s="1">
        <v>1246</v>
      </c>
      <c r="E17" s="1">
        <v>1319</v>
      </c>
      <c r="F17" s="9"/>
    </row>
    <row r="18" spans="1:6" x14ac:dyDescent="0.35">
      <c r="A18" s="9">
        <v>42155</v>
      </c>
      <c r="B18" s="8">
        <f t="shared" si="0"/>
        <v>1350</v>
      </c>
      <c r="C18" s="1">
        <v>1400</v>
      </c>
      <c r="D18" s="1">
        <v>1268.75</v>
      </c>
      <c r="E18" s="1">
        <v>1363.75</v>
      </c>
      <c r="F18" s="9"/>
    </row>
    <row r="19" spans="1:6" x14ac:dyDescent="0.35">
      <c r="A19" s="9">
        <v>42185</v>
      </c>
      <c r="B19" s="8">
        <f t="shared" si="0"/>
        <v>1299</v>
      </c>
      <c r="C19" s="1">
        <v>1400</v>
      </c>
      <c r="D19" s="1">
        <v>1205</v>
      </c>
      <c r="E19" s="1">
        <v>1258.6666666666667</v>
      </c>
      <c r="F19" s="9"/>
    </row>
    <row r="20" spans="1:6" x14ac:dyDescent="0.35">
      <c r="A20" s="9">
        <v>42216</v>
      </c>
      <c r="B20" s="8">
        <f t="shared" si="0"/>
        <v>1170</v>
      </c>
      <c r="C20" s="1">
        <v>1301</v>
      </c>
      <c r="D20" s="1">
        <v>1070</v>
      </c>
      <c r="E20" s="1">
        <v>1095</v>
      </c>
      <c r="F20" s="9"/>
    </row>
    <row r="21" spans="1:6" x14ac:dyDescent="0.35">
      <c r="A21" s="9">
        <v>42247</v>
      </c>
      <c r="B21" s="8">
        <f t="shared" si="0"/>
        <v>1110</v>
      </c>
      <c r="C21" s="1">
        <v>1312</v>
      </c>
      <c r="D21" s="1">
        <v>970</v>
      </c>
      <c r="E21" s="1">
        <v>980</v>
      </c>
      <c r="F21" s="9"/>
    </row>
    <row r="22" spans="1:6" x14ac:dyDescent="0.35">
      <c r="A22" s="9">
        <v>42277</v>
      </c>
      <c r="B22" s="8">
        <f t="shared" si="0"/>
        <v>1118</v>
      </c>
      <c r="C22" s="1">
        <v>1290</v>
      </c>
      <c r="D22" s="1">
        <v>975</v>
      </c>
      <c r="E22" s="1">
        <v>1030</v>
      </c>
      <c r="F22" s="9"/>
    </row>
    <row r="23" spans="1:6" x14ac:dyDescent="0.35">
      <c r="A23" s="9">
        <v>42308</v>
      </c>
      <c r="B23" s="8">
        <f t="shared" si="0"/>
        <v>1080</v>
      </c>
      <c r="C23" s="1">
        <v>1268</v>
      </c>
      <c r="D23" s="1">
        <v>920</v>
      </c>
      <c r="E23" s="1">
        <v>990</v>
      </c>
      <c r="F23" s="9"/>
    </row>
    <row r="24" spans="1:6" x14ac:dyDescent="0.35">
      <c r="A24" s="9">
        <v>42338</v>
      </c>
      <c r="B24" s="8">
        <f t="shared" si="0"/>
        <v>1045</v>
      </c>
      <c r="C24" s="1">
        <v>1301</v>
      </c>
      <c r="D24" s="1">
        <v>860</v>
      </c>
      <c r="E24" s="1">
        <v>890</v>
      </c>
      <c r="F24" s="9"/>
    </row>
    <row r="25" spans="1:6" x14ac:dyDescent="0.35">
      <c r="A25" s="9">
        <v>42369</v>
      </c>
      <c r="B25" s="8">
        <f t="shared" si="0"/>
        <v>1023</v>
      </c>
      <c r="C25" s="1">
        <v>1312</v>
      </c>
      <c r="D25" s="1">
        <v>815</v>
      </c>
      <c r="E25" s="1">
        <v>845</v>
      </c>
      <c r="F25" s="9"/>
    </row>
    <row r="26" spans="1:6" x14ac:dyDescent="0.35">
      <c r="A26" s="9">
        <v>42400</v>
      </c>
      <c r="B26" s="8">
        <f t="shared" si="0"/>
        <v>985</v>
      </c>
      <c r="C26" s="6">
        <v>1225.98</v>
      </c>
      <c r="D26" s="1">
        <v>810</v>
      </c>
      <c r="E26" s="1">
        <v>840</v>
      </c>
      <c r="F26" s="9"/>
    </row>
    <row r="27" spans="1:6" x14ac:dyDescent="0.35">
      <c r="A27" s="9">
        <v>42429</v>
      </c>
      <c r="B27" s="8">
        <f t="shared" si="0"/>
        <v>1040</v>
      </c>
      <c r="C27" s="6">
        <v>1264.8900000000001</v>
      </c>
      <c r="D27" s="1">
        <v>870</v>
      </c>
      <c r="E27" s="1">
        <v>910</v>
      </c>
      <c r="F27" s="9"/>
    </row>
    <row r="28" spans="1:6" x14ac:dyDescent="0.35">
      <c r="A28" s="9">
        <v>42460</v>
      </c>
      <c r="B28" s="8">
        <f t="shared" si="0"/>
        <v>1134</v>
      </c>
      <c r="C28" s="6">
        <v>1311.74</v>
      </c>
      <c r="D28" s="1">
        <v>980</v>
      </c>
      <c r="E28" s="1">
        <v>1050</v>
      </c>
      <c r="F28" s="9"/>
    </row>
    <row r="29" spans="1:6" x14ac:dyDescent="0.35">
      <c r="A29" s="9">
        <v>42490</v>
      </c>
      <c r="B29" s="8">
        <f t="shared" si="0"/>
        <v>1122</v>
      </c>
      <c r="C29" s="6">
        <v>1311.74</v>
      </c>
      <c r="D29" s="1">
        <v>970</v>
      </c>
      <c r="E29" s="1">
        <v>1020</v>
      </c>
      <c r="F29" s="9"/>
    </row>
    <row r="30" spans="1:6" x14ac:dyDescent="0.35">
      <c r="A30" s="9">
        <v>42521</v>
      </c>
      <c r="B30" s="8">
        <f t="shared" si="0"/>
        <v>1089</v>
      </c>
      <c r="C30" s="6">
        <v>1256.6300000000001</v>
      </c>
      <c r="D30" s="1">
        <v>950</v>
      </c>
      <c r="E30" s="1">
        <v>1005</v>
      </c>
      <c r="F30" s="9"/>
    </row>
    <row r="31" spans="1:6" x14ac:dyDescent="0.35">
      <c r="A31" s="9">
        <v>42551</v>
      </c>
      <c r="B31" s="8">
        <f t="shared" si="0"/>
        <v>1036</v>
      </c>
      <c r="C31" s="6">
        <v>1201.51</v>
      </c>
      <c r="D31" s="1">
        <v>900</v>
      </c>
      <c r="E31" s="1">
        <v>950</v>
      </c>
      <c r="F31" s="9"/>
    </row>
    <row r="32" spans="1:6" x14ac:dyDescent="0.35">
      <c r="A32" s="9">
        <v>42582</v>
      </c>
      <c r="B32" s="8">
        <f t="shared" si="0"/>
        <v>1072</v>
      </c>
      <c r="C32" s="6">
        <v>1138.1300000000001</v>
      </c>
      <c r="D32" s="1">
        <v>1020</v>
      </c>
      <c r="E32" s="1">
        <v>1035</v>
      </c>
      <c r="F32" s="9"/>
    </row>
    <row r="33" spans="1:6" x14ac:dyDescent="0.35">
      <c r="A33" s="9">
        <v>42613</v>
      </c>
      <c r="B33" s="8">
        <f t="shared" si="0"/>
        <v>1066</v>
      </c>
      <c r="C33" s="6">
        <v>1188.28</v>
      </c>
      <c r="D33" s="1">
        <v>970</v>
      </c>
      <c r="E33" s="1">
        <v>1000</v>
      </c>
      <c r="F33" s="9"/>
    </row>
    <row r="34" spans="1:6" x14ac:dyDescent="0.35">
      <c r="A34" s="9">
        <v>42643</v>
      </c>
      <c r="B34" s="8">
        <f t="shared" si="0"/>
        <v>1124</v>
      </c>
      <c r="C34" s="6">
        <v>1350.32</v>
      </c>
      <c r="D34" s="1">
        <v>955</v>
      </c>
      <c r="E34" s="1">
        <v>990</v>
      </c>
      <c r="F34" s="9"/>
    </row>
    <row r="35" spans="1:6" x14ac:dyDescent="0.35">
      <c r="A35" s="9">
        <v>42674</v>
      </c>
      <c r="B35" s="8">
        <f t="shared" si="0"/>
        <v>1159</v>
      </c>
      <c r="C35" s="6">
        <v>1348.94</v>
      </c>
      <c r="D35" s="3">
        <v>1035</v>
      </c>
      <c r="E35" s="3">
        <v>1030</v>
      </c>
      <c r="F35" s="9"/>
    </row>
    <row r="36" spans="1:6" x14ac:dyDescent="0.35">
      <c r="A36" s="9">
        <v>42704</v>
      </c>
      <c r="B36" s="8">
        <f t="shared" si="0"/>
        <v>1064</v>
      </c>
      <c r="C36" s="6">
        <v>1164.03</v>
      </c>
      <c r="D36" s="2">
        <v>995</v>
      </c>
      <c r="E36" s="2">
        <v>1000</v>
      </c>
      <c r="F36" s="9"/>
    </row>
    <row r="37" spans="1:6" x14ac:dyDescent="0.35">
      <c r="A37" s="9">
        <v>42735</v>
      </c>
      <c r="B37" s="8">
        <f t="shared" si="0"/>
        <v>1053</v>
      </c>
      <c r="C37" s="6">
        <v>1058.21</v>
      </c>
      <c r="D37" s="2">
        <v>1060</v>
      </c>
      <c r="E37" s="2">
        <v>1040</v>
      </c>
      <c r="F37" s="9"/>
    </row>
    <row r="38" spans="1:6" x14ac:dyDescent="0.35">
      <c r="A38" s="9">
        <v>42766</v>
      </c>
      <c r="B38" s="8">
        <f t="shared" si="0"/>
        <v>1100</v>
      </c>
      <c r="C38" s="6">
        <v>1179.46</v>
      </c>
      <c r="D38" s="2">
        <v>1025</v>
      </c>
      <c r="E38" s="2">
        <v>1070</v>
      </c>
      <c r="F38" s="9"/>
    </row>
    <row r="39" spans="1:6" x14ac:dyDescent="0.35">
      <c r="A39" s="9">
        <v>42794</v>
      </c>
      <c r="B39" s="8">
        <f t="shared" si="0"/>
        <v>1194</v>
      </c>
      <c r="C39" s="6">
        <v>1350.32</v>
      </c>
      <c r="D39" s="2">
        <v>1040</v>
      </c>
      <c r="E39" s="2">
        <v>1140</v>
      </c>
      <c r="F39" s="9"/>
    </row>
    <row r="40" spans="1:6" x14ac:dyDescent="0.35">
      <c r="A40" s="9">
        <v>42825</v>
      </c>
      <c r="B40" s="8">
        <f t="shared" si="0"/>
        <v>1215</v>
      </c>
      <c r="C40" s="6">
        <v>1458.71</v>
      </c>
      <c r="D40" s="2">
        <v>1025</v>
      </c>
      <c r="E40" s="2">
        <v>1080</v>
      </c>
      <c r="F40" s="9"/>
    </row>
    <row r="41" spans="1:6" x14ac:dyDescent="0.35">
      <c r="A41" s="9">
        <v>42855</v>
      </c>
      <c r="B41" s="8">
        <f t="shared" si="0"/>
        <v>1167</v>
      </c>
      <c r="C41" s="6">
        <v>1399.92</v>
      </c>
      <c r="D41" s="2">
        <v>975</v>
      </c>
      <c r="E41" s="2">
        <v>1050</v>
      </c>
      <c r="F41" s="9"/>
    </row>
    <row r="42" spans="1:6" x14ac:dyDescent="0.35">
      <c r="A42" s="9">
        <v>42886</v>
      </c>
      <c r="B42" s="8">
        <f t="shared" si="0"/>
        <v>1093</v>
      </c>
      <c r="C42" s="6">
        <v>1225.76</v>
      </c>
      <c r="D42" s="2">
        <v>970</v>
      </c>
      <c r="E42" s="2">
        <v>1040</v>
      </c>
      <c r="F42" s="9"/>
    </row>
    <row r="43" spans="1:6" x14ac:dyDescent="0.35">
      <c r="A43" s="9">
        <v>42916</v>
      </c>
      <c r="B43" s="8">
        <f t="shared" si="0"/>
        <v>1076</v>
      </c>
      <c r="C43" s="6">
        <v>1190.48</v>
      </c>
      <c r="D43" s="2">
        <v>965</v>
      </c>
      <c r="E43" s="2">
        <v>1035</v>
      </c>
      <c r="F43" s="9"/>
    </row>
    <row r="44" spans="1:6" x14ac:dyDescent="0.35">
      <c r="A44" s="9">
        <v>42947</v>
      </c>
      <c r="B44" s="8">
        <f t="shared" si="0"/>
        <v>1116</v>
      </c>
      <c r="C44" s="6">
        <v>1196</v>
      </c>
      <c r="D44" s="2">
        <v>1030</v>
      </c>
      <c r="E44" s="2">
        <v>1095</v>
      </c>
      <c r="F44" s="9"/>
    </row>
    <row r="45" spans="1:6" x14ac:dyDescent="0.35">
      <c r="A45" s="9">
        <v>42978</v>
      </c>
      <c r="B45" s="8">
        <f t="shared" si="0"/>
        <v>1150</v>
      </c>
      <c r="C45" s="6">
        <v>1203.71</v>
      </c>
      <c r="D45" s="2">
        <v>1110</v>
      </c>
      <c r="E45" s="2">
        <v>1120</v>
      </c>
      <c r="F45" s="9"/>
    </row>
    <row r="46" spans="1:6" x14ac:dyDescent="0.35">
      <c r="A46" s="9">
        <v>43008</v>
      </c>
      <c r="B46" s="8">
        <f t="shared" si="0"/>
        <v>1202</v>
      </c>
      <c r="C46" s="6">
        <v>1295.2</v>
      </c>
      <c r="D46" s="2">
        <v>1110</v>
      </c>
      <c r="E46" s="2">
        <v>1170</v>
      </c>
      <c r="F46" s="9"/>
    </row>
    <row r="47" spans="1:6" x14ac:dyDescent="0.35">
      <c r="A47" s="9">
        <v>43039</v>
      </c>
      <c r="B47" s="8">
        <f t="shared" si="0"/>
        <v>1236</v>
      </c>
      <c r="C47" s="6">
        <v>1388.9</v>
      </c>
      <c r="D47" s="2">
        <v>1110</v>
      </c>
      <c r="E47" s="6">
        <v>1157.5</v>
      </c>
      <c r="F47" s="9"/>
    </row>
    <row r="48" spans="1:6" x14ac:dyDescent="0.35">
      <c r="A48" s="9">
        <v>43069</v>
      </c>
      <c r="B48" s="8">
        <f t="shared" si="0"/>
        <v>1249</v>
      </c>
      <c r="C48" s="6">
        <v>1426.38</v>
      </c>
      <c r="D48" s="2">
        <v>1120</v>
      </c>
      <c r="E48" s="6">
        <v>1140</v>
      </c>
      <c r="F48" s="9"/>
    </row>
    <row r="49" spans="1:6" x14ac:dyDescent="0.35">
      <c r="A49" s="9">
        <v>43100</v>
      </c>
      <c r="B49" s="8">
        <f t="shared" si="0"/>
        <v>1266</v>
      </c>
      <c r="C49" s="6">
        <v>1444.01</v>
      </c>
      <c r="D49" s="2">
        <v>1135</v>
      </c>
      <c r="E49" s="6">
        <v>1160</v>
      </c>
      <c r="F49" s="9"/>
    </row>
    <row r="50" spans="1:6" x14ac:dyDescent="0.35">
      <c r="A50" s="9">
        <v>43131</v>
      </c>
      <c r="B50" s="8">
        <f t="shared" si="0"/>
        <v>1351</v>
      </c>
      <c r="C50" s="6">
        <v>1560.86</v>
      </c>
      <c r="D50" s="2">
        <v>1200</v>
      </c>
      <c r="E50" s="6">
        <v>1221</v>
      </c>
      <c r="F50" s="9"/>
    </row>
    <row r="51" spans="1:6" x14ac:dyDescent="0.35">
      <c r="A51" s="9">
        <v>43159</v>
      </c>
      <c r="B51" s="8">
        <f t="shared" si="0"/>
        <v>1371</v>
      </c>
      <c r="C51" s="6">
        <v>1554.25</v>
      </c>
      <c r="D51" s="2">
        <v>1214</v>
      </c>
      <c r="E51" s="6">
        <v>1282.5</v>
      </c>
      <c r="F51" s="9"/>
    </row>
    <row r="52" spans="1:6" x14ac:dyDescent="0.35">
      <c r="A52" s="9">
        <v>43190</v>
      </c>
      <c r="B52" s="8">
        <f t="shared" si="0"/>
        <v>1307</v>
      </c>
      <c r="C52" s="6">
        <v>1421.97</v>
      </c>
      <c r="D52" s="2">
        <v>1207</v>
      </c>
      <c r="E52" s="6">
        <v>1253.75</v>
      </c>
      <c r="F52" s="9"/>
    </row>
    <row r="53" spans="1:6" x14ac:dyDescent="0.35">
      <c r="A53" s="9">
        <v>43220</v>
      </c>
      <c r="B53" s="8">
        <f t="shared" si="0"/>
        <v>1274</v>
      </c>
      <c r="C53" s="6">
        <v>1355.83</v>
      </c>
      <c r="D53" s="2">
        <v>1203</v>
      </c>
      <c r="E53" s="6">
        <v>1235</v>
      </c>
      <c r="F53" s="9"/>
    </row>
    <row r="54" spans="1:6" x14ac:dyDescent="0.35">
      <c r="A54" s="9">
        <v>43251</v>
      </c>
      <c r="B54" s="8">
        <f t="shared" si="0"/>
        <v>1315</v>
      </c>
      <c r="C54" s="6">
        <v>1404.33</v>
      </c>
      <c r="D54" s="2">
        <v>1233</v>
      </c>
      <c r="E54" s="6">
        <v>1277</v>
      </c>
      <c r="F54" s="9"/>
    </row>
    <row r="55" spans="1:6" x14ac:dyDescent="0.35">
      <c r="A55" s="9">
        <v>43281</v>
      </c>
      <c r="B55" s="8">
        <f t="shared" si="0"/>
        <v>1382</v>
      </c>
      <c r="C55" s="6">
        <v>1554.24</v>
      </c>
      <c r="D55" s="2">
        <v>1245</v>
      </c>
      <c r="E55" s="6">
        <v>1288.75</v>
      </c>
      <c r="F55" s="9"/>
    </row>
    <row r="56" spans="1:6" x14ac:dyDescent="0.35">
      <c r="A56" s="9">
        <v>43312</v>
      </c>
      <c r="B56" s="8">
        <f t="shared" si="0"/>
        <v>1418</v>
      </c>
      <c r="C56" s="6">
        <v>1686.52</v>
      </c>
      <c r="D56" s="2">
        <v>1223</v>
      </c>
      <c r="E56" s="6">
        <v>1255</v>
      </c>
      <c r="F56" s="9"/>
    </row>
    <row r="57" spans="1:6" x14ac:dyDescent="0.35">
      <c r="A57" s="9">
        <v>43343</v>
      </c>
      <c r="B57" s="8">
        <f t="shared" si="0"/>
        <v>1416</v>
      </c>
      <c r="C57" s="6">
        <v>1695.34</v>
      </c>
      <c r="D57" s="2">
        <v>1217</v>
      </c>
      <c r="E57" s="6">
        <v>1242</v>
      </c>
      <c r="F57" s="9"/>
    </row>
    <row r="58" spans="1:6" x14ac:dyDescent="0.35">
      <c r="A58" s="9">
        <v>43373</v>
      </c>
      <c r="B58" s="8">
        <f t="shared" si="0"/>
        <v>1428</v>
      </c>
      <c r="C58" s="6">
        <v>1719</v>
      </c>
      <c r="D58" s="2">
        <v>1223</v>
      </c>
      <c r="E58" s="6">
        <v>1246.25</v>
      </c>
      <c r="F58" s="9"/>
    </row>
    <row r="59" spans="1:6" x14ac:dyDescent="0.35">
      <c r="A59" s="9">
        <v>43404</v>
      </c>
      <c r="B59" s="8">
        <f t="shared" si="0"/>
        <v>1435</v>
      </c>
      <c r="C59" s="6">
        <v>1720</v>
      </c>
      <c r="D59" s="2">
        <v>1242</v>
      </c>
      <c r="E59" s="6">
        <v>1248.8</v>
      </c>
      <c r="F59" s="9"/>
    </row>
    <row r="60" spans="1:6" x14ac:dyDescent="0.35">
      <c r="A60" s="9">
        <v>43434</v>
      </c>
      <c r="B60" s="8">
        <f t="shared" si="0"/>
        <v>1336</v>
      </c>
      <c r="C60" s="6">
        <v>1609</v>
      </c>
      <c r="D60" s="2">
        <v>1135</v>
      </c>
      <c r="E60" s="6">
        <v>1172.5</v>
      </c>
      <c r="F60" s="9"/>
    </row>
    <row r="61" spans="1:6" x14ac:dyDescent="0.35">
      <c r="A61" s="9">
        <v>43465</v>
      </c>
      <c r="B61" s="8">
        <f t="shared" si="0"/>
        <v>1213</v>
      </c>
      <c r="C61" s="6">
        <v>1440</v>
      </c>
      <c r="D61" s="2">
        <v>1048.33</v>
      </c>
      <c r="E61" s="6">
        <v>1076.6600000000001</v>
      </c>
      <c r="F61" s="9"/>
    </row>
    <row r="62" spans="1:6" x14ac:dyDescent="0.35">
      <c r="A62" s="9">
        <v>43496</v>
      </c>
      <c r="B62" s="8">
        <f t="shared" si="0"/>
        <v>1169</v>
      </c>
      <c r="C62" s="6">
        <v>1322</v>
      </c>
      <c r="D62" s="2">
        <v>1050</v>
      </c>
      <c r="E62" s="6">
        <v>1085</v>
      </c>
      <c r="F62" s="9"/>
    </row>
    <row r="63" spans="1:6" x14ac:dyDescent="0.35">
      <c r="A63" s="9">
        <v>43524</v>
      </c>
      <c r="B63" s="8">
        <f t="shared" si="0"/>
        <v>1156</v>
      </c>
      <c r="C63" s="6">
        <v>1278</v>
      </c>
      <c r="D63" s="2">
        <v>1062</v>
      </c>
      <c r="E63" s="6">
        <v>1086.25</v>
      </c>
      <c r="F63" s="9"/>
    </row>
    <row r="64" spans="1:6" x14ac:dyDescent="0.35">
      <c r="A64" s="9">
        <v>43555</v>
      </c>
      <c r="B64" s="8">
        <f t="shared" si="0"/>
        <v>1152</v>
      </c>
      <c r="C64" s="6">
        <v>1229</v>
      </c>
      <c r="D64" s="2">
        <v>1080</v>
      </c>
      <c r="E64" s="6">
        <v>1120</v>
      </c>
      <c r="F64" s="9"/>
    </row>
    <row r="65" spans="1:6" x14ac:dyDescent="0.35">
      <c r="A65" s="9">
        <v>43585</v>
      </c>
      <c r="B65" s="8">
        <f t="shared" si="0"/>
        <v>1152</v>
      </c>
      <c r="C65" s="6">
        <v>1180</v>
      </c>
      <c r="D65" s="2">
        <v>1110</v>
      </c>
      <c r="E65" s="6">
        <v>1155</v>
      </c>
      <c r="F65" s="9"/>
    </row>
    <row r="66" spans="1:6" x14ac:dyDescent="0.35">
      <c r="A66" s="9">
        <v>43616</v>
      </c>
      <c r="B66" s="8">
        <f t="shared" si="0"/>
        <v>1142</v>
      </c>
      <c r="C66" s="5">
        <v>1179</v>
      </c>
      <c r="D66" s="2">
        <v>1100</v>
      </c>
      <c r="E66" s="6">
        <v>1134</v>
      </c>
      <c r="F66" s="9"/>
    </row>
    <row r="67" spans="1:6" x14ac:dyDescent="0.35">
      <c r="A67" s="9">
        <v>43646</v>
      </c>
      <c r="B67" s="8">
        <f t="shared" ref="B67:B74" si="1">+ROUND((C67*40%+D67*30%+E67*30%),0)</f>
        <v>1095</v>
      </c>
      <c r="C67" s="5">
        <v>1201</v>
      </c>
      <c r="D67" s="2">
        <v>1020</v>
      </c>
      <c r="E67" s="6">
        <v>1030</v>
      </c>
      <c r="F67" s="9"/>
    </row>
    <row r="68" spans="1:6" x14ac:dyDescent="0.35">
      <c r="A68" s="9">
        <v>43677</v>
      </c>
      <c r="B68" s="8">
        <f t="shared" si="1"/>
        <v>1127</v>
      </c>
      <c r="C68" s="5">
        <v>1234</v>
      </c>
      <c r="D68" s="2">
        <v>1045</v>
      </c>
      <c r="E68" s="6">
        <v>1065</v>
      </c>
      <c r="F68" s="9"/>
    </row>
    <row r="69" spans="1:6" x14ac:dyDescent="0.35">
      <c r="A69" s="9">
        <v>43708</v>
      </c>
      <c r="B69" s="8">
        <f t="shared" si="1"/>
        <v>1100</v>
      </c>
      <c r="C69" s="5">
        <v>1234</v>
      </c>
      <c r="D69" s="2">
        <v>1000</v>
      </c>
      <c r="E69" s="6">
        <v>1020</v>
      </c>
      <c r="F69" s="9"/>
    </row>
    <row r="70" spans="1:6" x14ac:dyDescent="0.35">
      <c r="A70" s="9">
        <v>43738</v>
      </c>
      <c r="B70" s="8">
        <f t="shared" si="1"/>
        <v>1131</v>
      </c>
      <c r="C70" s="10">
        <v>1256</v>
      </c>
      <c r="D70" s="11">
        <v>995</v>
      </c>
      <c r="E70" s="12">
        <v>1100</v>
      </c>
    </row>
    <row r="71" spans="1:6" x14ac:dyDescent="0.35">
      <c r="A71" s="9">
        <v>43769</v>
      </c>
      <c r="B71" s="8">
        <f t="shared" si="1"/>
        <v>1102</v>
      </c>
      <c r="C71" s="10">
        <v>1256</v>
      </c>
      <c r="D71" s="11">
        <v>980</v>
      </c>
      <c r="E71" s="12">
        <v>1020</v>
      </c>
    </row>
    <row r="72" spans="1:6" x14ac:dyDescent="0.35">
      <c r="A72" s="9">
        <v>43799</v>
      </c>
      <c r="B72" s="8">
        <f t="shared" si="1"/>
        <v>1028</v>
      </c>
      <c r="C72" s="10">
        <v>1168</v>
      </c>
      <c r="D72" s="11">
        <v>910</v>
      </c>
      <c r="E72" s="12">
        <v>960</v>
      </c>
    </row>
    <row r="73" spans="1:6" x14ac:dyDescent="0.35">
      <c r="A73" s="9">
        <v>43830</v>
      </c>
      <c r="B73" s="8">
        <f t="shared" si="1"/>
        <v>1020</v>
      </c>
      <c r="C73" s="10">
        <v>1133</v>
      </c>
      <c r="D73" s="11">
        <v>920</v>
      </c>
      <c r="E73" s="12">
        <v>970</v>
      </c>
    </row>
    <row r="74" spans="1:6" x14ac:dyDescent="0.35">
      <c r="A74" s="9">
        <v>43861</v>
      </c>
      <c r="B74" s="8">
        <f t="shared" si="1"/>
        <v>1041</v>
      </c>
      <c r="C74" s="10">
        <v>1124</v>
      </c>
      <c r="D74" s="11">
        <v>970</v>
      </c>
      <c r="E74" s="12">
        <v>1000</v>
      </c>
    </row>
    <row r="75" spans="1:6" x14ac:dyDescent="0.35">
      <c r="A75" s="9">
        <v>43890</v>
      </c>
      <c r="B75" s="8">
        <f t="shared" ref="B75" si="2">+ROUND((C75*40%+D75*30%+E75*30%),0)</f>
        <v>1011</v>
      </c>
      <c r="C75" s="10">
        <v>1124</v>
      </c>
      <c r="D75" s="11">
        <v>920</v>
      </c>
      <c r="E75" s="12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Fernández Múnera</dc:creator>
  <cp:lastModifiedBy>Carlos Daniel Fernández Múnera</cp:lastModifiedBy>
  <dcterms:created xsi:type="dcterms:W3CDTF">2019-10-18T01:08:56Z</dcterms:created>
  <dcterms:modified xsi:type="dcterms:W3CDTF">2020-02-06T02:51:10Z</dcterms:modified>
</cp:coreProperties>
</file>