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hor\Desktop\"/>
    </mc:Choice>
  </mc:AlternateContent>
  <xr:revisionPtr revIDLastSave="0" documentId="8_{1C6BE52C-2143-4774-8443-AF5D02385F4B}" xr6:coauthVersionLast="45" xr6:coauthVersionMax="45" xr10:uidLastSave="{00000000-0000-0000-0000-000000000000}"/>
  <bookViews>
    <workbookView xWindow="-90" yWindow="-90" windowWidth="19380" windowHeight="10380" activeTab="3" xr2:uid="{00000000-000D-0000-FFFF-FFFF00000000}"/>
  </bookViews>
  <sheets>
    <sheet name="State" sheetId="5" r:id="rId1"/>
    <sheet name="Country" sheetId="7" r:id="rId2"/>
    <sheet name="Date" sheetId="8" r:id="rId3"/>
    <sheet name="Spreadsheet" sheetId="1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<sst xmlns="http://schemas.openxmlformats.org/spreadsheetml/2006/main" count="24769" uniqueCount="8341">
  <si>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</si>
  <si>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</si>
  <si>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</si>
  <si>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</si>
  <si>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</si>
  <si>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</si>
  <si>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</si>
  <si>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</si>
  <si>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</si>
  <si>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</si>
  <si>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</si>
  <si>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</si>
  <si>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</si>
  <si>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</si>
  <si>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</si>
  <si>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</si>
  <si>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</si>
  <si>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</si>
  <si>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</si>
  <si>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</si>
  <si>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</si>
  <si>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</si>
  <si>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</si>
  <si>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</si>
  <si>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</si>
  <si>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</si>
  <si>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</si>
  <si>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</si>
  <si>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</si>
  <si>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</si>
  <si>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</si>
  <si>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</si>
  <si>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</si>
  <si>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</si>
  <si>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</si>
  <si>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</si>
  <si>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</si>
  <si>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</si>
  <si>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</si>
  <si>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</si>
  <si>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</si>
  <si>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</si>
  <si>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</si>
  <si>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</si>
  <si>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</si>
  <si>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</si>
  <si>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</si>
  <si>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</si>
  <si>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</si>
  <si>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</si>
  <si>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</si>
  <si>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</si>
  <si>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</si>
  <si>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</si>
  <si>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</si>
  <si>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</si>
  <si>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</si>
  <si>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</si>
  <si>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</si>
  <si>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</si>
  <si>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</si>
  <si>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</si>
  <si>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</si>
  <si>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</si>
  <si>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</si>
  <si>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</si>
  <si>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</si>
  <si>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</si>
  <si>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</si>
  <si>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</si>
  <si>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</si>
  <si>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</si>
  <si>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</si>
  <si>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</si>
  <si>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</si>
  <si>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</si>
  <si>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</si>
  <si>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</si>
  <si>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</si>
  <si>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</si>
  <si>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</si>
  <si>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</si>
  <si>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</si>
  <si>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</si>
  <si>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</si>
  <si>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</si>
  <si>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</si>
  <si>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</si>
  <si>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</si>
  <si>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</si>
  <si>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</si>
  <si>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</si>
  <si>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</si>
  <si>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</si>
  <si>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</si>
  <si>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</si>
  <si>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</si>
  <si>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</si>
  <si>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</si>
  <si>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</si>
  <si>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</si>
  <si>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</si>
  <si>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</si>
  <si>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</si>
  <si>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</si>
  <si>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</si>
  <si>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</si>
  <si>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</si>
  <si>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</si>
  <si>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</si>
  <si>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</si>
  <si>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</si>
  <si>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</si>
  <si>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</si>
  <si>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</si>
  <si>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</si>
  <si>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</si>
  <si>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</si>
  <si>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</si>
  <si>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</si>
  <si>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</si>
  <si>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</si>
  <si>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</si>
  <si>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</si>
  <si>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</si>
  <si>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</si>
  <si>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</si>
  <si>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</si>
  <si>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</si>
  <si>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</si>
  <si>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</si>
  <si>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</si>
  <si>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</si>
  <si>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</si>
  <si>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</si>
  <si>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</si>
  <si>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</si>
  <si>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</si>
  <si>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</si>
  <si>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</si>
  <si>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</si>
  <si>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</si>
  <si>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</si>
  <si>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</si>
  <si>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</si>
  <si>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</si>
  <si>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</si>
  <si>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</si>
  <si>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</si>
  <si>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</si>
  <si>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</si>
  <si>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</si>
  <si>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</si>
  <si>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</si>
  <si>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</si>
  <si>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</si>
  <si>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</si>
  <si>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</si>
  <si>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</si>
  <si>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</si>
  <si>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</si>
  <si>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</si>
  <si>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</si>
  <si>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</si>
  <si>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</si>
  <si>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</si>
  <si>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</si>
  <si>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</si>
  <si>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</si>
  <si>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</si>
  <si>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</si>
  <si>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</si>
  <si>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</si>
  <si>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</si>
  <si>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</si>
  <si>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</si>
  <si>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</si>
  <si>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</si>
  <si>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</si>
  <si>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</si>
  <si>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</si>
  <si>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</si>
  <si>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</si>
  <si>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</si>
  <si>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</si>
  <si>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</si>
  <si>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</si>
  <si>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</si>
  <si>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</si>
  <si>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</si>
  <si>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</si>
  <si>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</si>
  <si>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</si>
  <si>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</si>
  <si>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</si>
  <si>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</si>
  <si>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</si>
  <si>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</si>
  <si>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</si>
  <si>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</si>
  <si>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</si>
  <si>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</si>
  <si>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</si>
  <si>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</si>
  <si>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</si>
  <si>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</si>
  <si>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</si>
  <si>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</si>
  <si>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</si>
  <si>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</si>
  <si>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</si>
  <si>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</si>
  <si>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</si>
  <si>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</si>
  <si>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</si>
  <si>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</si>
  <si>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</si>
  <si>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</si>
  <si>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</si>
  <si>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</si>
  <si>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</si>
  <si>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</si>
  <si>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</si>
  <si>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</si>
  <si>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</si>
  <si>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</si>
  <si>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</si>
  <si>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</si>
  <si>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</si>
  <si>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</si>
  <si>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</si>
  <si>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</si>
  <si>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</si>
  <si>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</si>
  <si>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</si>
  <si>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</si>
  <si>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</si>
  <si>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</si>
  <si>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</si>
  <si>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</si>
  <si>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</si>
  <si>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</si>
  <si>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</si>
  <si>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</si>
  <si>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</si>
  <si>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</si>
  <si>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</si>
  <si>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</si>
  <si>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</si>
  <si>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</si>
  <si>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</si>
  <si>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</si>
  <si>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</si>
  <si>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</si>
  <si>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</si>
  <si>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</si>
  <si>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</si>
  <si>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</si>
  <si>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</si>
  <si>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</si>
  <si>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</si>
  <si>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</si>
  <si>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</si>
  <si>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</si>
  <si>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</si>
  <si>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</si>
  <si>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</si>
  <si>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</si>
  <si>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</si>
  <si>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</si>
  <si>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</si>
  <si>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</si>
  <si>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</si>
  <si>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</si>
  <si>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</si>
  <si>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</si>
  <si>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</si>
  <si>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</si>
  <si>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</si>
  <si>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</si>
  <si>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</si>
  <si>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</si>
  <si>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</si>
  <si>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</si>
  <si>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</si>
  <si>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</si>
  <si>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</si>
  <si>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</si>
  <si>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</si>
  <si>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</si>
  <si>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</si>
  <si>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</si>
  <si>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</si>
  <si>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</si>
  <si>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</si>
  <si>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</si>
  <si>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</si>
  <si>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</si>
  <si>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</si>
  <si>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</si>
  <si>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</si>
  <si>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</si>
  <si>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</si>
  <si>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</si>
  <si>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</si>
  <si>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</si>
  <si>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</si>
  <si>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</si>
  <si>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</si>
  <si>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</si>
  <si>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</si>
  <si>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</si>
  <si>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</si>
  <si>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</si>
  <si>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</si>
  <si>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</si>
  <si>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</si>
  <si>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</si>
  <si>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</si>
  <si>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</si>
  <si>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</si>
  <si>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</si>
  <si>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</si>
  <si>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</si>
  <si>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</si>
  <si>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</si>
  <si>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</si>
  <si>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</si>
  <si>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</si>
  <si>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</si>
  <si>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</si>
  <si>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</si>
  <si>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</si>
  <si>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</si>
  <si>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</si>
  <si>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</si>
  <si>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</si>
  <si>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</si>
  <si>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</si>
  <si>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</si>
  <si>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</si>
  <si>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</si>
  <si>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</si>
  <si>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</si>
  <si>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</si>
  <si>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</si>
  <si>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</si>
  <si>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</si>
  <si>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</si>
  <si>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</si>
  <si>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</si>
  <si>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</si>
  <si>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</si>
  <si>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</si>
  <si>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</si>
  <si>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</si>
  <si>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</si>
  <si>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</si>
  <si>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</si>
  <si>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</si>
  <si>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</si>
  <si>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</si>
  <si>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</si>
  <si>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</si>
  <si>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</si>
  <si>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</si>
  <si>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</si>
  <si>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</si>
  <si>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</si>
  <si>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</si>
  <si>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</si>
  <si>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</si>
  <si>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</si>
  <si>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</si>
  <si>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</si>
  <si>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</si>
  <si>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</si>
  <si>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</si>
  <si>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</si>
  <si>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</si>
  <si>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</si>
  <si>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</si>
  <si>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</si>
  <si>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</si>
  <si>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</si>
  <si>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</si>
  <si>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</si>
  <si>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</si>
  <si>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</si>
  <si>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</si>
  <si>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</si>
  <si>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</si>
  <si>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</si>
  <si>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</si>
  <si>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</si>
  <si>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</si>
  <si>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</si>
  <si>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</si>
  <si>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</si>
  <si>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</si>
  <si>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</si>
  <si>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</si>
  <si>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</si>
  <si>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</si>
  <si>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</si>
  <si>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</si>
  <si>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</si>
  <si>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</si>
  <si>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</si>
  <si>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</si>
  <si>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</si>
  <si>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</si>
  <si>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</si>
  <si>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</si>
  <si>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</si>
  <si>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</si>
  <si>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</si>
  <si>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</si>
  <si>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</si>
  <si>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</si>
  <si>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</si>
  <si>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</si>
  <si>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</si>
  <si>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</si>
  <si>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</si>
  <si>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</si>
  <si>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</si>
  <si>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</si>
  <si>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</si>
  <si>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</si>
  <si>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</si>
  <si>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</si>
  <si>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</si>
  <si>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</si>
  <si>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</si>
  <si>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</si>
  <si>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</si>
  <si>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</si>
  <si>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</si>
  <si>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</si>
  <si>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</si>
  <si>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</si>
  <si>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</si>
  <si>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</si>
  <si>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</si>
  <si>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</si>
  <si>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</si>
  <si>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</si>
  <si>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</si>
  <si>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</si>
  <si>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</si>
  <si>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</si>
  <si>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</si>
  <si>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</si>
  <si>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</si>
  <si>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</si>
  <si>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</si>
  <si>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</si>
  <si>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</si>
  <si>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</si>
  <si>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</si>
  <si>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</si>
  <si>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</si>
  <si>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</si>
  <si>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</si>
  <si>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</si>
  <si>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</si>
  <si>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</si>
  <si>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</si>
  <si>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</si>
  <si>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</si>
  <si>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</si>
  <si>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</si>
  <si>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</si>
  <si>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</si>
  <si>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</si>
  <si>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</si>
  <si>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</si>
  <si>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</si>
  <si>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</si>
  <si>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</si>
  <si>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</si>
  <si>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</si>
  <si>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</si>
  <si>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</si>
  <si>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</si>
  <si>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</si>
  <si>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</si>
  <si>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</si>
  <si>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</si>
  <si>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</si>
  <si>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</si>
  <si>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</si>
  <si>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</si>
  <si>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</si>
  <si>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</si>
  <si>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</si>
  <si>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</si>
  <si>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</si>
  <si>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</si>
  <si>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</si>
  <si>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</si>
  <si>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</si>
  <si>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</si>
  <si>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</si>
  <si>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</si>
  <si>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</si>
  <si>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</si>
  <si>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</si>
  <si>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</si>
  <si>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</si>
  <si>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</si>
  <si>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</si>
  <si>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</si>
  <si>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</si>
  <si>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</si>
  <si>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</si>
  <si>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</si>
  <si>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</si>
  <si>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</si>
  <si>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</si>
  <si>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</si>
  <si>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</si>
  <si>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</si>
  <si>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</si>
  <si>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</si>
  <si>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</si>
  <si>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</si>
  <si>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</si>
  <si>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</si>
  <si>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</si>
  <si>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</si>
  <si>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</si>
  <si>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</si>
  <si>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</si>
  <si>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</si>
  <si>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</si>
  <si>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</si>
  <si>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</si>
  <si>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</si>
  <si>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</si>
  <si>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</si>
  <si>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</si>
  <si>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</si>
  <si>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</si>
  <si>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</si>
  <si>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</si>
  <si>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</si>
  <si>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</si>
  <si>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</si>
  <si>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</si>
  <si>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</si>
  <si>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</si>
  <si>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</si>
  <si>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</si>
  <si>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</si>
  <si>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</si>
  <si>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</si>
  <si>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</si>
  <si>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</si>
  <si>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</si>
  <si>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</si>
  <si>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</si>
  <si>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</si>
  <si>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</si>
  <si>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</si>
  <si>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</si>
  <si>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</si>
  <si>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</si>
  <si>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</si>
  <si>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</si>
  <si>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</si>
  <si>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</si>
  <si>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</si>
  <si>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</si>
  <si>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</si>
  <si>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</si>
  <si>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</si>
  <si>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</si>
  <si>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</si>
  <si>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</si>
  <si>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</si>
  <si>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</si>
  <si>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</si>
  <si>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</si>
  <si>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</si>
  <si>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</si>
  <si>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</si>
  <si>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</si>
  <si>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</si>
  <si>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</si>
  <si>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</si>
  <si>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</si>
  <si>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</si>
  <si>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</si>
  <si>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</si>
  <si>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</si>
  <si>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</si>
  <si>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</si>
  <si>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</si>
  <si>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</si>
  <si>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</si>
  <si>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</si>
  <si>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</si>
  <si>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</si>
  <si>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</si>
  <si>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</si>
  <si>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</si>
  <si>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</si>
  <si>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</si>
  <si>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</si>
  <si>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</si>
  <si>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</si>
  <si>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</si>
  <si>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</si>
  <si>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</si>
  <si>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</si>
  <si>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</si>
  <si>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</si>
  <si>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</si>
  <si>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</si>
  <si>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</si>
  <si>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</si>
  <si>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</si>
  <si>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</si>
  <si>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</si>
  <si>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</si>
  <si>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</si>
  <si>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</si>
  <si>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</si>
  <si>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</si>
  <si>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</si>
  <si>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</si>
  <si>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</si>
  <si>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</si>
  <si>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</si>
  <si>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</si>
  <si>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</si>
  <si>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</si>
  <si>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</si>
  <si>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</si>
  <si>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</si>
  <si>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</si>
  <si>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</si>
  <si>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</si>
  <si>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</si>
  <si>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</si>
  <si>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</si>
  <si>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</si>
  <si>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</si>
  <si>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</si>
  <si>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</si>
  <si>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</si>
  <si>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</si>
  <si>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</si>
  <si>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</si>
  <si>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</si>
  <si>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</si>
  <si>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</si>
  <si>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</si>
  <si>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</si>
  <si>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</si>
  <si>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</si>
  <si>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</si>
  <si>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</si>
  <si>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</si>
  <si>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</si>
  <si>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</si>
  <si>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</si>
  <si>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</si>
  <si>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</si>
  <si>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</si>
  <si>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</si>
  <si>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</si>
  <si>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</si>
  <si>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</si>
  <si>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</si>
  <si>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</si>
  <si>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</si>
  <si>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</si>
  <si>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</si>
  <si>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</si>
  <si>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</si>
  <si>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</si>
  <si>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</si>
  <si>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</si>
  <si>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</si>
  <si>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</si>
  <si>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</si>
  <si>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</si>
  <si>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</si>
  <si>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</si>
  <si>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</si>
  <si>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</si>
  <si>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</si>
  <si>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</si>
  <si>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</si>
  <si>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</si>
  <si>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</si>
  <si>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</si>
  <si>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</si>
  <si>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</si>
  <si>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</si>
  <si>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</si>
  <si>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</si>
  <si>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</si>
  <si>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</si>
  <si>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</si>
  <si>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</si>
  <si>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</si>
  <si>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</si>
  <si>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</si>
  <si>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</si>
  <si>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</si>
  <si>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</si>
  <si>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</si>
  <si>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</si>
  <si>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</si>
  <si>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</si>
  <si>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</si>
  <si>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</si>
  <si>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</si>
  <si>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</si>
  <si>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</si>
  <si>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</si>
  <si>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</si>
  <si>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</si>
  <si>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</si>
  <si>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</si>
  <si>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</si>
  <si>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</si>
  <si>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</si>
  <si>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</si>
  <si>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</si>
  <si>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</si>
  <si>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</si>
  <si>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</si>
  <si>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</si>
  <si>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</si>
  <si>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</si>
  <si>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</si>
  <si>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</si>
  <si>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</si>
  <si>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</si>
  <si>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</si>
  <si>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</si>
  <si>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</si>
  <si>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</si>
  <si>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</si>
  <si>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</si>
  <si>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</si>
  <si>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</si>
  <si>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</si>
  <si>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</si>
  <si>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</si>
  <si>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</si>
  <si>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</si>
  <si>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</si>
  <si>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</si>
  <si>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</si>
  <si>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</si>
  <si>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</si>
  <si>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</si>
  <si>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</si>
  <si>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</si>
  <si>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</si>
  <si>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</si>
  <si>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</si>
  <si>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</si>
  <si>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</si>
  <si>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</si>
  <si>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</si>
  <si>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</si>
  <si>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</si>
  <si>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</si>
  <si>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</si>
  <si>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</si>
  <si>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</si>
  <si>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</si>
  <si>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</si>
  <si>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</si>
  <si>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</si>
  <si>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</si>
  <si>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</si>
  <si>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</si>
  <si>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</si>
  <si>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</si>
  <si>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</si>
  <si>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</si>
  <si>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</si>
  <si>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</si>
  <si>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</si>
  <si>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</si>
  <si>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</si>
  <si>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</si>
  <si>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</si>
  <si>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</si>
  <si>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</si>
  <si>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</si>
  <si>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</si>
  <si>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</si>
  <si>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</si>
  <si>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</si>
  <si>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</si>
  <si>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</si>
  <si>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</si>
  <si>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</si>
  <si>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</si>
  <si>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</si>
  <si>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</si>
  <si>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</si>
  <si>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</si>
  <si>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</si>
  <si>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</si>
  <si>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</si>
  <si>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</si>
  <si>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</si>
  <si>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</si>
  <si>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</si>
  <si>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</si>
  <si>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</si>
  <si>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</si>
  <si>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</si>
  <si>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</si>
  <si>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</si>
  <si>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</si>
  <si>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</si>
  <si>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</si>
  <si>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</si>
  <si>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</si>
  <si>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</si>
  <si>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</si>
  <si>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</si>
  <si>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</si>
  <si>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</si>
  <si>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</si>
  <si>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</si>
  <si>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</si>
  <si>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</si>
  <si>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</si>
  <si>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</si>
  <si>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</si>
  <si>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</si>
  <si>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</si>
  <si>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</si>
  <si>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</si>
  <si>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</si>
  <si>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</si>
  <si>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</si>
  <si>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</si>
  <si>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</si>
  <si>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</si>
  <si>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</si>
  <si>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</si>
  <si>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</si>
  <si>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</si>
  <si>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</si>
  <si>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</si>
  <si>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</si>
  <si>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</si>
  <si>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</si>
  <si>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</si>
  <si>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</si>
  <si>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</si>
  <si>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</si>
  <si>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</si>
  <si>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</si>
  <si>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</si>
  <si>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</si>
  <si>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</si>
  <si>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</si>
  <si>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</si>
  <si>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</si>
  <si>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</si>
  <si>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</si>
  <si>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</si>
  <si>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</si>
  <si>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</si>
  <si>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</si>
  <si>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</si>
  <si>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</si>
  <si>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</si>
  <si>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</si>
  <si>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</si>
  <si>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</si>
  <si>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</si>
  <si>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</si>
  <si>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</si>
  <si>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</si>
  <si>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</si>
  <si>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</si>
  <si>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</si>
  <si>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</si>
  <si>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</si>
  <si>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</si>
  <si>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</si>
  <si>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</si>
  <si>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</si>
  <si>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</si>
  <si>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</si>
  <si>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</si>
  <si>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</si>
  <si>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</si>
  <si>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</si>
  <si>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</si>
  <si>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</si>
  <si>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</si>
  <si>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</si>
  <si>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</si>
  <si>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</si>
  <si>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</si>
  <si>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</si>
  <si>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</si>
  <si>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</si>
  <si>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</si>
  <si>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</si>
  <si>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</si>
  <si>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</si>
  <si>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</si>
  <si>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</si>
  <si>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</si>
  <si>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</si>
  <si>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</si>
  <si>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</si>
  <si>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</si>
  <si>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</si>
  <si>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</si>
  <si>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</si>
  <si>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</si>
  <si>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</si>
  <si>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</si>
  <si>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</si>
  <si>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</si>
  <si>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</si>
  <si>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</si>
  <si>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</si>
  <si>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</si>
  <si>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</si>
  <si>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</si>
  <si>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</si>
  <si>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</si>
  <si>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</si>
  <si>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</si>
  <si>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</si>
  <si>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</si>
  <si>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</si>
  <si>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</si>
  <si>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</si>
  <si>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</si>
  <si>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</si>
  <si>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</si>
  <si>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</si>
  <si>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</si>
  <si>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</si>
  <si>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</si>
  <si>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</si>
  <si>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</si>
  <si>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</si>
  <si>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</si>
  <si>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</si>
  <si>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</si>
  <si>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</si>
  <si>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</si>
  <si>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</si>
  <si>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</si>
  <si>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</si>
  <si>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</si>
  <si>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</si>
  <si>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</si>
  <si>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</si>
  <si>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</si>
  <si>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</si>
  <si>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</si>
  <si>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</si>
  <si>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</si>
  <si>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</si>
  <si>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</si>
  <si>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</si>
  <si>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</si>
  <si>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</si>
  <si>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</si>
  <si>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</si>
  <si>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</si>
  <si>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</si>
  <si>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</si>
  <si>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</si>
  <si>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</si>
  <si>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</si>
  <si>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</si>
  <si>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</si>
  <si>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</si>
  <si>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</si>
  <si>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</si>
  <si>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</si>
  <si>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</si>
  <si>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</si>
  <si>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</si>
  <si>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</si>
  <si>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</si>
  <si>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</si>
  <si>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</si>
  <si>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</si>
  <si>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</si>
  <si>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</si>
  <si>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</si>
  <si>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</si>
  <si>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</si>
  <si>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</si>
  <si>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</si>
  <si>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</si>
  <si>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</si>
  <si>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</si>
  <si>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</si>
  <si>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</si>
  <si>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</si>
  <si>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</si>
  <si>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</si>
  <si>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</si>
  <si>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</si>
  <si>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</si>
  <si>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</si>
  <si>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</si>
  <si>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</si>
  <si>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</si>
  <si>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</si>
  <si>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</si>
  <si>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</si>
  <si>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</si>
  <si>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</si>
  <si>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</si>
  <si>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</si>
  <si>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</si>
  <si>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</si>
  <si>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</si>
  <si>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</si>
  <si>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</si>
  <si>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</si>
  <si>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</si>
  <si>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</si>
  <si>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</si>
  <si>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</si>
  <si>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</si>
  <si>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</si>
  <si>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</si>
  <si>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</si>
  <si>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</si>
  <si>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</si>
  <si>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</si>
  <si>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</si>
  <si>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</si>
  <si>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</si>
  <si>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</si>
  <si>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</si>
  <si>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</si>
  <si>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</si>
  <si>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</si>
  <si>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</si>
  <si>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</si>
  <si>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</si>
  <si>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</si>
  <si>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</si>
  <si>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</si>
  <si>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</si>
  <si>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</si>
  <si>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</si>
  <si>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</si>
  <si>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</si>
  <si>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</si>
  <si>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</si>
  <si>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</si>
  <si>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</si>
  <si>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</si>
  <si>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</si>
  <si>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</si>
  <si>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</si>
  <si>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</si>
  <si>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</si>
  <si>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</si>
  <si>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</si>
  <si>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</si>
  <si>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</si>
  <si>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</si>
  <si>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</si>
  <si>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</si>
  <si>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</si>
  <si>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</si>
  <si>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</si>
  <si>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</si>
  <si>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</si>
  <si>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</si>
  <si>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</si>
  <si>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</si>
  <si>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</si>
  <si>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</si>
  <si>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</si>
  <si>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</si>
  <si>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</si>
  <si>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</si>
  <si>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</si>
  <si>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</si>
  <si>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</si>
  <si>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</si>
  <si>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</si>
  <si>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</si>
  <si>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</si>
  <si>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</si>
  <si>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</si>
  <si>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</si>
  <si>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</si>
  <si>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</si>
  <si>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</si>
  <si>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</si>
  <si>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</si>
  <si>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</si>
  <si>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</si>
  <si>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</si>
  <si>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</si>
  <si>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</si>
  <si>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</si>
  <si>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</si>
  <si>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</si>
  <si>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</si>
  <si>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</si>
  <si>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</si>
  <si>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</si>
  <si>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</si>
  <si>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</si>
  <si>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</si>
  <si>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</si>
  <si>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</si>
  <si>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</si>
  <si>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</si>
  <si>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</si>
  <si>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</si>
  <si>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</si>
  <si>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</si>
  <si>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</si>
  <si>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</si>
  <si>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</si>
  <si>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</si>
  <si>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</si>
  <si>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</si>
  <si>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</si>
  <si>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</si>
  <si>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</si>
  <si>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</si>
  <si>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</si>
  <si>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</si>
  <si>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</si>
  <si>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</si>
  <si>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</si>
  <si>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</si>
  <si>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</si>
  <si>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</si>
  <si>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</si>
  <si>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</si>
  <si>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</si>
  <si>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</si>
  <si>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</si>
  <si>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</si>
  <si>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</si>
  <si>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</si>
  <si>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</si>
  <si>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</si>
  <si>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</si>
  <si>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</si>
  <si>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</si>
  <si>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</si>
  <si>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</si>
  <si>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</si>
  <si>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</si>
  <si>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</si>
  <si>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</si>
  <si>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</si>
  <si>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</si>
  <si>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</si>
  <si>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</si>
  <si>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</si>
  <si>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</si>
  <si>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</si>
  <si>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</si>
  <si>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</si>
  <si>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</si>
  <si>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</si>
  <si>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</si>
  <si>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</si>
  <si>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</si>
  <si>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</si>
  <si>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</si>
  <si>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</si>
  <si>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</si>
  <si>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</si>
  <si>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</si>
  <si>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</si>
  <si>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</si>
  <si>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</si>
  <si>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</si>
  <si>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</si>
  <si>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</si>
  <si>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</si>
  <si>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</si>
  <si>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</si>
  <si>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</si>
  <si>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</si>
  <si>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</si>
  <si>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</si>
  <si>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</si>
  <si>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</si>
  <si>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</si>
  <si>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</si>
  <si>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</si>
  <si>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</si>
  <si>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</si>
  <si>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</si>
  <si>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</si>
  <si>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</si>
  <si>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</si>
  <si>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</si>
  <si>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</si>
  <si>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</si>
  <si>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</si>
  <si>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</si>
  <si>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</si>
  <si>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</si>
  <si>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</si>
  <si>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</si>
  <si>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</si>
  <si>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</si>
  <si>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</si>
  <si>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</si>
  <si>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</si>
  <si>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</si>
  <si>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</si>
  <si>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</si>
  <si>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</si>
  <si>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</si>
  <si>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</si>
  <si>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</si>
  <si>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</si>
  <si>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</si>
  <si>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</si>
  <si>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</si>
  <si>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</si>
  <si>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</si>
  <si>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</si>
  <si>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</si>
  <si>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</si>
  <si>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</si>
  <si>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</si>
  <si>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</si>
  <si>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</si>
  <si>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</si>
  <si>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</si>
  <si>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</si>
  <si>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</si>
  <si>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</si>
  <si>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</si>
  <si>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</si>
  <si>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</si>
  <si>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</si>
  <si>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</si>
  <si>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</si>
  <si>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</si>
  <si>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</si>
  <si>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</si>
  <si>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</si>
  <si>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</si>
  <si>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</si>
  <si>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</si>
  <si>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</si>
  <si>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</si>
  <si>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</si>
  <si>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</si>
  <si>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</si>
  <si>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</si>
  <si>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</si>
  <si>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</si>
  <si>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</si>
  <si>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</si>
  <si>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</si>
  <si>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</si>
  <si>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</si>
  <si>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</si>
  <si>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</si>
  <si>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</si>
  <si>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</si>
  <si>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</si>
  <si>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</si>
  <si>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</si>
  <si>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</si>
  <si>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</si>
  <si>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</si>
  <si>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</si>
  <si>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</si>
  <si>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</si>
  <si>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</si>
  <si>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</si>
  <si>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</si>
  <si>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</si>
  <si>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</si>
  <si>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</si>
  <si>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</si>
  <si>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</si>
  <si>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</si>
  <si>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</si>
  <si>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</si>
  <si>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</si>
  <si>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</si>
  <si>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</si>
  <si>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</si>
  <si>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</si>
  <si>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</si>
  <si>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</si>
  <si>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</si>
  <si>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</si>
  <si>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</si>
  <si>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</si>
  <si>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</si>
  <si>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</si>
  <si>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</si>
  <si>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</si>
  <si>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</si>
  <si>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</si>
  <si>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</si>
  <si>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</si>
  <si>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</si>
  <si>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</si>
  <si>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</si>
  <si>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</si>
  <si>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</si>
  <si>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</si>
  <si>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</si>
  <si>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</si>
  <si>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</si>
  <si>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</si>
  <si>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</si>
  <si>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</si>
  <si>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</si>
  <si>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</si>
  <si>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</si>
  <si>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</si>
  <si>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</si>
  <si>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</si>
  <si>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</si>
  <si>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</si>
  <si>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</si>
  <si>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</si>
  <si>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</si>
  <si>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</si>
  <si>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</si>
  <si>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</si>
  <si>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</si>
  <si>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</si>
  <si>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</si>
  <si>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</si>
  <si>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</si>
  <si>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</si>
  <si>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</si>
  <si>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</si>
  <si>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</si>
  <si>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</si>
  <si>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</si>
  <si>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</si>
  <si>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</si>
  <si>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</si>
  <si>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</si>
  <si>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</si>
  <si>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</si>
  <si>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</si>
  <si>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</si>
  <si>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</si>
  <si>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</si>
  <si>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</si>
  <si>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</si>
  <si>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</si>
  <si>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</si>
  <si>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</si>
  <si>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</si>
  <si>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</si>
  <si>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</si>
  <si>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</si>
  <si>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</si>
  <si>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</si>
  <si>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</si>
  <si>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</si>
  <si>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</si>
  <si>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</si>
  <si>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</si>
  <si>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</si>
  <si>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</si>
  <si>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</si>
  <si>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</si>
  <si>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</si>
  <si>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</si>
  <si>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</si>
  <si>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</si>
  <si>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</si>
  <si>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</si>
  <si>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</si>
  <si>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</si>
  <si>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</si>
  <si>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</si>
  <si>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</si>
  <si>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</si>
  <si>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</si>
  <si>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</si>
  <si>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</si>
  <si>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</si>
  <si>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</si>
  <si>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</si>
  <si>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</si>
  <si>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</si>
  <si>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</si>
  <si>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</si>
  <si>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</si>
  <si>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</si>
  <si>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</si>
  <si>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</si>
  <si>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</si>
  <si>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</si>
  <si>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</si>
  <si>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</si>
  <si>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</si>
  <si>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</si>
  <si>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</si>
  <si>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</si>
  <si>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</si>
  <si>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</si>
  <si>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</si>
  <si>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</si>
  <si>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</si>
  <si>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</si>
  <si>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</si>
  <si>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</si>
  <si>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</si>
  <si>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</si>
  <si>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</si>
  <si>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</si>
  <si>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</si>
  <si>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</si>
  <si>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</si>
  <si>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</si>
  <si>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</si>
  <si>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</si>
  <si>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</si>
  <si>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</si>
  <si>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</si>
  <si>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</si>
  <si>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</si>
  <si>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</si>
  <si>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</si>
  <si>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</si>
  <si>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</si>
  <si>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</si>
  <si>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</si>
  <si>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</si>
  <si>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</si>
  <si>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</si>
  <si>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</si>
  <si>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</si>
  <si>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</si>
  <si>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</si>
  <si>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</si>
  <si>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</si>
  <si>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</si>
  <si>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</si>
  <si>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</si>
  <si>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</si>
  <si>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</si>
  <si>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</si>
  <si>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</si>
  <si>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</si>
  <si>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</si>
  <si>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</si>
  <si>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</si>
  <si>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</si>
  <si>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</si>
  <si>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</si>
  <si>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</si>
  <si>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</si>
  <si>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</si>
  <si>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</si>
  <si>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</si>
  <si>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</si>
  <si>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</si>
  <si>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</si>
  <si>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</si>
  <si>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</si>
  <si>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</si>
  <si>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</si>
  <si>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</si>
  <si>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</si>
  <si>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</si>
  <si>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</si>
  <si>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</si>
  <si>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</si>
  <si>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</si>
  <si>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</si>
  <si>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</si>
  <si>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</si>
  <si>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</si>
  <si>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</si>
  <si>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</si>
  <si>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</si>
  <si>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</si>
  <si>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</si>
  <si>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</si>
  <si>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</si>
  <si>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</si>
  <si>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</si>
  <si>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</si>
  <si>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</si>
  <si>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</si>
  <si>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</si>
  <si>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</si>
  <si>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</si>
  <si>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</si>
  <si>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</si>
  <si>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</si>
  <si>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</si>
  <si>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</si>
  <si>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</si>
  <si>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</si>
  <si>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</si>
  <si>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</si>
  <si>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</si>
  <si>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</si>
  <si>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</si>
  <si>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</si>
  <si>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</si>
  <si>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</si>
  <si>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</si>
  <si>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</si>
  <si>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</si>
  <si>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</si>
  <si>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</si>
  <si>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</si>
  <si>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</si>
  <si>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</si>
  <si>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</si>
  <si>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</si>
  <si>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</si>
  <si>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</si>
  <si>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</si>
  <si>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</si>
  <si>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</si>
  <si>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</si>
  <si>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</si>
  <si>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</si>
  <si>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</si>
  <si>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</si>
  <si>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</si>
  <si>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</si>
  <si>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</si>
  <si>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</si>
  <si>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</si>
  <si>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</si>
  <si>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</si>
  <si>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</si>
  <si>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</si>
  <si>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</si>
  <si>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</si>
  <si>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</si>
  <si>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</si>
  <si>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</si>
  <si>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</si>
  <si>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</si>
  <si>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</si>
  <si>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</si>
  <si>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</si>
  <si>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</si>
  <si>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</si>
  <si>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</si>
  <si>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</si>
  <si>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</si>
  <si>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</si>
  <si>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</si>
  <si>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</si>
  <si>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</si>
  <si>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</si>
  <si>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</si>
  <si>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</si>
  <si>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</si>
  <si>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</si>
  <si>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</si>
  <si>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</si>
  <si>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</si>
  <si>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</si>
  <si>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</si>
  <si>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</si>
  <si>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</si>
  <si>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</si>
  <si>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</si>
  <si>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</si>
  <si>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</si>
  <si>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</si>
  <si>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</si>
  <si>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</si>
  <si>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</si>
  <si>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</si>
  <si>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</si>
  <si>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</si>
  <si>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</si>
  <si>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</si>
  <si>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</si>
  <si>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</si>
  <si>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</si>
  <si>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</si>
  <si>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</si>
  <si>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</si>
  <si>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</si>
  <si>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</si>
  <si>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</si>
  <si>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</si>
  <si>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</si>
  <si>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</si>
  <si>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</si>
  <si>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</si>
  <si>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</si>
  <si>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</si>
  <si>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</si>
  <si>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</si>
  <si>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</si>
  <si>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</si>
  <si>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</si>
  <si>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</si>
  <si>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</si>
  <si>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</si>
  <si>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</si>
  <si>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</si>
  <si>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</si>
  <si>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</si>
  <si>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</si>
  <si>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</si>
  <si>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</si>
  <si>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</si>
  <si>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</si>
  <si>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</si>
  <si>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</si>
  <si>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</si>
  <si>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</si>
  <si>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</si>
  <si>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</si>
  <si>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</si>
  <si>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</si>
  <si>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</si>
  <si>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</si>
  <si>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</si>
  <si>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</si>
  <si>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</si>
  <si>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</si>
  <si>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</si>
  <si>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</si>
  <si>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</si>
  <si>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</si>
  <si>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</si>
  <si>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</si>
  <si>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</si>
  <si>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</si>
  <si>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</si>
  <si>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</si>
  <si>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</si>
  <si>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</si>
  <si>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</si>
  <si>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</si>
  <si>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</si>
  <si>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</si>
  <si>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</si>
  <si>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</si>
  <si>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</si>
  <si>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</si>
  <si>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</si>
  <si>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</si>
  <si>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</si>
  <si>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</si>
  <si>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</si>
  <si>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</si>
  <si>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</si>
  <si>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</si>
  <si>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</si>
  <si>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</si>
  <si>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</si>
  <si>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</si>
  <si>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</si>
  <si>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</si>
  <si>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</si>
  <si>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</si>
  <si>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</si>
  <si>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</si>
  <si>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</si>
  <si>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</si>
  <si>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</si>
  <si>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</si>
  <si>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</si>
  <si>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</si>
  <si>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</si>
  <si>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</si>
  <si>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</si>
  <si>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</si>
  <si>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</si>
  <si>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</si>
  <si>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</si>
  <si>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</si>
  <si>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</si>
  <si>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</si>
  <si>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</si>
  <si>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</si>
  <si>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</si>
  <si>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</si>
  <si>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</si>
  <si>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</si>
  <si>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</si>
  <si>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</si>
  <si>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</si>
  <si>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</si>
  <si>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</si>
  <si>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</si>
  <si>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</si>
  <si>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</si>
  <si>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</si>
  <si>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</si>
  <si>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</si>
  <si>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</si>
  <si>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</si>
  <si>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</si>
  <si>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</si>
  <si>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</si>
  <si>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</si>
  <si>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</si>
  <si>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</si>
  <si>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</si>
  <si>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</si>
  <si>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</si>
  <si>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</si>
  <si>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</si>
  <si>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</si>
  <si>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</si>
  <si>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</si>
  <si>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</si>
  <si>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</si>
  <si>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</si>
  <si>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</si>
  <si>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</si>
  <si>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</si>
  <si>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</si>
  <si>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</si>
  <si>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</si>
  <si>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</si>
  <si>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</si>
  <si>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</si>
  <si>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</si>
  <si>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</si>
  <si>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</si>
  <si>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</si>
  <si>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</si>
  <si>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</si>
  <si>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</si>
  <si>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</si>
  <si>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</si>
  <si>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</si>
  <si>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</si>
  <si>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</si>
  <si>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</si>
  <si>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</si>
  <si>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</si>
  <si>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</si>
  <si>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</si>
  <si>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</si>
  <si>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</si>
  <si>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</si>
  <si>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</si>
  <si>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</si>
  <si>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</si>
  <si>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</si>
  <si>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</si>
  <si>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</si>
  <si>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</si>
  <si>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</si>
  <si>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</si>
  <si>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</si>
  <si>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</si>
  <si>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</si>
  <si>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</si>
  <si>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</si>
  <si>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</si>
  <si>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</si>
  <si>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</si>
  <si>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</si>
  <si>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</si>
  <si>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</si>
  <si>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</si>
  <si>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</si>
  <si>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</si>
  <si>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</si>
  <si>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</si>
  <si>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</si>
  <si>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</si>
  <si>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</si>
  <si>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</si>
  <si>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</si>
  <si>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</si>
  <si>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</si>
  <si>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</si>
  <si>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</si>
  <si>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</si>
  <si>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</si>
  <si>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</si>
  <si>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</si>
  <si>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</si>
  <si>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</si>
  <si>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</si>
  <si>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</si>
  <si>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</si>
  <si>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</si>
  <si>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</si>
  <si>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</si>
  <si>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</si>
  <si>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</si>
  <si>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</si>
  <si>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</si>
  <si>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</si>
  <si>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</si>
  <si>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</si>
  <si>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</si>
  <si>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</si>
  <si>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</si>
  <si>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</si>
  <si>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</si>
  <si>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</si>
  <si>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</si>
  <si>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</si>
  <si>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</si>
  <si>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</si>
  <si>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</si>
  <si>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</si>
  <si>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</si>
  <si>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</si>
  <si>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</si>
  <si>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</si>
  <si>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</si>
  <si>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</si>
  <si>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</si>
  <si>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</si>
  <si>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</si>
  <si>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</si>
  <si>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</si>
  <si>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</si>
  <si>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</si>
  <si>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</si>
  <si>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</si>
  <si>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</si>
  <si>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</si>
  <si>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</si>
  <si>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</si>
  <si>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</si>
  <si>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</si>
  <si>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</si>
  <si>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</si>
  <si>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</si>
  <si>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</si>
  <si>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</si>
  <si>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</si>
  <si>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</si>
  <si>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</si>
  <si>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</si>
  <si>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</si>
  <si>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</si>
  <si>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</si>
  <si>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</si>
  <si>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</si>
  <si>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</si>
  <si>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</si>
  <si>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</si>
  <si>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</si>
  <si>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</si>
  <si>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</si>
  <si>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</si>
  <si>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</si>
  <si>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</si>
  <si>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</si>
  <si>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</si>
  <si>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</si>
  <si>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</si>
  <si>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</si>
  <si>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</si>
  <si>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</si>
  <si>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</si>
  <si>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</si>
  <si>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</si>
  <si>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</si>
  <si>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</si>
  <si>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</si>
  <si>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</si>
  <si>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</si>
  <si>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</si>
  <si>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</si>
  <si>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</si>
  <si>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</si>
  <si>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</si>
  <si>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</si>
  <si>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</si>
  <si>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</si>
  <si>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</si>
  <si>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</si>
  <si>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</si>
  <si>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</si>
  <si>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</si>
  <si>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</si>
  <si>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</si>
  <si>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</si>
  <si>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</si>
  <si>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</si>
  <si>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</si>
  <si>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</si>
  <si>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</si>
  <si>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</si>
  <si>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</si>
  <si>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</si>
  <si>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</si>
  <si>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</si>
  <si>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</si>
  <si>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</si>
  <si>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</si>
  <si>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</si>
  <si>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</si>
  <si>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</si>
  <si>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</si>
  <si>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</si>
  <si>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</si>
  <si>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</si>
  <si>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</si>
  <si>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</si>
  <si>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</si>
  <si>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</si>
  <si>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</si>
  <si>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</si>
  <si>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</si>
  <si>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</si>
  <si>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</si>
  <si>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</si>
  <si>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</si>
  <si>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</si>
  <si>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</si>
  <si>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</si>
  <si>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</si>
  <si>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</si>
  <si>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</si>
  <si>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</si>
  <si>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</si>
  <si>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</si>
  <si>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</si>
  <si>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</si>
  <si>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</si>
  <si>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</si>
  <si>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</si>
  <si>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</si>
  <si>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</si>
  <si>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</si>
  <si>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</si>
  <si>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</si>
  <si>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</si>
  <si>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</si>
  <si>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</si>
  <si>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</si>
  <si>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</si>
  <si>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</si>
  <si>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</si>
  <si>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</si>
  <si>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</si>
  <si>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</si>
  <si>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</si>
  <si>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</si>
  <si>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</si>
  <si>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</si>
  <si>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</si>
  <si>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</si>
  <si>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</si>
  <si>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</si>
  <si>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</si>
  <si>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</si>
  <si>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</si>
  <si>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</si>
  <si>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</si>
  <si>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</si>
  <si>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</si>
  <si>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</si>
  <si>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</si>
  <si>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</si>
  <si>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</si>
  <si>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</si>
  <si>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</si>
  <si>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</si>
  <si>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</si>
  <si>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</si>
  <si>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</si>
  <si>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</si>
  <si>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</si>
  <si>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</si>
  <si>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</si>
  <si>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</si>
  <si>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</si>
  <si>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</si>
  <si>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</si>
  <si>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</si>
  <si>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</si>
  <si>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</si>
  <si>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</si>
  <si>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</si>
  <si>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</si>
  <si>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</si>
  <si>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</si>
  <si>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</si>
  <si>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</si>
  <si>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</si>
  <si>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</si>
  <si>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</si>
  <si>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</si>
  <si>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</si>
  <si>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</si>
  <si>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</si>
  <si>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</si>
  <si>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</si>
  <si>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</si>
  <si>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</si>
  <si>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</si>
  <si>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</si>
  <si>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</si>
  <si>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</si>
  <si>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</si>
  <si>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</si>
  <si>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</si>
  <si>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</si>
  <si>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</si>
  <si>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</si>
  <si>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</si>
  <si>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</si>
  <si>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</si>
  <si>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</si>
  <si>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</si>
  <si>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</si>
  <si>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</si>
  <si>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</si>
  <si>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</si>
  <si>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</si>
  <si>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</si>
  <si>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</si>
  <si>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</si>
  <si>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</si>
  <si>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</si>
  <si>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</si>
  <si>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</si>
  <si>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</si>
  <si>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</si>
  <si>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</si>
  <si>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</si>
  <si>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</si>
  <si>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</si>
  <si>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</si>
  <si>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</si>
  <si>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</si>
  <si>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</si>
  <si>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</si>
  <si>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</si>
  <si>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</si>
  <si>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</si>
  <si>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</si>
  <si>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</si>
  <si>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</si>
  <si>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</si>
  <si>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</si>
  <si>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</si>
  <si>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</si>
  <si>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</si>
  <si>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</si>
  <si>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</si>
  <si>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</si>
  <si>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</si>
  <si>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</si>
  <si>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</si>
  <si>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</si>
  <si>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</si>
  <si>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</si>
  <si>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</si>
  <si>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</si>
  <si>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</si>
  <si>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</si>
  <si>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</si>
  <si>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</si>
  <si>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</si>
  <si>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</si>
  <si>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</si>
  <si>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</si>
  <si>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</si>
  <si>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</si>
  <si>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</si>
  <si>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</si>
  <si>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</si>
  <si>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</si>
  <si>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</si>
  <si>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</si>
  <si>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</si>
  <si>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</si>
  <si>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</si>
  <si>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</si>
  <si>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</si>
  <si>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</si>
  <si>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</si>
  <si>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</si>
  <si>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</si>
  <si>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</si>
  <si>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</si>
  <si>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</si>
  <si>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</si>
  <si>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</si>
  <si>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</si>
  <si>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</si>
  <si>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</si>
  <si>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</si>
  <si>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</si>
  <si>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</si>
  <si>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</si>
  <si>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</si>
  <si>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</si>
  <si>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</si>
  <si>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</si>
  <si>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</si>
  <si>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</si>
  <si>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</si>
  <si>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</si>
  <si>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</si>
  <si>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</si>
  <si>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</si>
  <si>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</si>
  <si>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</si>
  <si>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</si>
  <si>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</si>
  <si>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</si>
  <si>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</si>
  <si>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</si>
  <si>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</si>
  <si>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</si>
  <si>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</si>
  <si>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</si>
  <si>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</si>
  <si>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</si>
  <si>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</si>
  <si>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</si>
  <si>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</si>
  <si>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</si>
  <si>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</si>
  <si>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</si>
  <si>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</si>
  <si>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</si>
  <si>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</si>
  <si>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</si>
  <si>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</si>
  <si>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</si>
  <si>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</si>
  <si>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</si>
  <si>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</si>
  <si>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</si>
  <si>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</si>
  <si>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</si>
  <si>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</si>
  <si>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</si>
  <si>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</si>
  <si>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</si>
  <si>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</si>
  <si>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</si>
  <si>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</si>
  <si>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</si>
  <si>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</si>
  <si>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</si>
  <si>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</si>
  <si>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</si>
  <si>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</si>
  <si>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</si>
  <si>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</si>
  <si>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</si>
  <si>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</si>
  <si>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</si>
  <si>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</si>
  <si>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</si>
  <si>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</si>
  <si>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</si>
  <si>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</si>
  <si>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</si>
  <si>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</si>
  <si>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</si>
  <si>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</si>
  <si>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</si>
  <si>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</si>
  <si>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</si>
  <si>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</si>
  <si>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</si>
  <si>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</si>
  <si>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</si>
  <si>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</si>
  <si>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</si>
  <si>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</si>
  <si>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</si>
  <si>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</si>
  <si>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</si>
  <si>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</si>
  <si>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</si>
  <si>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</si>
  <si>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</si>
  <si>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</si>
  <si>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</si>
  <si>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</si>
  <si>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</si>
  <si>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</si>
  <si>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</si>
  <si>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</si>
  <si>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</si>
  <si>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</si>
  <si>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</si>
  <si>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</si>
  <si>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</si>
  <si>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</si>
  <si>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</si>
  <si>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</si>
  <si>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</si>
  <si>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</si>
  <si>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</si>
  <si>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</si>
  <si>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</si>
  <si>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</si>
  <si>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</si>
  <si>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</si>
  <si>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</si>
  <si>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</si>
  <si>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</si>
  <si>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</si>
  <si>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</si>
  <si>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</si>
  <si>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</si>
  <si>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</si>
  <si>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</si>
  <si>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</si>
  <si>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</si>
  <si>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</si>
  <si>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</si>
  <si>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</si>
  <si>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</si>
  <si>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</si>
  <si>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</si>
  <si>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</si>
  <si>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</si>
  <si>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</si>
  <si>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</si>
  <si>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</si>
  <si>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</si>
  <si>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</si>
  <si>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</si>
  <si>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</si>
  <si>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</si>
  <si>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</si>
  <si>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</si>
  <si>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</si>
  <si>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</si>
  <si>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</si>
  <si>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</si>
  <si>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</si>
  <si>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</si>
  <si>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</si>
  <si>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</si>
  <si>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</si>
  <si>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</si>
  <si>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</si>
  <si>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</si>
  <si>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</si>
  <si>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</si>
  <si>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</si>
  <si>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</si>
  <si>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</si>
  <si>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</si>
  <si>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</si>
  <si>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</si>
  <si>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</si>
  <si>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</si>
  <si>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</si>
  <si>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</si>
  <si>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</si>
  <si>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</si>
  <si>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</si>
  <si>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</si>
  <si>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</si>
  <si>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</si>
  <si>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</si>
  <si>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</si>
  <si>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</si>
  <si>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</si>
  <si>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</si>
  <si>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</si>
  <si>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</si>
  <si>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</si>
  <si>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</si>
  <si>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</si>
  <si>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</si>
  <si>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</si>
  <si>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</si>
  <si>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</si>
  <si>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</si>
  <si>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</si>
  <si>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</si>
  <si>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</si>
  <si>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</si>
  <si>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</si>
  <si>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</si>
  <si>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</si>
  <si>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</si>
  <si>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</si>
  <si>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</si>
  <si>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</si>
  <si>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</si>
  <si>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</si>
  <si>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</si>
  <si>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</si>
  <si>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</si>
  <si>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</si>
  <si>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</si>
  <si>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</si>
  <si>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</si>
  <si>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</si>
  <si>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</si>
  <si>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</si>
  <si>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</si>
  <si>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</si>
  <si>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</si>
  <si>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</si>
  <si>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</si>
  <si>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</si>
  <si>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</si>
  <si>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</si>
  <si>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</si>
  <si>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</si>
  <si>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</si>
  <si>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</si>
  <si>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</si>
  <si>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</si>
  <si>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</si>
  <si>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</si>
  <si>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</si>
  <si>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</si>
  <si>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</si>
  <si>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</si>
  <si>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</si>
  <si>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</si>
  <si>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</si>
  <si>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</si>
  <si>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</si>
  <si>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</si>
  <si>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</si>
  <si>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</si>
  <si>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</si>
  <si>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</si>
  <si>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</si>
  <si>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</si>
  <si>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</si>
  <si>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</si>
  <si>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</si>
  <si>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</si>
  <si>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</si>
  <si>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</si>
  <si>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</si>
  <si>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</si>
  <si>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</si>
  <si>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</si>
  <si>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</si>
  <si>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</si>
  <si>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</si>
  <si>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</si>
  <si>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</si>
  <si>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</si>
  <si>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</si>
  <si>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</si>
  <si>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</si>
  <si>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</si>
  <si>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</si>
  <si>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</si>
  <si>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</si>
  <si>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</si>
  <si>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</si>
  <si>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</si>
  <si>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</si>
  <si>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</si>
  <si>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</si>
  <si>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</si>
  <si>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</si>
  <si>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</si>
  <si>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</si>
  <si>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</si>
  <si>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</si>
  <si>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</si>
  <si>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</si>
  <si>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</si>
  <si>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</si>
  <si>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</si>
  <si>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</si>
  <si>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</si>
  <si>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</si>
  <si>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</si>
  <si>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</si>
  <si>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</si>
  <si>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</si>
  <si>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</si>
  <si>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</si>
  <si>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</si>
  <si>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</si>
  <si>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</si>
  <si>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</si>
  <si>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</si>
  <si>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</si>
  <si>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</si>
  <si>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</si>
  <si>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</si>
  <si>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</si>
  <si>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</si>
  <si>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</si>
  <si>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</si>
  <si>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</si>
  <si>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</si>
  <si>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</si>
  <si>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</si>
  <si>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</si>
  <si>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</si>
  <si>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</si>
  <si>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</si>
  <si>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</si>
  <si>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</si>
  <si>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</si>
  <si>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</si>
  <si>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</si>
  <si>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</si>
  <si>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</si>
  <si>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</si>
  <si>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</si>
  <si>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</si>
  <si>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</si>
  <si>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</si>
  <si>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</si>
  <si>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</si>
  <si>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</si>
  <si>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</si>
  <si>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</si>
  <si>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</si>
  <si>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</si>
  <si>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</si>
  <si>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</si>
  <si>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</si>
  <si>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</si>
  <si>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</si>
  <si>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</si>
  <si>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</si>
  <si>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</si>
  <si>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</si>
  <si>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</si>
  <si>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</si>
  <si>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</si>
  <si>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</si>
  <si>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</si>
  <si>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</si>
  <si>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</si>
  <si>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</si>
  <si>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</si>
  <si>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</si>
  <si>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</si>
  <si>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</si>
  <si>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</si>
  <si>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</si>
  <si>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</si>
  <si>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</si>
  <si>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</si>
  <si>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</si>
  <si>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</si>
  <si>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</si>
  <si>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</si>
  <si>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</si>
  <si>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</si>
  <si>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</si>
  <si>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</si>
  <si>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</si>
  <si>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</si>
  <si>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</si>
  <si>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</si>
  <si>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</si>
  <si>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</si>
  <si>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</si>
  <si>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</si>
  <si>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</si>
  <si>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</si>
  <si>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</si>
  <si>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</si>
  <si>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</si>
  <si>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</si>
  <si>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</si>
  <si>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</si>
  <si>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</si>
  <si>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</si>
  <si>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</si>
  <si>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</si>
  <si>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</si>
  <si>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</si>
  <si>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</si>
  <si>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</si>
  <si>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</si>
  <si>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</si>
  <si>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</si>
  <si>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</si>
  <si>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</si>
  <si>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</si>
  <si>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</si>
  <si>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</si>
  <si>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</si>
  <si>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</si>
  <si>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</si>
  <si>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</si>
  <si>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</si>
  <si>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</si>
  <si>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</si>
  <si>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</si>
  <si>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</si>
  <si>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</si>
  <si>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</si>
  <si>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</si>
  <si>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</si>
  <si>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</si>
  <si>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</si>
  <si>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</si>
  <si>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</si>
  <si>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</si>
  <si>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</si>
  <si>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</si>
  <si>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</si>
  <si>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</si>
  <si>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</si>
  <si>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</si>
  <si>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</si>
  <si>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</si>
  <si>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</si>
  <si>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</si>
  <si>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</si>
  <si>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</si>
  <si>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</si>
  <si>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</si>
  <si>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</si>
  <si>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</si>
  <si>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</si>
  <si>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</si>
  <si>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</si>
  <si>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</si>
  <si>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</si>
  <si>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</si>
  <si>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</si>
  <si>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</si>
  <si>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</si>
  <si>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</si>
  <si>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</si>
  <si>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</si>
  <si>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</si>
  <si>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</si>
  <si>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</si>
  <si>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</si>
  <si>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</si>
  <si>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</si>
  <si>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</si>
  <si>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</si>
  <si>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</si>
  <si>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</si>
  <si>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</si>
  <si>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</si>
  <si>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</si>
  <si>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</si>
  <si>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</si>
  <si>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</si>
  <si>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</si>
  <si>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</si>
  <si>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</si>
  <si>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</si>
  <si>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</si>
  <si>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</si>
  <si>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</si>
  <si>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</si>
  <si>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</si>
  <si>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</si>
  <si>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</si>
  <si>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</si>
  <si>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</si>
  <si>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</si>
  <si>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</si>
  <si>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</si>
  <si>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</si>
  <si>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</si>
  <si>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</si>
  <si>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</si>
  <si>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</si>
  <si>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</si>
  <si>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</si>
  <si>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</si>
  <si>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</si>
  <si>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</si>
  <si>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</si>
  <si>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</si>
  <si>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</si>
  <si>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</si>
  <si>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</si>
  <si>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</si>
  <si>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</si>
  <si>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</si>
  <si>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</si>
  <si>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</si>
  <si>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</si>
  <si>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</si>
  <si>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</si>
  <si>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</si>
  <si>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</si>
  <si>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</si>
  <si>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</si>
  <si>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</si>
  <si>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</si>
  <si>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</si>
  <si>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</si>
  <si>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</si>
  <si>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</si>
  <si>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</si>
  <si>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</si>
  <si>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</si>
  <si>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</si>
  <si>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</si>
  <si>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</si>
  <si>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</si>
  <si>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</si>
  <si>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</si>
  <si>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</si>
  <si>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</si>
  <si>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</si>
  <si>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</si>
  <si>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</si>
  <si>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</si>
  <si>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</si>
  <si>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</si>
  <si>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</si>
  <si>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</si>
  <si>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</si>
  <si>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</si>
  <si>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</si>
  <si>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</si>
  <si>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</si>
  <si>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</si>
  <si>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</si>
  <si>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</si>
  <si>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</si>
  <si>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</si>
  <si>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</si>
  <si>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</si>
  <si>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</si>
  <si>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</si>
  <si>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</si>
  <si>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</si>
  <si>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</si>
  <si>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</si>
  <si>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</si>
  <si>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</si>
  <si>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</si>
  <si>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</si>
  <si>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</si>
  <si>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</si>
  <si>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</si>
  <si>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</si>
  <si>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</si>
  <si>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</si>
  <si>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</si>
  <si>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</si>
  <si>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</si>
  <si>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</si>
  <si>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</si>
  <si>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</si>
  <si>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</si>
  <si>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</si>
  <si>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</si>
  <si>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</si>
  <si>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</si>
  <si>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</si>
  <si>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</si>
  <si>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</si>
  <si>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</si>
  <si>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</si>
  <si>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</si>
  <si>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</si>
  <si>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</si>
  <si>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</si>
  <si>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</si>
  <si>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</si>
  <si>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</si>
  <si>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</si>
  <si>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</si>
  <si>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</si>
  <si>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</si>
  <si>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</si>
  <si>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</si>
  <si>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</si>
  <si>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</si>
  <si>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</si>
  <si>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</si>
  <si>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</si>
  <si>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</si>
  <si>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</si>
  <si>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</si>
  <si>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</si>
  <si>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</si>
  <si>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</si>
  <si>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</si>
  <si>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</si>
  <si>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</si>
  <si>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</si>
  <si>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</si>
  <si>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</si>
  <si>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</si>
  <si>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</si>
  <si>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</si>
  <si>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</si>
  <si>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</si>
  <si>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</si>
  <si>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</si>
  <si>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</si>
  <si>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</si>
  <si>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</si>
  <si>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</si>
  <si>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</si>
  <si>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</si>
  <si>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</si>
  <si>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</si>
  <si>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</si>
  <si>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</si>
  <si>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</si>
  <si>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</si>
  <si>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</si>
  <si>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</si>
  <si>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</si>
  <si>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</si>
  <si>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</si>
  <si>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</si>
  <si>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</si>
  <si>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</si>
  <si>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</si>
  <si>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</si>
  <si>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</si>
  <si>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</si>
  <si>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</si>
  <si>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</si>
  <si>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</si>
  <si>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</si>
  <si>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</si>
  <si>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</si>
  <si>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</si>
  <si>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</si>
  <si>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</si>
  <si>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</si>
  <si>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</si>
  <si>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</si>
  <si>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</si>
  <si>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</si>
  <si>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</si>
  <si>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</si>
  <si>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</si>
  <si>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</si>
  <si>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</si>
  <si>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</si>
  <si>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</si>
  <si>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</si>
  <si>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</si>
  <si>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</si>
  <si>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</si>
  <si>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</si>
  <si>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</si>
  <si>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</si>
  <si>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</si>
  <si>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</si>
  <si>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</si>
  <si>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</si>
  <si>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</si>
  <si>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</si>
  <si>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</si>
  <si>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</si>
  <si>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</si>
  <si>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</si>
  <si>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</si>
  <si>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</si>
  <si>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</si>
  <si>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</si>
  <si>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</si>
  <si>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</si>
  <si>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</si>
  <si>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</si>
  <si>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</si>
  <si>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</si>
  <si>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</si>
  <si>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</si>
  <si>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</si>
  <si>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</si>
  <si>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</si>
  <si>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</si>
  <si>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</si>
  <si>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</si>
  <si>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</si>
  <si>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</si>
  <si>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</si>
  <si>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</si>
  <si>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</si>
  <si>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</si>
  <si>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</si>
  <si>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</si>
  <si>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</si>
  <si>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</si>
  <si>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</si>
  <si>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</si>
  <si>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</si>
  <si>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</si>
  <si>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</si>
  <si>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</si>
  <si>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</si>
  <si>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</si>
  <si>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</si>
  <si>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</si>
  <si>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</si>
  <si>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</si>
  <si>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</si>
  <si>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</si>
  <si>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</si>
  <si>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</si>
  <si>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</si>
  <si>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</si>
  <si>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</si>
  <si>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</si>
  <si>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</si>
  <si>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</si>
  <si>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</si>
  <si>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</si>
  <si>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</si>
  <si>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</si>
  <si>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</si>
  <si>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</si>
  <si>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</si>
  <si>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</si>
  <si>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</si>
  <si>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</si>
  <si>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</si>
  <si>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</si>
  <si>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</si>
  <si>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</si>
  <si>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</si>
  <si>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</si>
  <si>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</si>
  <si>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</si>
  <si>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</si>
  <si>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</si>
  <si>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</si>
  <si>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</si>
  <si>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</si>
  <si>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</si>
  <si>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</si>
  <si>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</si>
  <si>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</si>
  <si>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</si>
  <si>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</si>
  <si>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</si>
  <si>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</si>
  <si>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</si>
  <si>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</si>
  <si>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</si>
  <si>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</si>
  <si>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</si>
  <si>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</si>
  <si>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</si>
  <si>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</si>
  <si>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</si>
  <si>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</si>
  <si>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</si>
  <si>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</si>
  <si>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</si>
  <si>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</si>
  <si>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</si>
  <si>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</si>
  <si>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</si>
  <si>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</si>
  <si>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</si>
  <si>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</si>
  <si>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</si>
  <si>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</si>
  <si>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</si>
  <si>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</si>
  <si>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</si>
  <si>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</si>
  <si>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</si>
  <si>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</si>
  <si>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</si>
  <si>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</si>
  <si>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</si>
  <si>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</si>
  <si>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</si>
  <si>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</si>
  <si>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</si>
  <si>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</si>
  <si>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</si>
  <si>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</si>
  <si>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</si>
  <si>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</si>
  <si>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</si>
  <si>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</si>
  <si>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</si>
  <si>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</si>
  <si>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</si>
  <si>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</si>
  <si>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</si>
  <si>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</si>
  <si>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</si>
  <si>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</si>
  <si>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</si>
  <si>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</si>
  <si>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</si>
  <si>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</si>
  <si>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</si>
  <si>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</si>
  <si>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</si>
  <si>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</si>
  <si>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</si>
  <si>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</si>
  <si>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</si>
  <si>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</si>
  <si>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</si>
  <si>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</si>
  <si>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</si>
  <si>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</si>
  <si>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</si>
  <si>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</si>
  <si>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</si>
  <si>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</si>
  <si>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</si>
  <si>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</si>
  <si>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</si>
  <si>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</si>
  <si>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</si>
  <si>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</si>
  <si>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</si>
  <si>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</si>
  <si>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</si>
  <si>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</si>
  <si>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</si>
  <si>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</si>
  <si>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</si>
  <si>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</si>
  <si>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</si>
  <si>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</si>
  <si>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</si>
  <si>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</si>
  <si>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</si>
  <si>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</si>
  <si>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</si>
  <si>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</si>
  <si>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</si>
  <si>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</si>
  <si>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</si>
  <si>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</si>
  <si>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</si>
  <si>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</si>
  <si>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</si>
  <si>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</si>
  <si>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</si>
  <si>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</si>
  <si>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</si>
  <si>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</si>
  <si>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</si>
  <si>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</si>
  <si>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</si>
  <si>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</si>
  <si>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</si>
  <si>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</si>
  <si>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</si>
  <si>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</si>
  <si>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</si>
  <si>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</si>
  <si>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</si>
  <si>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</si>
  <si>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</si>
  <si>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</si>
  <si>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</si>
  <si>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</si>
  <si>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</si>
  <si>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</si>
  <si>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</si>
  <si>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</si>
  <si>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</si>
  <si>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</si>
  <si>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</si>
  <si>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</si>
  <si>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</si>
  <si>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</si>
  <si>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</si>
  <si>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</si>
  <si>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</si>
  <si>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</si>
  <si>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</si>
  <si>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</si>
  <si>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</si>
  <si>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</si>
  <si>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</si>
  <si>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</si>
  <si>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</si>
  <si>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</si>
  <si>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</si>
  <si>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</si>
  <si>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</si>
  <si>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</si>
  <si>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</si>
  <si>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</si>
  <si>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</si>
  <si>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</si>
  <si>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</si>
  <si>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</si>
  <si>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</si>
  <si>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</si>
  <si>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</si>
  <si>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</si>
  <si>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</si>
  <si>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</si>
  <si>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</si>
  <si>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</si>
  <si>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</si>
  <si>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</si>
  <si>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</si>
  <si>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</si>
  <si>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</si>
  <si>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</si>
  <si>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</si>
  <si>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</si>
  <si>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</si>
  <si>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</si>
  <si>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</si>
  <si>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</si>
  <si>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</si>
  <si>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</si>
  <si>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</si>
  <si>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</si>
  <si>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</si>
  <si>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</si>
  <si>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</si>
  <si>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</si>
  <si>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</si>
  <si>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</si>
  <si>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</si>
  <si>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</si>
  <si>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</si>
  <si>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</si>
  <si>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</si>
  <si>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</si>
  <si>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</si>
  <si>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</si>
  <si>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</si>
  <si>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</si>
  <si>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</si>
  <si>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</si>
  <si>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</si>
  <si>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</si>
  <si>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</si>
  <si>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</si>
  <si>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</si>
  <si>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</si>
  <si>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</si>
  <si>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</si>
  <si>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</si>
  <si>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</si>
  <si>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</si>
  <si>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</si>
  <si>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</si>
  <si>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</si>
  <si>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</si>
  <si>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</si>
  <si>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</si>
  <si>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</si>
  <si>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</si>
  <si>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</si>
  <si>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</si>
  <si>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</si>
  <si>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</si>
  <si>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</si>
  <si>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</si>
  <si>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</si>
  <si>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</si>
  <si>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</si>
  <si>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</si>
  <si>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</si>
  <si>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</si>
  <si>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</si>
  <si>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</si>
  <si>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</si>
  <si>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</si>
  <si>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</si>
  <si>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</si>
  <si>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</si>
  <si>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</si>
  <si>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</si>
  <si>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</si>
  <si>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</si>
  <si>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</si>
  <si>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</si>
  <si>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</si>
  <si>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</si>
  <si>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</si>
  <si>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</si>
  <si>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</si>
  <si>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</si>
  <si>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</si>
  <si>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</si>
  <si>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</si>
  <si>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</si>
  <si>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</si>
  <si>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</si>
  <si>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</si>
  <si>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</si>
  <si>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</si>
  <si>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</si>
  <si>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</si>
  <si>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</si>
  <si>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</si>
  <si>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</si>
  <si>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</si>
  <si>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</si>
  <si>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</si>
  <si>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</si>
  <si>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</si>
  <si>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</si>
  <si>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</si>
  <si>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</si>
  <si>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</si>
  <si>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</si>
  <si>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</si>
  <si>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</si>
  <si>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</si>
  <si>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</si>
  <si>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</si>
  <si>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</si>
  <si>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</si>
  <si>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</si>
  <si>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</si>
  <si>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</si>
  <si>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</si>
  <si>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</si>
  <si>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</si>
  <si>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</si>
  <si>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</si>
  <si>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</si>
  <si>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</si>
  <si>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</si>
  <si>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</si>
  <si>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</si>
  <si>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</si>
  <si>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</si>
  <si>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</si>
  <si>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</si>
  <si>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</si>
  <si>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</si>
  <si>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</si>
  <si>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</si>
  <si>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</si>
  <si>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</si>
  <si>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</si>
  <si>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</si>
  <si>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</si>
  <si>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</si>
  <si>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</si>
  <si>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</si>
  <si>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</si>
  <si>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</si>
  <si>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</si>
  <si>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</si>
  <si>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</si>
  <si>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</si>
  <si>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</si>
  <si>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</si>
  <si>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</si>
  <si>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</si>
  <si>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</si>
  <si>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</si>
  <si>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</si>
  <si>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</si>
  <si>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</si>
  <si>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</si>
  <si>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</si>
  <si>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</si>
  <si>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</si>
  <si>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</si>
  <si>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</si>
  <si>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</si>
  <si>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</si>
  <si>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</si>
  <si>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</si>
  <si>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</si>
  <si>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</si>
  <si>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</si>
  <si>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</si>
  <si>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</si>
  <si>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</si>
  <si>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</si>
  <si>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</si>
  <si>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</si>
  <si>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</si>
  <si>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</si>
  <si>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</si>
  <si>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</si>
  <si>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</si>
  <si>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</si>
  <si>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</si>
  <si>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</si>
  <si>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</si>
  <si>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</si>
  <si>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</si>
  <si>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</si>
  <si>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</si>
  <si>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</si>
  <si>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</si>
  <si>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</si>
  <si>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</si>
  <si>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</si>
  <si>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</si>
  <si>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</si>
  <si>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</si>
  <si>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</si>
  <si>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</si>
  <si>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</si>
  <si>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</si>
  <si>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</si>
  <si>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</si>
  <si>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</si>
  <si>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</si>
  <si>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</si>
  <si>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</si>
  <si>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</si>
  <si>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</si>
  <si>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</si>
  <si>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</si>
  <si>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</si>
  <si>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</si>
  <si>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</si>
  <si>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</si>
  <si>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</si>
  <si>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</si>
  <si>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</si>
  <si>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</si>
  <si>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</si>
  <si>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</si>
  <si>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</si>
  <si>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</si>
  <si>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</si>
  <si>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</si>
  <si>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</si>
  <si>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</si>
  <si>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</si>
  <si>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</si>
  <si>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</si>
  <si>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</si>
  <si>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</si>
  <si>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</si>
  <si>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</si>
  <si>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</si>
  <si>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</si>
  <si>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</si>
  <si>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</si>
  <si>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</si>
  <si>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</si>
  <si>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</si>
  <si>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</si>
  <si>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</si>
  <si>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</si>
  <si>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</si>
  <si>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</si>
  <si>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</si>
  <si>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</si>
  <si>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</si>
  <si>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</si>
  <si>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</si>
  <si>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</si>
  <si>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</si>
  <si>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</si>
  <si>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</si>
  <si>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</si>
  <si>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</si>
  <si>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</si>
  <si>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</si>
  <si>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</si>
  <si>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</si>
  <si>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</si>
  <si>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</si>
  <si>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</si>
  <si>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</si>
  <si>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</si>
  <si>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</si>
  <si>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</si>
  <si>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</si>
  <si>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</si>
  <si>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</si>
  <si>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</si>
  <si>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</si>
  <si>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</si>
  <si>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</si>
  <si>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</si>
  <si>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</si>
  <si>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</si>
  <si>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</si>
  <si>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</si>
  <si>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</si>
  <si>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</si>
  <si>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</si>
  <si>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</si>
  <si>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</si>
  <si>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</si>
  <si>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</si>
  <si>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</si>
  <si>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</si>
  <si>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</si>
  <si>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</si>
  <si>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</si>
  <si>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</si>
  <si>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</si>
  <si>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</si>
  <si>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</si>
  <si>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</si>
  <si>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</si>
  <si>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</si>
  <si>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</si>
  <si>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</si>
  <si>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</si>
  <si>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</si>
  <si>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</si>
  <si>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</si>
  <si>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</si>
  <si>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</si>
  <si>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</si>
  <si>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</si>
  <si>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</si>
  <si>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</si>
  <si>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</si>
  <si>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</si>
  <si>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</si>
  <si>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</si>
  <si>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</si>
  <si>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</si>
  <si>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</si>
  <si>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</si>
  <si>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</si>
  <si>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</si>
  <si>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</si>
  <si>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</si>
  <si>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</si>
  <si>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</si>
  <si>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</si>
  <si>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</si>
  <si>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</si>
  <si>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</si>
  <si>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</si>
  <si>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</si>
  <si>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</si>
  <si>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</si>
  <si>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</si>
  <si>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</si>
  <si>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</si>
  <si>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</si>
  <si>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</si>
  <si>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</si>
  <si>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</si>
  <si>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</si>
  <si>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</si>
  <si>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</si>
  <si>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</si>
  <si>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</si>
  <si>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</si>
  <si>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</si>
  <si>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</si>
  <si>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</si>
  <si>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</si>
  <si>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</si>
  <si>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</si>
  <si>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</si>
  <si>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</si>
  <si>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</si>
  <si>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</si>
  <si>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</si>
  <si>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</si>
  <si>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</si>
  <si>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</si>
  <si>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</si>
  <si>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</si>
  <si>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</si>
  <si>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</si>
  <si>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</si>
  <si>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</si>
  <si>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</si>
  <si>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</si>
  <si>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</si>
  <si>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</si>
  <si>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</si>
  <si>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</si>
  <si>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</si>
  <si>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</si>
  <si>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</si>
  <si>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</si>
  <si>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</si>
  <si>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</si>
  <si>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</si>
  <si>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</si>
  <si>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</si>
  <si>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</si>
  <si>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</si>
  <si>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</si>
  <si>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</si>
  <si>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</si>
  <si>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</si>
  <si>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</si>
  <si>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</si>
  <si>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</si>
  <si>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</si>
  <si>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</si>
  <si>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</si>
  <si>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</si>
  <si>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</si>
  <si>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</si>
  <si>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</si>
  <si>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</si>
  <si>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</si>
  <si>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</si>
  <si>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</si>
  <si>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</si>
  <si>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</si>
  <si>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</si>
  <si>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</si>
  <si>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</si>
  <si>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</si>
  <si>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</si>
  <si>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</si>
  <si>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</si>
  <si>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</si>
  <si>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</si>
  <si>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</si>
  <si>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</si>
  <si>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</si>
  <si>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</si>
  <si>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</si>
  <si>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</si>
  <si>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</si>
  <si>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</si>
  <si>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</si>
  <si>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</si>
  <si>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</si>
  <si>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</si>
  <si>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</si>
  <si>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</si>
  <si>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</si>
  <si>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</si>
  <si>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</si>
  <si>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</si>
  <si>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</si>
  <si>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</si>
  <si>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</si>
  <si>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</si>
  <si>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</si>
  <si>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</si>
  <si>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</si>
  <si>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</si>
  <si>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</si>
  <si>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</si>
  <si>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</si>
  <si>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</si>
  <si>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</si>
  <si>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</si>
  <si>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</si>
  <si>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</si>
  <si>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</si>
  <si>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</si>
  <si>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</si>
  <si>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</si>
  <si>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</si>
  <si>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</si>
  <si>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</si>
  <si>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</si>
  <si>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</si>
  <si>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</si>
  <si>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</si>
  <si>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</si>
  <si>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</si>
  <si>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</si>
  <si>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</si>
  <si>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</si>
  <si>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</si>
  <si>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</si>
  <si>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</si>
  <si>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</si>
  <si>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</si>
  <si>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</si>
  <si>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</si>
  <si>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</si>
  <si>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</si>
  <si>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</si>
  <si>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</si>
  <si>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</si>
  <si>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</si>
  <si>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</si>
  <si>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</si>
  <si>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</si>
  <si>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</si>
  <si>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</si>
  <si>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</si>
  <si>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</si>
  <si>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</si>
  <si>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</si>
  <si>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</si>
  <si>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</si>
  <si>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</si>
  <si>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</si>
  <si>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</si>
  <si>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</si>
  <si>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</si>
  <si>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</si>
  <si>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</si>
  <si>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</si>
  <si>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</si>
  <si>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</si>
  <si>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</si>
  <si>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</si>
  <si>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</si>
  <si>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</si>
  <si>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</si>
  <si>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</si>
  <si>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</si>
  <si>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</si>
  <si>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</si>
  <si>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</si>
  <si>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</si>
  <si>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</si>
  <si>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</si>
  <si>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</si>
  <si>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</si>
  <si>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</si>
  <si>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</si>
  <si>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</si>
  <si>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</si>
  <si>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</si>
  <si>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</si>
  <si>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</si>
  <si>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</si>
  <si>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</si>
  <si>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</si>
  <si>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</si>
  <si>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</si>
  <si>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</si>
  <si>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</si>
  <si>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</si>
  <si>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</si>
  <si>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</si>
  <si>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</si>
  <si>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</si>
  <si>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</si>
  <si>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</si>
  <si>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</si>
  <si>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</si>
  <si>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</si>
  <si>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</si>
  <si>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</si>
  <si>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</si>
  <si>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</si>
  <si>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</si>
  <si>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</si>
  <si>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</si>
  <si>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</si>
  <si>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</si>
  <si>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</si>
  <si>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</si>
  <si>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</si>
  <si>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</si>
  <si>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</si>
  <si>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</si>
  <si>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</si>
  <si>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</si>
  <si>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</si>
  <si>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</si>
  <si>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</si>
  <si>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</si>
  <si>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</si>
  <si>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</si>
  <si>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</si>
  <si>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</si>
  <si>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</si>
  <si>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</si>
  <si>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</si>
  <si>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</si>
  <si>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</si>
  <si>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</si>
  <si>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</si>
  <si>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</si>
  <si>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</si>
  <si>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</si>
  <si>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</si>
  <si>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</si>
  <si>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</si>
  <si>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</si>
  <si>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</si>
  <si>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</si>
  <si>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</si>
  <si>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</si>
  <si>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</si>
  <si>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</si>
  <si>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</si>
  <si>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</si>
  <si>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</si>
  <si>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</si>
  <si>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</si>
  <si>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</si>
  <si>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</si>
  <si>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</si>
  <si>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</si>
  <si>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</si>
  <si>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</si>
  <si>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</si>
  <si>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</si>
  <si>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</si>
  <si>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</si>
  <si>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</si>
  <si>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</si>
  <si>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</si>
  <si>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</si>
  <si>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</si>
  <si>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</si>
  <si>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</si>
  <si>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</si>
  <si>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</si>
  <si>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</si>
  <si>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</si>
  <si>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</si>
  <si>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</si>
  <si>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</si>
  <si>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</si>
  <si>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</si>
  <si>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</si>
  <si>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</si>
  <si>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</si>
  <si>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</si>
  <si>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</si>
  <si>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</si>
  <si>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</si>
  <si>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</si>
  <si>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</si>
  <si>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</si>
  <si>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</si>
  <si>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</si>
  <si>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</si>
  <si>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</si>
  <si>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</si>
  <si>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</si>
  <si>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</si>
  <si>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</si>
  <si>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</si>
  <si>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</si>
  <si>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</si>
  <si>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</si>
  <si>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</si>
  <si>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</si>
  <si>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</si>
  <si>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</si>
  <si>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</si>
  <si>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</si>
  <si>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</si>
  <si>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</si>
  <si>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</si>
  <si>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</si>
  <si>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</si>
  <si>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</si>
  <si>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</si>
  <si>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</si>
  <si>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</si>
  <si>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</si>
  <si>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</si>
  <si>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</si>
  <si>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</si>
  <si>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</si>
  <si>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</si>
  <si>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</si>
  <si>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</si>
  <si>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</si>
  <si>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</si>
  <si>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</si>
  <si>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</si>
  <si>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</si>
  <si>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</si>
  <si>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</si>
  <si>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</si>
  <si>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</si>
  <si>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</si>
  <si>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</si>
  <si>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</si>
  <si>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</si>
  <si>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</si>
  <si>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</si>
  <si>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</si>
  <si>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</si>
  <si>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</si>
  <si>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</si>
  <si>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</si>
  <si>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</si>
  <si>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</si>
  <si>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</si>
  <si>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</si>
  <si>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</si>
  <si>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</si>
  <si>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</si>
  <si>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</si>
  <si>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</si>
  <si>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</si>
  <si>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</si>
  <si>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</si>
  <si>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</si>
  <si>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</si>
  <si>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</si>
  <si>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</si>
  <si>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</si>
  <si>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</si>
  <si>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</si>
  <si>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</si>
  <si>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</si>
  <si>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</si>
  <si>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</si>
  <si>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</si>
  <si>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</si>
  <si>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</si>
  <si>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</si>
  <si>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</si>
  <si>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</si>
  <si>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</si>
  <si>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</si>
  <si>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</si>
  <si>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</si>
  <si>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</si>
  <si>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</si>
  <si>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</si>
  <si>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</si>
  <si>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</si>
  <si>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</si>
  <si>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</si>
  <si>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</si>
  <si>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</si>
  <si>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</si>
  <si>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</si>
  <si>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</si>
  <si>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</si>
  <si>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</si>
  <si>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</si>
  <si>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</si>
  <si>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</si>
  <si>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</si>
  <si>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</si>
  <si>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</si>
  <si>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</si>
  <si>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</si>
  <si>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</si>
  <si>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</si>
  <si>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</si>
  <si>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</si>
  <si>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</si>
  <si>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</si>
  <si>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</si>
  <si>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</si>
  <si>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</si>
  <si>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</si>
  <si>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</si>
  <si>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</si>
  <si>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</si>
  <si>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</si>
  <si>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</si>
  <si>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</si>
  <si>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</si>
  <si>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</si>
  <si>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</si>
  <si>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</si>
  <si>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</si>
  <si>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</si>
  <si>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</si>
  <si>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</si>
  <si>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</si>
  <si>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</si>
  <si>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</si>
  <si>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</si>
  <si>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</si>
  <si>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</si>
  <si>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</si>
  <si>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</si>
  <si>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</si>
  <si>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</si>
  <si>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</si>
  <si>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</si>
  <si>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</si>
  <si>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</si>
  <si>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</si>
  <si>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</si>
  <si>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</si>
  <si>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</si>
  <si>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</si>
  <si>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</si>
  <si>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</si>
  <si>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</si>
  <si>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</si>
  <si>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</si>
  <si>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</si>
  <si>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</si>
  <si>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</si>
  <si>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</si>
  <si>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</si>
  <si>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</si>
  <si>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</si>
  <si>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</si>
  <si>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</si>
  <si>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</si>
  <si>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</si>
  <si>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</si>
  <si>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</si>
  <si>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</si>
  <si>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</si>
  <si>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</si>
  <si>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</si>
  <si>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</si>
  <si>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</si>
  <si>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</si>
  <si>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</si>
  <si>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</si>
  <si>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</si>
  <si>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</si>
  <si>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</si>
  <si>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</si>
  <si>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</si>
  <si>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</si>
  <si>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</si>
  <si>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</si>
  <si>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</si>
  <si>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</si>
  <si>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</si>
  <si>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</si>
  <si>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</si>
  <si>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</si>
  <si>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</si>
  <si>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</si>
  <si>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</si>
  <si>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</si>
  <si>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</si>
  <si>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</si>
  <si>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</si>
  <si>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</si>
  <si>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</si>
  <si>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</si>
  <si>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</si>
  <si>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</si>
  <si>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</si>
  <si>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</si>
  <si>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</si>
  <si>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</si>
  <si>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</si>
  <si>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</si>
  <si>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</si>
  <si>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</si>
  <si>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</si>
  <si>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</si>
  <si>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</si>
  <si>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</si>
  <si>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</si>
  <si>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</si>
  <si>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</si>
  <si>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</si>
  <si>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</si>
  <si>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</si>
  <si>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</si>
  <si>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</si>
  <si>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</si>
  <si>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</si>
  <si>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</si>
  <si>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</si>
  <si>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</si>
  <si>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</si>
  <si>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</si>
  <si>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</si>
  <si>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</si>
  <si>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</si>
  <si>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</si>
  <si>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</si>
  <si>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</si>
  <si>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</si>
  <si>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</si>
  <si>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</si>
  <si>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</si>
  <si>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</si>
  <si>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</si>
  <si>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</si>
  <si>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</si>
  <si>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</si>
  <si>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</si>
  <si>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</si>
  <si>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</si>
  <si>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</si>
  <si>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</si>
  <si>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</si>
  <si>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</si>
  <si>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</si>
  <si>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</si>
  <si>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</si>
  <si>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</si>
  <si>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</si>
  <si>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</si>
  <si>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</si>
  <si>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</si>
  <si>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</si>
  <si>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</si>
  <si>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</si>
  <si>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</si>
  <si>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</si>
  <si>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</si>
  <si>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</si>
  <si>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</si>
  <si>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</si>
  <si>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</si>
  <si>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</si>
  <si>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</si>
  <si>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</si>
  <si>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</si>
  <si>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</si>
  <si>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</si>
  <si>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</si>
  <si>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</si>
  <si>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</si>
  <si>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</si>
  <si>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</si>
  <si>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</si>
  <si>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</si>
  <si>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</si>
  <si>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</si>
  <si>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</si>
  <si>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</si>
  <si>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</si>
  <si>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</si>
  <si>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</si>
  <si>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</si>
  <si>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</si>
  <si>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</si>
  <si>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</si>
  <si>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</si>
  <si>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</si>
  <si>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</si>
  <si>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</si>
  <si>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</si>
  <si>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</si>
  <si>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</si>
  <si>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</si>
  <si>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</si>
  <si>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</si>
  <si>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</si>
  <si>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</si>
  <si>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</si>
  <si>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</si>
  <si>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</si>
  <si>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</si>
  <si>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</si>
  <si>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</si>
  <si>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</si>
  <si>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</si>
  <si>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</si>
  <si>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</si>
  <si>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</si>
  <si>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</si>
  <si>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</si>
  <si>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</si>
  <si>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</si>
  <si>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</si>
  <si>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</si>
  <si>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</si>
  <si>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</si>
  <si>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</si>
  <si>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</si>
  <si>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</si>
  <si>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</si>
  <si>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</si>
  <si>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</si>
  <si>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</si>
  <si>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</si>
  <si>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</si>
  <si>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</si>
  <si>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</si>
  <si>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</si>
  <si>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</si>
  <si>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</si>
  <si>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</si>
  <si>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</si>
  <si>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</si>
  <si>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</si>
  <si>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</si>
  <si>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</si>
  <si>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</si>
  <si>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</si>
  <si>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</si>
  <si>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</si>
  <si>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</si>
  <si>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</si>
  <si>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</si>
  <si>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</si>
  <si>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</si>
  <si>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</si>
  <si>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</si>
  <si>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</si>
  <si>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</si>
  <si>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</si>
  <si>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</si>
  <si>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</si>
  <si>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</si>
  <si>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</si>
  <si>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</si>
  <si>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</si>
  <si>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</si>
  <si>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</si>
  <si>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</si>
  <si>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</si>
  <si>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</si>
  <si>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</si>
  <si>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</si>
  <si>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</si>
  <si>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</si>
  <si>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</si>
  <si>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</si>
  <si>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</si>
  <si>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</si>
  <si>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</si>
  <si>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</si>
  <si>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</si>
  <si>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</si>
  <si>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</si>
  <si>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</si>
  <si>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</si>
  <si>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</si>
  <si>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</si>
  <si>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</si>
  <si>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</si>
  <si>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</si>
  <si>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</si>
  <si>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</si>
  <si>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</si>
  <si>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</si>
  <si>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</si>
  <si>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</si>
  <si>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</si>
  <si>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</si>
  <si>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</si>
  <si>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</si>
  <si>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</si>
  <si>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</si>
  <si>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</si>
  <si>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</si>
  <si>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</si>
  <si>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</si>
  <si>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</si>
  <si>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</si>
  <si>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</si>
  <si>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</si>
  <si>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</si>
  <si>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</si>
  <si>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</si>
  <si>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</si>
  <si>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</si>
  <si>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</si>
  <si>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</si>
  <si>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</si>
  <si>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</si>
  <si>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</si>
  <si>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</si>
  <si>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</si>
  <si>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</si>
  <si>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</si>
  <si>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</si>
  <si>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</si>
  <si>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</si>
  <si>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</si>
  <si>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</si>
  <si>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</si>
  <si>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</si>
  <si>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</si>
  <si>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</si>
  <si>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</si>
  <si>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</si>
  <si>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</si>
  <si>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</si>
  <si>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</si>
  <si>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</si>
  <si>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</si>
  <si>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</si>
  <si>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</si>
  <si>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</si>
  <si>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</si>
  <si>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</si>
  <si>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</si>
  <si>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</si>
  <si>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</si>
  <si>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</si>
  <si>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</si>
  <si>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</si>
  <si>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</si>
  <si>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</si>
  <si>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</si>
  <si>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</si>
  <si>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</si>
  <si>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</si>
  <si>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</si>
  <si>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</si>
  <si>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</si>
  <si>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</si>
  <si>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</si>
  <si>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</si>
  <si>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</si>
  <si>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</si>
  <si>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</si>
  <si>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</si>
  <si>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</si>
  <si>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</si>
  <si>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</si>
  <si>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</si>
  <si>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</si>
  <si>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</si>
  <si>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</si>
  <si>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</si>
  <si>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</si>
  <si>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</si>
  <si>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</si>
  <si>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</si>
  <si>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</si>
  <si>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</si>
  <si>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</si>
  <si>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</si>
  <si>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</si>
  <si>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</si>
  <si>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</si>
  <si>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</si>
  <si>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</si>
  <si>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</si>
  <si>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</si>
  <si>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</si>
  <si>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</si>
  <si>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</si>
  <si>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</si>
  <si>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</si>
  <si>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</si>
  <si>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</si>
  <si>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</si>
  <si>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</si>
  <si>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</si>
  <si>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</si>
  <si>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</si>
  <si>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</si>
  <si>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</si>
  <si>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</si>
  <si>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</si>
  <si>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</si>
  <si>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</si>
  <si>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</si>
  <si>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</si>
  <si>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</si>
  <si>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</si>
  <si>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</si>
  <si>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</si>
  <si>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</si>
  <si>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</si>
  <si>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</si>
  <si>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</si>
  <si>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</si>
  <si>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</si>
  <si>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</si>
  <si>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</si>
  <si>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</si>
  <si>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</si>
  <si>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</si>
  <si>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</si>
  <si>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</si>
  <si>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</si>
  <si>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</si>
  <si>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</si>
  <si>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</si>
  <si>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</si>
  <si>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</si>
  <si>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</si>
  <si>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</si>
  <si>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</si>
  <si>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</si>
  <si>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</si>
  <si>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</si>
  <si>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</si>
  <si>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</si>
  <si>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</si>
  <si>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</si>
  <si>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</si>
  <si>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</si>
  <si>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</si>
  <si>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</si>
  <si>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</si>
  <si>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</si>
  <si>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</si>
  <si>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</si>
  <si>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</si>
  <si>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</si>
  <si>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</si>
  <si>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</si>
  <si>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</si>
  <si>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</si>
  <si>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</si>
  <si>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</si>
  <si>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</si>
  <si>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</si>
  <si>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</si>
  <si>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</si>
  <si>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</si>
  <si>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</si>
  <si>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</si>
  <si>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</si>
  <si>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</si>
  <si>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</si>
  <si>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</si>
  <si>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</si>
  <si>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</si>
  <si>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</si>
  <si>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</si>
  <si>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</si>
  <si>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</si>
  <si>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</si>
  <si>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</si>
  <si>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</si>
  <si>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</si>
  <si>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</si>
  <si>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</si>
  <si>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</si>
  <si>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</si>
  <si>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</si>
  <si>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</si>
  <si>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</si>
  <si>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</si>
  <si>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</si>
  <si>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</si>
  <si>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</si>
  <si>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</si>
  <si>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</si>
  <si>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</si>
  <si>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</si>
  <si>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</si>
  <si>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</si>
  <si>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</si>
  <si>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</si>
  <si>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</si>
  <si>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</si>
  <si>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</si>
  <si>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</si>
  <si>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</si>
  <si>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</si>
  <si>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</si>
  <si>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</si>
  <si>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</si>
  <si>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</si>
  <si>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</si>
  <si>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</si>
  <si>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</si>
  <si>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</si>
  <si>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</si>
  <si>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</si>
  <si>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</si>
  <si>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</si>
  <si>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</si>
  <si>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</si>
  <si>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</si>
  <si>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</si>
  <si>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</si>
  <si>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</si>
  <si>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</si>
  <si>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</si>
  <si>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</si>
  <si>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</si>
  <si>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</si>
  <si>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</si>
  <si>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</si>
  <si>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</si>
  <si>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</si>
  <si>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</si>
  <si>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</si>
  <si>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</si>
  <si>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</si>
  <si>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</si>
  <si>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</si>
  <si>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</si>
  <si>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</si>
  <si>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</si>
  <si>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</si>
  <si>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</si>
  <si>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</si>
  <si>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</si>
  <si>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</si>
  <si>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</si>
  <si>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</si>
  <si>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</si>
  <si>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</si>
  <si>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</si>
  <si>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</si>
  <si>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</si>
  <si>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</si>
  <si>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</si>
  <si>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</si>
  <si>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</si>
  <si>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</si>
  <si>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</si>
  <si>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</si>
  <si>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</si>
  <si>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</si>
  <si>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</si>
  <si>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</si>
  <si>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</si>
  <si>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</si>
  <si>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</si>
  <si>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</si>
  <si>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</si>
  <si>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</si>
  <si>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</si>
  <si>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</si>
  <si>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</si>
  <si>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</si>
  <si>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</si>
  <si>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</si>
  <si>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</si>
  <si>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</si>
  <si>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</si>
  <si>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</si>
  <si>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</si>
  <si>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</si>
  <si>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</si>
  <si>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</si>
  <si>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</si>
  <si>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</si>
  <si>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</si>
  <si>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</si>
  <si>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</si>
  <si>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</si>
  <si>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</si>
  <si>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</si>
  <si>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</si>
  <si>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</si>
  <si>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</si>
  <si>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</si>
  <si>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</si>
  <si>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</si>
  <si>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</si>
  <si>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</si>
  <si>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</si>
  <si>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</si>
  <si>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</si>
  <si>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</si>
  <si>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</si>
  <si>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</si>
  <si>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</si>
  <si>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</si>
  <si>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</si>
  <si>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</si>
  <si>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</si>
  <si>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</si>
  <si>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</si>
  <si>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</si>
  <si>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</si>
  <si>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</si>
  <si>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</si>
  <si>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</si>
  <si>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</si>
  <si>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</si>
  <si>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</si>
  <si>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</si>
  <si>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</si>
  <si>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</si>
  <si>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</si>
  <si>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</si>
  <si>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</si>
  <si>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</si>
  <si>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</si>
  <si>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</si>
  <si>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</si>
  <si>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</si>
  <si>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</si>
  <si>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</si>
  <si>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</si>
  <si>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</si>
  <si>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</si>
  <si>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</si>
  <si>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</si>
  <si>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</si>
  <si>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</si>
  <si>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</si>
  <si>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</si>
  <si>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</si>
  <si>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</si>
  <si>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</si>
  <si>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</si>
  <si>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</si>
  <si>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</si>
  <si>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</si>
  <si>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</si>
  <si>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</si>
  <si>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</si>
  <si>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</si>
  <si>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</si>
  <si>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</si>
  <si>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</si>
  <si>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</si>
  <si>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</si>
  <si>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</si>
  <si>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</si>
  <si>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</si>
  <si>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</si>
  <si>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</si>
  <si>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</si>
  <si>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</si>
  <si>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</si>
  <si>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</si>
  <si>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</si>
  <si>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</si>
  <si>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</si>
  <si>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</si>
  <si>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</si>
  <si>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</si>
  <si>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</si>
  <si>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</si>
  <si>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</si>
  <si>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</si>
  <si>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</si>
  <si>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</si>
  <si>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</si>
  <si>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</si>
  <si>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</si>
  <si>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</si>
  <si>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</si>
  <si>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</si>
  <si>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</si>
  <si>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</si>
  <si>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</si>
  <si>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</si>
  <si>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</si>
  <si>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</si>
  <si>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</si>
  <si>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</si>
  <si>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</si>
  <si>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</si>
  <si>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</si>
  <si>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</si>
  <si>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</si>
  <si>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</si>
  <si>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</si>
  <si>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</si>
  <si>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</si>
  <si>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</si>
  <si>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</si>
  <si>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</si>
  <si>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</si>
  <si>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</si>
  <si>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</si>
  <si>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</si>
  <si>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</si>
  <si>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</si>
  <si>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</si>
  <si>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</si>
  <si>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</si>
  <si>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</si>
  <si>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</si>
  <si>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</si>
  <si>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</si>
  <si>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</si>
  <si>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</si>
  <si>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</si>
  <si>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</si>
  <si>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</si>
  <si>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</si>
  <si>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</si>
  <si>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</si>
  <si>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</si>
  <si>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</si>
  <si>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</si>
  <si>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</si>
  <si>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</si>
  <si>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</si>
  <si>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</si>
  <si>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</si>
  <si>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</si>
  <si>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</si>
  <si>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</si>
  <si>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</si>
  <si>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</si>
  <si>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</si>
  <si>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</si>
  <si>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</si>
  <si>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</si>
  <si>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</si>
  <si>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</si>
  <si>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</si>
  <si>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</si>
  <si>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</si>
  <si>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</si>
  <si>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</si>
  <si>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</si>
  <si>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</si>
  <si>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</si>
  <si>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</si>
  <si>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</si>
  <si>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</si>
  <si>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</si>
  <si>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</si>
  <si>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</si>
  <si>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</si>
  <si>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</si>
  <si>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</si>
  <si>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</si>
  <si>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</si>
  <si>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</si>
  <si>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</si>
  <si>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</si>
  <si>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</si>
  <si>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</si>
  <si>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</si>
  <si>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</si>
  <si>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</si>
  <si>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</si>
  <si>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</si>
  <si>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</si>
  <si>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</si>
  <si>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</si>
  <si>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</si>
  <si>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</si>
  <si>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</si>
  <si>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</si>
  <si>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</si>
  <si>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</si>
  <si>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</si>
  <si>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</si>
  <si>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</si>
  <si>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</si>
  <si>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</si>
  <si>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</si>
  <si>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</si>
  <si>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</si>
  <si>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</si>
  <si>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</si>
  <si>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</si>
  <si>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</si>
  <si>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</si>
  <si>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</si>
  <si>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</si>
  <si>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</si>
  <si>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</si>
  <si>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</si>
  <si>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</si>
  <si>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</si>
  <si>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</si>
  <si>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</si>
  <si>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</si>
  <si>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</si>
  <si>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</si>
  <si>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</si>
  <si>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</si>
  <si>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</si>
  <si>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</si>
  <si>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</si>
  <si>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</si>
  <si>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</si>
  <si>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</si>
  <si>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</si>
  <si>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</si>
  <si>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</si>
  <si>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</si>
  <si>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</si>
  <si>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</si>
  <si>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</si>
  <si>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</si>
  <si>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</si>
  <si>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</si>
  <si>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</si>
  <si>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</si>
  <si>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</si>
  <si>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</si>
  <si>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</si>
  <si>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</si>
  <si>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</si>
  <si>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</si>
  <si>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</si>
  <si>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</si>
  <si>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</si>
  <si>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</si>
  <si>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</si>
  <si>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</si>
  <si>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</si>
  <si>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</si>
  <si>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</si>
  <si>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</si>
  <si>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</si>
  <si>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</si>
  <si>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</si>
  <si>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</si>
  <si>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</si>
  <si>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</si>
  <si>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</si>
  <si>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</si>
  <si>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</si>
  <si>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</si>
  <si>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</si>
  <si>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</si>
  <si>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</si>
  <si>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</si>
  <si>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</si>
  <si>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</si>
  <si>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</si>
  <si>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</si>
  <si>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</si>
  <si>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</si>
  <si>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</si>
  <si>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</si>
  <si>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</si>
  <si>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</si>
  <si>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</si>
  <si>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</si>
  <si>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</si>
  <si>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</si>
  <si>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</si>
  <si>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</si>
  <si>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</si>
  <si>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</si>
  <si>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</si>
  <si>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</si>
  <si>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</si>
  <si>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</si>
  <si>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</si>
  <si>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</si>
  <si>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</si>
  <si>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</si>
  <si>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</si>
  <si>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</si>
  <si>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</si>
  <si>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</si>
  <si>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</si>
  <si>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</si>
  <si>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</si>
  <si>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</si>
  <si>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</si>
  <si>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</si>
  <si>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</si>
  <si>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</si>
  <si>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</si>
  <si>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</si>
  <si>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</si>
  <si>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</si>
  <si>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</si>
  <si>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</si>
  <si>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</si>
  <si>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</si>
  <si>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</si>
  <si>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</si>
  <si>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</si>
  <si>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</si>
  <si>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</si>
  <si>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</si>
  <si>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</si>
  <si>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</si>
  <si>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</si>
  <si>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</si>
  <si>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</si>
  <si>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</si>
  <si>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</si>
  <si>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</si>
  <si>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</si>
  <si>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</si>
  <si>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</si>
  <si>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</si>
  <si>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</si>
  <si>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</si>
  <si>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</si>
  <si>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</si>
  <si>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</si>
  <si>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</si>
  <si>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</si>
  <si>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</si>
  <si>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</si>
  <si>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</si>
  <si>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</si>
  <si>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</si>
  <si>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</si>
  <si>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</si>
  <si>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</si>
  <si>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</si>
  <si>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</si>
  <si>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</si>
  <si>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</si>
  <si>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</si>
  <si>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</si>
  <si>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</si>
  <si>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</si>
  <si>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</si>
  <si>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</si>
  <si>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</si>
  <si>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</si>
  <si>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</si>
  <si>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</si>
  <si>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</si>
  <si>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</si>
  <si>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</si>
  <si>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</si>
  <si>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</si>
  <si>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</si>
  <si>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</si>
  <si>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</si>
  <si>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</si>
  <si>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</si>
  <si>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</si>
  <si>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</si>
  <si>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</si>
  <si>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</si>
  <si>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</si>
  <si>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</si>
  <si>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</si>
  <si>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</si>
  <si>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</si>
  <si>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</si>
  <si>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</si>
  <si>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</si>
  <si>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</si>
  <si>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</si>
  <si>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</si>
  <si>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</si>
  <si>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</si>
  <si>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</si>
  <si>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</si>
  <si>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</si>
  <si>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</si>
  <si>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</si>
  <si>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</si>
  <si>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</si>
  <si>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</si>
  <si>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</si>
  <si>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</si>
  <si>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</si>
  <si>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</si>
  <si>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</si>
  <si>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</si>
  <si>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</si>
  <si>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</si>
  <si>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</si>
  <si>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</si>
  <si>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</si>
  <si>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</si>
  <si>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</si>
  <si>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</si>
  <si>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</si>
  <si>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</si>
  <si>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</si>
  <si>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</si>
  <si>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</si>
  <si>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</si>
  <si>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</si>
  <si>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</si>
  <si>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</si>
  <si>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</si>
  <si>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</si>
  <si>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</si>
  <si>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</si>
  <si>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</si>
  <si>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</si>
  <si>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</si>
  <si>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</si>
  <si>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</si>
  <si>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</si>
  <si>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</si>
  <si>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</si>
  <si>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</si>
  <si>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</si>
  <si>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</si>
  <si>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</si>
  <si>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</si>
  <si>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</si>
  <si>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</si>
  <si>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</si>
  <si>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</si>
  <si>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</si>
  <si>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</si>
  <si>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</si>
  <si>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</si>
  <si>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</si>
  <si>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</si>
  <si>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</si>
  <si>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</si>
  <si>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</si>
  <si>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</si>
  <si>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</si>
  <si>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</si>
  <si>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</si>
  <si>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</si>
  <si>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</si>
  <si>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</si>
  <si>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</si>
  <si>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</si>
  <si>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</si>
  <si>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</si>
  <si>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</si>
  <si>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</si>
  <si>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</si>
  <si>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</si>
  <si>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</si>
  <si>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</si>
  <si>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</si>
  <si>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</si>
  <si>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</si>
  <si>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</si>
  <si>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</si>
  <si>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</si>
  <si>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</si>
  <si>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</si>
  <si>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</si>
  <si>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</si>
  <si>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</si>
  <si>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</si>
  <si>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</si>
  <si>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</si>
  <si>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</si>
  <si>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</si>
  <si>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</si>
  <si>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</si>
  <si>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</si>
  <si>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</si>
  <si>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</si>
  <si>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</si>
  <si>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</si>
  <si>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</si>
  <si>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</si>
  <si>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</si>
  <si>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</si>
  <si>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</si>
  <si>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</si>
  <si>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</si>
  <si>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</si>
  <si>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</si>
  <si>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</si>
  <si>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</si>
  <si>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</si>
  <si>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</si>
  <si>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</si>
  <si>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</si>
  <si>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</si>
  <si>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</si>
  <si>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</si>
  <si>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</si>
  <si>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</si>
  <si>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</si>
  <si>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</si>
  <si>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</si>
  <si>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</si>
  <si>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</si>
  <si>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</si>
  <si>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</si>
  <si>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</si>
  <si>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</si>
  <si>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</si>
  <si>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</si>
  <si>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</si>
  <si>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</si>
  <si>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</si>
  <si>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</si>
  <si>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</si>
  <si>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</si>
  <si>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</si>
  <si>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</si>
  <si>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</si>
  <si>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</si>
  <si>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</si>
  <si>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</si>
  <si>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</si>
  <si>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</si>
  <si>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</si>
  <si>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</si>
  <si>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</si>
  <si>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</si>
  <si>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</si>
  <si>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</si>
  <si>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</si>
  <si>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</si>
  <si>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</si>
  <si>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</si>
  <si>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</si>
  <si>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</si>
  <si>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</si>
  <si>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</si>
  <si>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</si>
  <si>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</si>
  <si>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</si>
  <si>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</si>
  <si>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</si>
  <si>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</si>
  <si>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</si>
  <si>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</si>
  <si>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</si>
  <si>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</si>
  <si>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</si>
  <si>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</si>
  <si>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</si>
  <si>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</si>
  <si>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</si>
  <si>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</si>
  <si>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</si>
  <si>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</si>
  <si>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</si>
  <si>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</si>
  <si>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</si>
  <si>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</si>
  <si>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</si>
  <si>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</si>
  <si>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</si>
  <si>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</si>
  <si>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</si>
  <si>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</si>
  <si>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</si>
  <si>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</si>
  <si>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</si>
  <si>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</si>
  <si>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</si>
  <si>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</si>
  <si>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</si>
  <si>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</si>
  <si>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</si>
  <si>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</si>
  <si>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</si>
  <si>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</si>
  <si>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</si>
  <si>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</si>
  <si>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</si>
  <si>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</si>
  <si>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</si>
  <si>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</si>
  <si>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</si>
  <si>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</si>
  <si>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</si>
  <si>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</si>
  <si>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</si>
  <si>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</si>
  <si>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</si>
  <si>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</si>
  <si>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</si>
  <si>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</si>
  <si>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</si>
  <si>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</si>
  <si>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</si>
  <si>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</si>
  <si>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</si>
  <si>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</si>
  <si>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</si>
  <si>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</si>
  <si>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</si>
  <si>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</si>
  <si>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</si>
  <si>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</si>
  <si>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</si>
  <si>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</si>
  <si>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</si>
  <si>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</si>
  <si>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</si>
  <si>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</si>
  <si>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</si>
  <si>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</si>
  <si>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</si>
  <si>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</si>
  <si>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</si>
  <si>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</si>
  <si>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</si>
  <si>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</si>
  <si>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</si>
  <si>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</si>
  <si>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</si>
  <si>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</si>
  <si>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</si>
  <si>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</si>
  <si>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</si>
  <si>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</si>
  <si>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</si>
  <si>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</si>
  <si>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</si>
  <si>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</si>
  <si>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</si>
  <si>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</si>
  <si>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</si>
  <si>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</si>
  <si>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</si>
  <si>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</si>
  <si>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</si>
  <si>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</si>
  <si>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</si>
  <si>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</si>
  <si>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</si>
  <si>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</si>
  <si>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</si>
  <si>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</si>
  <si>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</si>
  <si>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</si>
  <si>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</si>
  <si>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</si>
  <si>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</si>
  <si>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</si>
  <si>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</si>
  <si>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</si>
  <si>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</si>
  <si>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</si>
  <si>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</si>
  <si>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</si>
  <si>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</si>
  <si>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</si>
  <si>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</si>
  <si>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</si>
  <si>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</si>
  <si>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</si>
  <si>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</si>
  <si>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</si>
  <si>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</si>
  <si>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</si>
  <si>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</si>
  <si>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</si>
  <si>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</si>
  <si>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</si>
  <si>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</si>
  <si>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</si>
  <si>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</si>
  <si>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</si>
  <si>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</si>
  <si>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</si>
  <si>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</si>
  <si>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</si>
  <si>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</si>
  <si>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</si>
  <si>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</si>
  <si>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</si>
  <si>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</si>
  <si>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</si>
  <si>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</si>
  <si>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</si>
  <si>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</si>
  <si>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</si>
  <si>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</si>
  <si>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</si>
  <si>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</si>
  <si>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</si>
  <si>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</si>
  <si>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</si>
  <si>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</si>
  <si>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</si>
  <si>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</si>
  <si>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</si>
  <si>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</si>
  <si>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</si>
  <si>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</si>
  <si>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</si>
  <si>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</si>
  <si>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</si>
  <si>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</si>
  <si>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</si>
  <si>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</si>
  <si>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</si>
  <si>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</si>
  <si>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</si>
  <si>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</si>
  <si>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</si>
  <si>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</si>
  <si>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</si>
  <si>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</si>
  <si>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</si>
  <si>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</si>
  <si>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</si>
  <si>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</si>
  <si>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</si>
  <si>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</si>
  <si>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</si>
  <si>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</si>
  <si>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</si>
  <si>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</si>
  <si>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</si>
  <si>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</si>
  <si>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</si>
  <si>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</si>
  <si>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</si>
  <si>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</si>
  <si>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</si>
  <si>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</si>
  <si>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</si>
  <si>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</si>
  <si>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</si>
  <si>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</si>
  <si>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</si>
  <si>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</si>
  <si>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</si>
  <si>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</si>
  <si>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</si>
  <si>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</si>
  <si>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</si>
  <si>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</si>
  <si>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</si>
  <si>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</si>
  <si>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</si>
  <si>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</si>
  <si>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</si>
  <si>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</si>
  <si>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</si>
  <si>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</si>
  <si>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</si>
  <si>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</si>
  <si>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</si>
  <si>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</si>
  <si>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</si>
  <si>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</si>
  <si>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</si>
  <si>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</si>
  <si>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</si>
  <si>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</si>
  <si>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</si>
  <si>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</si>
  <si>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</si>
  <si>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</si>
  <si>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</si>
  <si>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</si>
  <si>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</si>
  <si>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</si>
  <si>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</si>
  <si>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</si>
  <si>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</si>
  <si>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</si>
  <si>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</si>
  <si>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</si>
  <si>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</si>
  <si>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</si>
  <si>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</si>
  <si>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</si>
  <si>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</si>
  <si>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</si>
  <si>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</si>
  <si>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</si>
  <si>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</si>
  <si>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</si>
  <si>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</si>
  <si>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</si>
  <si>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</si>
  <si>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</si>
  <si>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</si>
  <si>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</si>
  <si>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</si>
  <si>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</si>
  <si>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</si>
  <si>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</si>
  <si>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</si>
  <si>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</si>
  <si>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</si>
  <si>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</si>
  <si>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</si>
  <si>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</si>
  <si>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</si>
  <si>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</si>
  <si>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</si>
  <si>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</si>
  <si>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</si>
  <si>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</si>
  <si>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</si>
  <si>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</si>
  <si>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</si>
  <si>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</si>
  <si>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</si>
  <si>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</si>
  <si>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</si>
  <si>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</si>
  <si>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</si>
  <si>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</si>
  <si>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</si>
  <si>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</si>
  <si>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</si>
  <si>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</si>
  <si>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</si>
  <si>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</si>
  <si>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</si>
  <si>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</si>
  <si>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</si>
  <si>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</si>
  <si>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</si>
  <si>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</si>
  <si>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</si>
  <si>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</si>
  <si>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</si>
  <si>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</si>
  <si>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</si>
  <si>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</si>
  <si>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</si>
  <si>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</si>
  <si>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</si>
  <si>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</si>
  <si>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</si>
  <si>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</si>
  <si>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</si>
  <si>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</si>
  <si>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</si>
  <si>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</si>
  <si>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</si>
  <si>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</si>
  <si>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</si>
  <si>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</si>
  <si>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</si>
  <si>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</si>
  <si>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</si>
  <si>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</si>
  <si>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</si>
  <si>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</si>
  <si>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</si>
  <si>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</si>
  <si>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</si>
  <si>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</si>
  <si>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</si>
  <si>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</si>
  <si>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</si>
  <si>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</si>
  <si>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</si>
  <si>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</si>
  <si>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</si>
  <si>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</si>
  <si>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</si>
  <si>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</si>
  <si>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</si>
  <si>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</si>
  <si>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</si>
  <si>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</si>
  <si>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</si>
  <si>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</si>
  <si>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</si>
  <si>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</si>
  <si>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</si>
  <si>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</si>
  <si>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</si>
  <si>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</si>
  <si>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</si>
  <si>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</si>
  <si>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</si>
  <si>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</si>
  <si>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</si>
  <si>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</si>
  <si>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</si>
  <si>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</si>
  <si>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</si>
  <si>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</si>
  <si>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</si>
  <si>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</si>
  <si>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</si>
  <si>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</si>
  <si>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</si>
  <si>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</si>
  <si>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</si>
  <si>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</si>
  <si>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</si>
  <si>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</si>
  <si>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</si>
  <si>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</si>
  <si>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</si>
  <si>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</si>
  <si>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</si>
  <si>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</si>
  <si>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</si>
  <si>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</si>
  <si>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</si>
  <si>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</si>
  <si>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</si>
  <si>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</si>
  <si>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</si>
  <si>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</si>
  <si>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</si>
  <si>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</si>
  <si>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</si>
  <si>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</si>
  <si>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</si>
  <si>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</si>
  <si>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</si>
  <si>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</si>
  <si>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</si>
  <si>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</si>
  <si>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</si>
  <si>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</si>
  <si>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</si>
  <si>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</si>
  <si>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</si>
  <si>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</si>
  <si>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</si>
  <si>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</si>
  <si>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</si>
  <si>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</si>
  <si>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</si>
  <si>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</si>
  <si>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</si>
  <si>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</si>
  <si>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</si>
  <si>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</si>
  <si>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</si>
  <si>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</si>
  <si>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</si>
  <si>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</si>
  <si>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</si>
  <si>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</si>
  <si>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</si>
  <si>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</si>
  <si>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</si>
  <si>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</si>
  <si>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</si>
  <si>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</si>
  <si>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</si>
  <si>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</si>
  <si>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</si>
  <si>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</si>
  <si>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</si>
  <si>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</si>
  <si>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</si>
  <si>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</si>
  <si>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</si>
  <si>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</si>
  <si>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</si>
  <si>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</si>
  <si>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</si>
  <si>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</si>
  <si>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</si>
  <si>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</si>
  <si>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</si>
  <si>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</si>
  <si>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</si>
  <si>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</si>
  <si>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</si>
  <si>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</si>
  <si>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</si>
  <si>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</si>
  <si>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</si>
  <si>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</si>
  <si>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</si>
  <si>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</si>
  <si>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</si>
  <si>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</si>
  <si>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</si>
  <si>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</si>
  <si>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</si>
  <si>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</si>
  <si>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</si>
  <si>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</si>
  <si>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</si>
  <si>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</si>
  <si>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</si>
  <si>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</si>
  <si>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</si>
  <si>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</si>
  <si>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</si>
  <si>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</si>
  <si>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</si>
  <si>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</si>
  <si>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</si>
  <si>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</si>
  <si>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</si>
  <si>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</si>
  <si>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</si>
  <si>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</si>
  <si>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</si>
  <si>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</si>
  <si>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</si>
  <si>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</si>
  <si>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</si>
  <si>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</si>
  <si>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</si>
  <si>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</si>
  <si>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</si>
  <si>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</si>
  <si>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</si>
  <si>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</si>
  <si>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</si>
  <si>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</si>
  <si>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</si>
  <si>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</si>
  <si>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</si>
  <si>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</si>
  <si>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</si>
  <si>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</si>
  <si>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</si>
  <si>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</si>
  <si>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</si>
  <si>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</si>
  <si>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</si>
  <si>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</si>
  <si>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</si>
  <si>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</si>
  <si>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</si>
  <si>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</si>
  <si>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</si>
  <si>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</si>
  <si>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</si>
  <si>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</si>
  <si>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</si>
  <si>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</si>
  <si>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</si>
  <si>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</si>
  <si>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</si>
  <si>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</si>
  <si>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</si>
  <si>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</si>
  <si>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</si>
  <si>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</si>
  <si>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</si>
  <si>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</si>
  <si>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</si>
  <si>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</si>
  <si>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</si>
  <si>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</si>
  <si>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</si>
  <si>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</si>
  <si>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</si>
  <si>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</si>
  <si>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</si>
  <si>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</si>
  <si>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</si>
  <si>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</si>
  <si>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</si>
  <si>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</si>
  <si>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</si>
  <si>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</si>
  <si>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</si>
  <si>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</si>
  <si>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</si>
  <si>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</si>
  <si>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</si>
  <si>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</si>
  <si>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</si>
  <si>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</si>
  <si>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</si>
  <si>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</si>
  <si>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</si>
  <si>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</si>
  <si>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</si>
  <si>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</si>
  <si>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</si>
  <si>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</si>
  <si>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</si>
  <si>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</si>
  <si>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</si>
  <si>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</si>
  <si>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</si>
  <si>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</si>
  <si>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</si>
  <si>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</si>
  <si>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</si>
  <si>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</si>
  <si>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</si>
  <si>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</si>
  <si>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</si>
  <si>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</si>
  <si>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</si>
  <si>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</si>
  <si>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</si>
  <si>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</si>
  <si>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</si>
  <si>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</si>
  <si>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</si>
  <si>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</si>
  <si>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</si>
  <si>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</si>
  <si>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</si>
  <si>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</si>
  <si>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</si>
  <si>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</si>
  <si>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</si>
  <si>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</si>
  <si>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</si>
  <si>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</si>
  <si>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</si>
  <si>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</si>
  <si>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</si>
  <si>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</si>
  <si>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</si>
  <si>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</si>
  <si>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</si>
  <si>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</si>
  <si>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</si>
  <si>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</si>
  <si>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</si>
  <si>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</si>
  <si>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</si>
  <si>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</si>
  <si>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</si>
  <si>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</si>
  <si>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</si>
  <si>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</si>
  <si>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</si>
  <si>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</si>
  <si>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</si>
  <si>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</si>
  <si>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</si>
  <si>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</si>
  <si>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</si>
  <si>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</si>
  <si>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</si>
  <si>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</si>
  <si>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</si>
  <si>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</si>
  <si>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</si>
  <si>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</si>
  <si>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</si>
  <si>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</si>
  <si>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</si>
  <si>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</si>
  <si>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</si>
  <si>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</si>
  <si>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</si>
  <si>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</si>
  <si>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</si>
  <si>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</si>
  <si>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</si>
  <si>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</si>
  <si>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</si>
  <si>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</si>
  <si>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</si>
  <si>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</si>
  <si>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</si>
  <si>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</si>
  <si>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</si>
  <si>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</si>
  <si>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</si>
  <si>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</si>
  <si>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</si>
  <si>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</si>
  <si>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</si>
  <si>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</si>
  <si>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</si>
  <si>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</si>
  <si>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</si>
  <si>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</si>
  <si>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</si>
  <si>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</si>
  <si>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</si>
  <si>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</si>
  <si>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</si>
  <si>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</si>
  <si>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</si>
  <si>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</si>
  <si>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</si>
  <si>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</si>
  <si>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</si>
  <si>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</si>
  <si>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</si>
  <si>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</si>
  <si>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</si>
  <si>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</si>
  <si>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</si>
  <si>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</si>
  <si>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</si>
  <si>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</si>
  <si>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</si>
  <si>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</si>
  <si>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</si>
  <si>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</si>
  <si>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</si>
  <si>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</si>
  <si>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</si>
  <si>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</si>
  <si>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</si>
  <si>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</si>
  <si>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</si>
  <si>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</si>
  <si>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</si>
  <si>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</si>
  <si>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</si>
  <si>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</si>
  <si>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</si>
  <si>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</si>
  <si>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</si>
  <si>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</si>
  <si>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</si>
  <si>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</si>
  <si>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</si>
  <si>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</si>
  <si>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</si>
  <si>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</si>
  <si>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</si>
  <si>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</si>
  <si>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</si>
  <si>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</si>
  <si>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</si>
  <si>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</si>
  <si>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</si>
  <si>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</si>
  <si>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</si>
  <si>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</si>
  <si>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</si>
  <si>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</si>
  <si>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</si>
  <si>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</si>
  <si>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</si>
  <si>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</si>
  <si>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</si>
  <si>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</si>
  <si>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</si>
  <si>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</si>
  <si>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</si>
  <si>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</si>
  <si>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</si>
  <si>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</si>
  <si>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</si>
  <si>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</si>
  <si>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</si>
  <si>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</si>
  <si>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</si>
  <si>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</si>
  <si>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</si>
  <si>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</si>
  <si>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</si>
  <si>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</si>
  <si>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</si>
  <si>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</si>
  <si>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</si>
  <si>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</si>
  <si>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</si>
  <si>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</si>
  <si>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</si>
  <si>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</si>
  <si>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</si>
  <si>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</si>
  <si>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</si>
  <si>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</si>
  <si>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</si>
  <si>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</si>
  <si>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</si>
  <si>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</si>
  <si>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</si>
  <si>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</si>
  <si>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</si>
  <si>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</si>
  <si>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</si>
  <si>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</si>
  <si>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</si>
  <si>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</si>
  <si>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</si>
  <si>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</si>
  <si>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</si>
  <si>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</si>
  <si>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</si>
  <si>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</si>
  <si>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</si>
  <si>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</si>
  <si>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</si>
  <si>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</si>
  <si>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</si>
  <si>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</si>
  <si>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</si>
  <si>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</si>
  <si>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</si>
  <si>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</si>
  <si>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</si>
  <si>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</si>
  <si>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</si>
  <si>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</si>
  <si>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</si>
  <si>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</si>
  <si>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</si>
  <si>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</si>
  <si>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</si>
  <si>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</si>
  <si>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</si>
  <si>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</si>
  <si>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</si>
  <si>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</si>
  <si>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</si>
  <si>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</si>
  <si>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</si>
  <si>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</si>
  <si>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</si>
  <si>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</si>
  <si>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</si>
  <si>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</si>
  <si>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</si>
  <si>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</si>
  <si>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</si>
  <si>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</si>
  <si>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</si>
  <si>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</si>
  <si>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</si>
  <si>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</si>
  <si>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</si>
  <si>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</si>
  <si>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</si>
  <si>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</si>
  <si>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</si>
  <si>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</si>
  <si>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</si>
  <si>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</si>
  <si>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</si>
  <si>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</si>
  <si>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</si>
  <si>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</si>
  <si>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</si>
  <si>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</si>
  <si>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</si>
  <si>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</si>
  <si>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</si>
  <si>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</si>
  <si>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</si>
  <si>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</si>
  <si>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</si>
  <si>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</si>
  <si>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</si>
  <si>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</si>
  <si>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</si>
  <si>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</si>
  <si>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</si>
  <si>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</si>
  <si>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</si>
  <si>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</si>
  <si>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</si>
  <si>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</si>
  <si>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</si>
  <si>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</si>
  <si>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</si>
  <si>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</si>
  <si>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</si>
  <si>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</si>
  <si>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</si>
  <si>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</si>
  <si>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</si>
  <si>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</si>
  <si>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</si>
  <si>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</si>
  <si>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</si>
  <si>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</si>
  <si>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</si>
  <si>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</si>
  <si>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</si>
  <si>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</si>
  <si>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</si>
  <si>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</si>
  <si>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</si>
  <si>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</si>
  <si>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</si>
  <si>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</si>
  <si>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</si>
  <si>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</si>
  <si>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</si>
  <si>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</si>
  <si>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</si>
  <si>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</si>
  <si>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</si>
  <si>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</si>
  <si>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</si>
  <si>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</si>
  <si>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</si>
  <si>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</si>
  <si>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</si>
  <si>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</si>
  <si>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</si>
  <si>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</si>
  <si>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</si>
  <si>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</si>
  <si>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</si>
  <si>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</si>
  <si>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</si>
  <si>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</si>
  <si>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</si>
  <si>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</si>
  <si>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</si>
  <si>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</si>
  <si>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</si>
  <si>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</si>
  <si>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</si>
  <si>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</si>
  <si>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</si>
  <si>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</si>
  <si>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</si>
  <si>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</si>
  <si>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</si>
  <si>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</si>
  <si>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</si>
  <si>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</si>
  <si>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</si>
  <si>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</si>
  <si>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</si>
  <si>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</si>
  <si>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</si>
  <si>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</si>
  <si>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</si>
  <si>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</si>
  <si>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</si>
  <si>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</si>
  <si>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</si>
  <si>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</si>
  <si>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</si>
  <si>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</si>
  <si>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</si>
  <si>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</si>
  <si>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</si>
  <si>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</si>
  <si>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</si>
  <si>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</si>
  <si>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</si>
  <si>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</si>
  <si>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</si>
  <si>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</si>
  <si>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</si>
  <si>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</si>
  <si>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</si>
  <si>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</si>
  <si>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</si>
  <si>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</si>
  <si>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</si>
  <si>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</si>
  <si>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</si>
  <si>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</si>
  <si>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</si>
  <si>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</si>
  <si>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</si>
  <si>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</si>
  <si>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</si>
  <si>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</si>
  <si>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</si>
  <si>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</si>
  <si>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</si>
  <si>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</si>
  <si>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</si>
  <si>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</si>
  <si>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</si>
  <si>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</si>
  <si>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</si>
  <si>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</si>
  <si>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</si>
  <si>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</si>
  <si>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</si>
  <si>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</si>
  <si>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</si>
  <si>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</si>
  <si>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</si>
  <si>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</si>
  <si>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</si>
  <si>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</si>
  <si>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</si>
  <si>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</si>
  <si>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</si>
  <si>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</si>
  <si>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</si>
  <si>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</si>
  <si>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</si>
  <si>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</si>
  <si>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</si>
  <si>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</si>
  <si>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</si>
  <si>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</si>
  <si>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</si>
  <si>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</si>
  <si>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</si>
  <si>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</si>
  <si>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</si>
  <si>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</si>
  <si>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</si>
  <si>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</si>
  <si>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</si>
  <si>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</si>
  <si>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</si>
  <si>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</si>
  <si>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</si>
  <si>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</si>
  <si>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</si>
  <si>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</si>
  <si>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</si>
  <si>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</si>
  <si>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</si>
  <si>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</si>
  <si>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</si>
  <si>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</si>
  <si>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</si>
  <si>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</si>
  <si>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</si>
  <si>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</si>
  <si>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</si>
  <si>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</si>
  <si>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</si>
  <si>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</si>
  <si>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</si>
  <si>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</si>
  <si>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</si>
  <si>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</si>
  <si>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</si>
  <si>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</si>
  <si>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</si>
  <si>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</si>
  <si>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</si>
  <si>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</si>
  <si>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</si>
  <si>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</si>
  <si>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</si>
  <si>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</si>
  <si>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</si>
  <si>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</si>
  <si>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</si>
  <si>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</si>
  <si>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</si>
  <si>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</si>
  <si>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</si>
  <si>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</si>
  <si>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</si>
  <si>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</si>
  <si>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</si>
  <si>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</si>
  <si>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</si>
  <si>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</si>
  <si>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</si>
  <si>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</si>
  <si>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</si>
  <si>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</si>
  <si>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</si>
  <si>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</si>
  <si>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</si>
  <si>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</si>
  <si>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</si>
  <si>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</si>
  <si>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</si>
  <si>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</si>
  <si>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</si>
  <si>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</si>
  <si>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</si>
  <si>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</si>
  <si>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</si>
  <si>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</si>
  <si>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</si>
  <si>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</si>
  <si>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</si>
  <si>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</si>
  <si>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</si>
  <si>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</si>
  <si>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</si>
  <si>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</si>
  <si>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</si>
  <si>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</si>
  <si>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</si>
  <si>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</si>
  <si>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</si>
  <si>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</si>
  <si>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</si>
  <si>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</si>
  <si>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</si>
  <si>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</si>
  <si>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</si>
  <si>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</si>
  <si>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</si>
  <si>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</si>
  <si>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</si>
  <si>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</si>
  <si>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</si>
  <si>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</si>
  <si>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</si>
  <si>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</si>
  <si>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</si>
  <si>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</si>
  <si>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</si>
  <si>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</si>
  <si>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</si>
  <si>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</si>
  <si>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</si>
  <si>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</si>
  <si>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</si>
  <si>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</si>
  <si>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</si>
  <si>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</si>
  <si>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</si>
  <si>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</si>
  <si>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</si>
  <si>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</si>
  <si>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</si>
  <si>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</si>
  <si>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</si>
  <si>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</si>
  <si>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</si>
  <si>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</si>
  <si>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</si>
  <si>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</si>
  <si>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</si>
  <si>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</si>
  <si>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</si>
  <si>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</si>
  <si>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</si>
  <si>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</si>
  <si>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</si>
  <si>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</si>
  <si>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</si>
  <si>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</si>
  <si>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</si>
  <si>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</si>
  <si>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</si>
  <si>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</si>
  <si>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</si>
  <si>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</si>
  <si>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</si>
  <si>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</si>
  <si>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</si>
  <si>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</si>
  <si>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</si>
  <si>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</si>
  <si>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</si>
  <si>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</si>
  <si>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</si>
  <si>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</si>
  <si>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</si>
  <si>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</si>
  <si>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</si>
  <si>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</si>
  <si>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</si>
  <si>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</si>
  <si>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</si>
  <si>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</si>
  <si>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</si>
  <si>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</si>
  <si>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</si>
  <si>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</si>
  <si>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</si>
  <si>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</si>
  <si>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</si>
  <si>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</si>
  <si>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</si>
  <si>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</si>
  <si>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</si>
  <si>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</si>
  <si>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</si>
  <si>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</si>
  <si>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</si>
  <si>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</si>
  <si>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</si>
  <si>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</si>
  <si>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</si>
  <si>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</si>
  <si>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</si>
  <si>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</si>
  <si>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</si>
  <si>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</si>
  <si>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</si>
  <si>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</si>
  <si>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</si>
  <si>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</si>
  <si>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</si>
  <si>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</si>
  <si>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</si>
  <si>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</si>
  <si>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</si>
  <si>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</si>
  <si>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</si>
  <si>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</si>
  <si>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</si>
  <si>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</si>
  <si>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</si>
  <si>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</si>
  <si>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</si>
  <si>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</si>
  <si>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</si>
  <si>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</si>
  <si>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</si>
  <si>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</si>
  <si>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</si>
  <si>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</si>
  <si>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</si>
  <si>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</si>
  <si>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</si>
  <si>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</si>
  <si>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</si>
  <si>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</si>
  <si>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</si>
  <si>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</si>
  <si>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</si>
  <si>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</si>
  <si>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</si>
  <si>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</si>
  <si>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</si>
  <si>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</si>
  <si>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</si>
  <si>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</si>
  <si>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</si>
  <si>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</si>
  <si>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</si>
  <si>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</si>
  <si>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</si>
  <si>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</si>
  <si>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</si>
  <si>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</si>
  <si>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</si>
  <si>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</si>
  <si>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</si>
  <si>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</si>
  <si>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</si>
  <si>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</si>
  <si>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</si>
  <si>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</si>
  <si>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</si>
  <si>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</si>
  <si>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</si>
  <si>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</si>
  <si>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</si>
  <si>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</si>
  <si>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</si>
  <si>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</si>
  <si>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</si>
  <si>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</si>
  <si>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</si>
  <si>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</si>
  <si>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</si>
  <si>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</si>
  <si>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</si>
  <si>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</si>
  <si>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</si>
  <si>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</si>
  <si>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</si>
  <si>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</si>
  <si>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</si>
  <si>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</si>
  <si>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</si>
  <si>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</si>
  <si>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</si>
  <si>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</si>
  <si>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</si>
  <si>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</si>
  <si>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</si>
  <si>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</si>
  <si>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</si>
  <si>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</si>
  <si>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</si>
  <si>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</si>
  <si>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</si>
  <si>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</si>
  <si>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</si>
  <si>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</si>
  <si>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</si>
  <si>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</si>
  <si>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</si>
  <si>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</si>
  <si>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</si>
  <si>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</si>
  <si>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</si>
  <si>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</si>
  <si>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</si>
  <si>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</si>
  <si>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</si>
  <si>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</si>
  <si>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</si>
  <si>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</si>
  <si>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</si>
  <si>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</si>
  <si>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</si>
  <si>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</si>
  <si>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</si>
  <si>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</si>
  <si>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</si>
  <si>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</si>
  <si>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</si>
  <si>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</si>
  <si>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</si>
  <si>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</si>
  <si>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</si>
  <si>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</si>
  <si>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</si>
  <si>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</si>
  <si>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</si>
  <si>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</si>
  <si>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</si>
  <si>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</si>
  <si>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</si>
  <si>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</si>
  <si>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</si>
  <si>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</si>
  <si>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</si>
  <si>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</si>
  <si>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</si>
  <si>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</si>
  <si>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</si>
  <si>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</si>
  <si>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</si>
  <si>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</si>
  <si>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</si>
  <si>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</si>
  <si>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</si>
  <si>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</si>
  <si>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</si>
  <si>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</si>
  <si>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</si>
  <si>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</si>
  <si>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</si>
  <si>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</si>
  <si>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</si>
  <si>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</si>
  <si>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</si>
  <si>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</si>
  <si>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</si>
  <si>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</si>
  <si>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</si>
  <si>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</si>
  <si>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</si>
  <si>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</si>
  <si>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</si>
  <si>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</si>
  <si>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</si>
  <si>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</si>
  <si>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</si>
  <si>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</si>
  <si>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</si>
  <si>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</si>
  <si>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</si>
  <si>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</si>
  <si>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</si>
  <si>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</si>
  <si>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</si>
  <si>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</si>
  <si>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</si>
  <si>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</si>
  <si>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</si>
  <si>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</si>
  <si>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</si>
  <si>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</si>
  <si>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</si>
  <si>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</si>
  <si>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</si>
  <si>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</si>
  <si>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</si>
  <si>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</si>
  <si>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</si>
  <si>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</si>
  <si>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</si>
  <si>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</si>
  <si>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</si>
  <si>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</si>
  <si>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</si>
  <si>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</si>
  <si>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</si>
  <si>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</si>
  <si>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</si>
  <si>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</si>
  <si>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</si>
  <si>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</si>
  <si>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</si>
  <si>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</si>
  <si>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</si>
  <si>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</si>
  <si>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</si>
  <si>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</si>
  <si>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</si>
  <si>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</si>
  <si>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</si>
  <si>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</si>
  <si>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</si>
  <si>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</si>
  <si>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</si>
  <si>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</si>
  <si>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</si>
  <si>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</si>
  <si>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</si>
  <si>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</si>
  <si>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</si>
  <si>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</si>
  <si>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</si>
  <si>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</si>
  <si>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</si>
  <si>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</si>
  <si>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</si>
  <si>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</si>
  <si>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</si>
  <si>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</si>
  <si>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</si>
  <si>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</si>
  <si>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</si>
  <si>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</si>
  <si>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</si>
  <si>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</si>
  <si>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</si>
  <si>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</si>
  <si>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</si>
  <si>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</si>
  <si>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</si>
  <si>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</si>
  <si>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</si>
  <si>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</si>
  <si>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</si>
  <si>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</si>
  <si>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</si>
  <si>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</si>
  <si>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</si>
  <si>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</si>
  <si>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</si>
  <si>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</si>
  <si>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</si>
  <si>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</si>
  <si>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</si>
  <si>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</si>
  <si>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</si>
  <si>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</si>
  <si>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</si>
  <si>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</si>
  <si>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</si>
  <si>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</si>
  <si>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</si>
  <si>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</si>
  <si>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</si>
  <si>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</si>
  <si>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</si>
  <si>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</si>
  <si>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</si>
  <si>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</si>
  <si>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</si>
  <si>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</si>
  <si>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</si>
  <si>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</si>
  <si>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</si>
  <si>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</si>
  <si>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</si>
  <si>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</si>
  <si>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</si>
  <si>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</si>
  <si>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</si>
  <si>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</si>
  <si>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</si>
  <si>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</si>
  <si>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</si>
  <si>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</si>
  <si>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</si>
  <si>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</si>
  <si>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</si>
  <si>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</si>
  <si>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</si>
  <si>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</si>
  <si>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</si>
  <si>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</si>
  <si>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</si>
  <si>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</si>
  <si>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</si>
  <si>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</si>
  <si>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</si>
  <si>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</si>
  <si>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</si>
  <si>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</si>
  <si>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</si>
  <si>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</si>
  <si>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</si>
  <si>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</si>
  <si>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</si>
  <si>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</si>
  <si>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</si>
  <si>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</si>
  <si>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</si>
  <si>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</si>
  <si>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</si>
  <si>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</si>
  <si>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</si>
  <si>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</si>
  <si>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</si>
  <si>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</si>
  <si>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</si>
  <si>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</si>
  <si>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</si>
  <si>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</si>
  <si>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</si>
  <si>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</si>
  <si>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</si>
  <si>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</si>
  <si>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</si>
  <si>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</si>
  <si>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</si>
  <si>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</si>
  <si>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</si>
  <si>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</si>
  <si>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</si>
  <si>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</si>
  <si>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</si>
  <si>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</si>
  <si>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</si>
  <si>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</si>
  <si>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</si>
  <si>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</si>
  <si>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</si>
  <si>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</si>
  <si>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</si>
  <si>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</si>
  <si>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</si>
  <si>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</si>
  <si>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</si>
  <si>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</si>
  <si>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</si>
  <si>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</si>
  <si>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</si>
  <si>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</si>
  <si>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</si>
  <si>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</si>
  <si>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</si>
  <si>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</si>
  <si>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</si>
  <si>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</si>
  <si>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</si>
  <si>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</si>
  <si>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</si>
  <si>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</si>
  <si>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</si>
  <si>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</si>
  <si>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</si>
  <si>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</si>
  <si>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</si>
  <si>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</si>
  <si>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</si>
  <si>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</si>
  <si>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</si>
  <si>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</si>
  <si>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</si>
  <si>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</si>
  <si>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</si>
  <si>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</si>
  <si>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</si>
  <si>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</si>
  <si>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</si>
  <si>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</si>
  <si>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</si>
  <si>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</si>
  <si>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</si>
  <si>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</si>
  <si>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</si>
  <si>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</si>
  <si>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</si>
  <si>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</si>
  <si>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</si>
  <si>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</si>
  <si>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</si>
  <si>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</si>
  <si>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</si>
  <si>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</si>
  <si>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</si>
  <si>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</si>
  <si>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</si>
  <si>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</si>
  <si>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</si>
  <si>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</si>
  <si>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</si>
  <si>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</si>
  <si>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</si>
  <si>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</si>
  <si>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</si>
  <si>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</si>
  <si>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</si>
  <si>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</si>
  <si>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</si>
  <si>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</si>
  <si>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</si>
  <si>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</si>
  <si>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</si>
  <si>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</si>
  <si>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</si>
  <si>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</si>
  <si>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</si>
  <si>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</si>
  <si>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</si>
  <si>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</si>
  <si>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</si>
  <si>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</si>
  <si>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</si>
  <si>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</si>
  <si>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</si>
  <si>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</si>
  <si>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</si>
  <si>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</si>
  <si>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</si>
  <si>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</si>
  <si>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</si>
  <si>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</si>
  <si>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</si>
  <si>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</si>
  <si>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</si>
  <si>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</si>
  <si>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</si>
  <si>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</si>
  <si>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</si>
  <si>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</si>
  <si>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</si>
  <si>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</si>
  <si>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</si>
  <si>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</si>
  <si>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</si>
  <si>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</si>
  <si>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</si>
  <si>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</si>
  <si>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</si>
  <si>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</si>
  <si>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</si>
  <si>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</si>
  <si>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</si>
  <si>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</si>
  <si>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</si>
  <si>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</si>
  <si>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</si>
  <si>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</si>
  <si>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</si>
  <si>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</si>
  <si>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</si>
  <si>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</si>
  <si>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</si>
  <si>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</si>
  <si>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</si>
  <si>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</si>
  <si>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</si>
  <si>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</si>
  <si>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</si>
  <si>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</si>
  <si>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</si>
  <si>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</si>
  <si>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</si>
  <si>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</si>
  <si>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</si>
  <si>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</si>
  <si>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</si>
  <si>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</si>
  <si>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</si>
  <si>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</si>
  <si>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</si>
  <si>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</si>
  <si>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</si>
  <si>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</si>
  <si>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</si>
  <si>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</si>
  <si>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</si>
  <si>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</si>
  <si>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</si>
  <si>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</si>
  <si>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</si>
  <si>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</si>
  <si>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</si>
  <si>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</si>
  <si>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</si>
  <si>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</si>
  <si>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</si>
  <si>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</si>
  <si>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</si>
  <si>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</si>
  <si>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</si>
  <si>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</si>
  <si>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</si>
  <si>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</si>
  <si>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</si>
  <si>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</si>
  <si>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</si>
  <si>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</si>
  <si>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</si>
  <si>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</si>
  <si>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</si>
  <si>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</si>
  <si>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</si>
  <si>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</si>
  <si>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</si>
  <si>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</si>
  <si>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</si>
  <si>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</si>
  <si>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</si>
  <si>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</si>
  <si>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</si>
  <si>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</si>
  <si>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</si>
  <si>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</si>
  <si>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</si>
  <si>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</si>
  <si>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</si>
  <si>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</si>
  <si>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</si>
  <si>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</si>
  <si>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</si>
  <si>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</si>
  <si>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</si>
  <si>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</si>
  <si>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</si>
  <si>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</si>
  <si>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</si>
  <si>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</si>
  <si>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</si>
  <si>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</si>
  <si>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</si>
  <si>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</si>
  <si>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</si>
  <si>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</si>
  <si>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</si>
  <si>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</si>
  <si>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</si>
  <si>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</si>
  <si>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</si>
  <si>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</si>
  <si>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</si>
  <si>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</si>
  <si>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</si>
  <si>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</si>
  <si>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</si>
  <si>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</si>
  <si>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</si>
  <si>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</si>
  <si>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</si>
  <si>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</si>
  <si>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</si>
  <si>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</si>
  <si>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</si>
  <si>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</si>
  <si>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</si>
  <si>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</si>
  <si>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</si>
  <si>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</si>
  <si>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</si>
  <si>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</si>
  <si>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</si>
  <si>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</si>
  <si>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</si>
  <si>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</si>
  <si>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</si>
  <si>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</si>
  <si>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</si>
  <si>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</si>
  <si>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</si>
  <si>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</si>
  <si>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</si>
  <si>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</si>
  <si>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</si>
  <si>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</si>
  <si>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</si>
  <si>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</si>
  <si>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</si>
  <si>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</si>
  <si>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</si>
  <si>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</si>
  <si>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</si>
  <si>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</si>
  <si>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</si>
  <si>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</si>
  <si>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</si>
  <si>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</si>
  <si>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</si>
  <si>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</si>
  <si>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</si>
  <si>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</si>
  <si>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</si>
  <si>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</si>
  <si>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</si>
  <si>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</si>
  <si>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</si>
  <si>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</si>
  <si>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</si>
  <si>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</si>
  <si>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</si>
  <si>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</si>
  <si>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</si>
  <si>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</si>
  <si>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</si>
  <si>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</si>
  <si>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</si>
  <si>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</si>
  <si>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</si>
  <si>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</si>
  <si>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</si>
  <si>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</si>
  <si>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</si>
  <si>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</si>
  <si>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</si>
  <si>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</si>
  <si>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</si>
  <si>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</si>
  <si>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</si>
  <si>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</si>
  <si>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</si>
  <si>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</si>
  <si>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</si>
  <si>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</si>
  <si>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</si>
  <si>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</si>
  <si>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</si>
  <si>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</si>
  <si>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</si>
  <si>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</si>
  <si>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</si>
  <si>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</si>
  <si>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</si>
  <si>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</si>
  <si>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</si>
  <si>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</si>
  <si>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</si>
  <si>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</si>
  <si>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</si>
  <si>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</si>
  <si>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</si>
  <si>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</si>
  <si>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</si>
  <si>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</si>
  <si>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</si>
  <si>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</si>
  <si>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</si>
  <si>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</si>
  <si>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</si>
  <si>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</si>
  <si>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</si>
  <si>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</si>
  <si>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</si>
  <si>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</si>
  <si>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</si>
  <si>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</si>
  <si>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</si>
  <si>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</si>
  <si>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</si>
  <si>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</si>
  <si>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</si>
  <si>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</si>
  <si>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</si>
  <si>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</si>
  <si>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</si>
  <si>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</si>
  <si>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</si>
  <si>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</si>
  <si>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</si>
  <si>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</si>
  <si>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</si>
  <si>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</si>
  <si>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</si>
  <si>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</si>
  <si>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</si>
  <si>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</si>
  <si>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</si>
  <si>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</si>
  <si>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</si>
  <si>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</si>
  <si>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</si>
  <si>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</si>
  <si>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</si>
  <si>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</si>
  <si>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</si>
  <si>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</si>
  <si>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</si>
  <si>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</si>
  <si>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</si>
  <si>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</si>
  <si>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</si>
  <si>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</si>
  <si>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</si>
  <si>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</si>
  <si>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</si>
  <si>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</si>
  <si>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</si>
  <si>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</si>
  <si>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</si>
  <si>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</si>
  <si>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</si>
  <si>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</si>
  <si>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</si>
  <si>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</si>
  <si>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</si>
  <si>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</si>
  <si>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</si>
  <si>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</si>
  <si>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</si>
  <si>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</si>
  <si>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</si>
  <si>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</si>
  <si>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</si>
  <si>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</si>
  <si>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</si>
  <si>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</si>
  <si>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</si>
  <si>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</si>
  <si>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</si>
  <si>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</si>
  <si>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</si>
  <si>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</si>
  <si>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</si>
  <si>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</si>
  <si>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</si>
  <si>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</si>
  <si>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</si>
  <si>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</si>
  <si>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</si>
  <si>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</si>
  <si>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</si>
  <si>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</si>
  <si>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</si>
  <si>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</si>
  <si>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</si>
  <si>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</si>
  <si>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</si>
  <si>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</si>
  <si>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</si>
  <si>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</si>
  <si>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</si>
  <si>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</si>
  <si>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</si>
  <si>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</si>
  <si>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</si>
  <si>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</si>
  <si>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</si>
  <si>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</si>
  <si>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</si>
  <si>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</si>
  <si>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</si>
  <si>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</si>
  <si>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</si>
  <si>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</si>
  <si>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</si>
  <si>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</si>
  <si>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</si>
  <si>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</si>
  <si>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</si>
  <si>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</si>
  <si>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</si>
  <si>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</si>
  <si>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</si>
  <si>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</si>
  <si>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</si>
  <si>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</si>
  <si>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</si>
  <si>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</si>
  <si>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</si>
  <si>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</si>
  <si>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</si>
  <si>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</si>
  <si>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</si>
  <si>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</si>
  <si>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</si>
  <si>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</si>
  <si>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</si>
  <si>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</si>
  <si>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</si>
  <si>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</si>
  <si>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</si>
  <si>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</si>
  <si>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</si>
  <si>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</si>
  <si>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</si>
  <si>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</si>
  <si>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</si>
  <si>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</si>
  <si>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</si>
  <si>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</si>
  <si>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</si>
  <si>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</si>
  <si>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</si>
  <si>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</si>
  <si>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</si>
  <si>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</si>
  <si>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</si>
  <si>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</si>
  <si>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</si>
  <si>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</si>
  <si>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</si>
  <si>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</si>
  <si>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</si>
  <si>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</si>
  <si>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</si>
  <si>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</si>
  <si>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</si>
  <si>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</si>
  <si>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</si>
  <si>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</si>
  <si>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</si>
  <si>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</si>
  <si>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</si>
  <si>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</si>
  <si>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</si>
  <si>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</si>
  <si>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</si>
  <si>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</si>
  <si>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</si>
  <si>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</si>
  <si>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</si>
  <si>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</si>
  <si>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</si>
  <si>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</si>
  <si>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</si>
  <si>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</si>
  <si>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</si>
  <si>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</si>
  <si>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</si>
  <si>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</si>
  <si>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</si>
  <si>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</si>
  <si>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</si>
  <si>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</si>
  <si>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</si>
  <si>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</si>
  <si>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</si>
  <si>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</si>
  <si>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</si>
  <si>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</si>
  <si>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</si>
  <si>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</si>
  <si>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</si>
  <si>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</si>
  <si>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</si>
  <si>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</si>
  <si>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</si>
  <si>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</si>
  <si>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</si>
  <si>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</si>
  <si>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</si>
  <si>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</si>
  <si>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</si>
  <si>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</si>
  <si>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</si>
  <si>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</si>
  <si>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</si>
  <si>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</si>
  <si>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</si>
  <si>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</si>
  <si>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</si>
  <si>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</si>
  <si>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</si>
  <si>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</si>
  <si>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</si>
  <si>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</si>
  <si>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</si>
  <si>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</si>
  <si>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</si>
  <si>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</si>
  <si>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</si>
  <si>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</si>
  <si>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</si>
  <si>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</si>
  <si>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</si>
  <si>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</si>
  <si>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</si>
  <si>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</si>
  <si>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</si>
  <si>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</si>
  <si>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</si>
  <si>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</si>
  <si>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</si>
  <si>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</si>
  <si>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</si>
  <si>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</si>
  <si>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</si>
  <si>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</si>
  <si>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</si>
  <si>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</si>
  <si>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</si>
  <si>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</si>
  <si>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</si>
  <si>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</si>
  <si>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</si>
  <si>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</si>
  <si>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</si>
  <si>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</si>
  <si>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</si>
  <si>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</si>
  <si>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</si>
  <si>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</si>
  <si>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</si>
  <si>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</si>
  <si>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</si>
  <si>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</si>
  <si>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</si>
  <si>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</si>
  <si>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</si>
  <si>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</si>
  <si>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</si>
  <si>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</si>
  <si>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</si>
  <si>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</si>
  <si>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</si>
  <si>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</si>
  <si>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</si>
  <si>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</si>
  <si>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</si>
  <si>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</si>
  <si>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</si>
  <si>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</si>
  <si>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</si>
  <si>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</si>
  <si>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</si>
  <si>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</si>
  <si>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</si>
  <si>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</si>
  <si>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</si>
  <si>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</si>
  <si>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</si>
  <si>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</si>
  <si>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</si>
  <si>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</si>
  <si>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</si>
  <si>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</si>
  <si>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</si>
  <si>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</si>
  <si>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</si>
  <si>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</si>
  <si>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</si>
  <si>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</si>
  <si>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</si>
  <si>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</si>
  <si>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</si>
  <si>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</si>
  <si>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</si>
  <si>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</si>
  <si>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</si>
  <si>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</si>
  <si>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</si>
  <si>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</si>
  <si>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</si>
  <si>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</si>
  <si>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</si>
  <si>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</si>
  <si>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</si>
  <si>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</si>
  <si>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</si>
  <si>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</si>
  <si>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</si>
  <si>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</si>
  <si>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</si>
  <si>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</si>
  <si>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</si>
  <si>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</si>
  <si>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</si>
  <si>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</si>
  <si>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</si>
  <si>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</si>
  <si>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</si>
  <si>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</si>
  <si>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</si>
  <si>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</si>
  <si>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</si>
  <si>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</si>
  <si>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</si>
  <si>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</si>
  <si>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</si>
  <si>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</si>
  <si>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</si>
  <si>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</si>
  <si>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</si>
  <si>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</si>
  <si>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</si>
  <si>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</si>
  <si>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</si>
  <si>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</si>
  <si>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</si>
  <si>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</si>
  <si>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</si>
  <si>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</si>
  <si>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</si>
  <si>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</si>
  <si>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</si>
  <si>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</si>
  <si>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</si>
  <si>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</si>
  <si>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</si>
  <si>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</si>
  <si>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</si>
  <si>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</si>
  <si>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</si>
  <si>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</si>
  <si>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</si>
  <si>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</si>
  <si>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</si>
  <si>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</si>
  <si>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</si>
  <si>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</si>
  <si>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</si>
  <si>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</si>
  <si>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</si>
  <si>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</si>
  <si>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</si>
  <si>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</si>
  <si>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</si>
  <si>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</si>
  <si>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</si>
  <si>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</si>
  <si>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</si>
  <si>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</si>
  <si>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</si>
  <si>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</si>
  <si>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</si>
  <si>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</si>
  <si>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</si>
  <si>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</si>
  <si>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</si>
  <si>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</si>
  <si>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</si>
  <si>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</si>
  <si>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</si>
  <si>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</si>
  <si>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</si>
  <si>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</si>
  <si>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</si>
  <si>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</si>
  <si>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</si>
  <si>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</si>
  <si>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</si>
  <si>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</si>
  <si>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</si>
  <si>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</si>
  <si>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</si>
  <si>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</si>
  <si>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</si>
  <si>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</si>
  <si>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</si>
  <si>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</si>
  <si>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</si>
  <si>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</si>
  <si>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</si>
  <si>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</si>
  <si>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</si>
  <si>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</si>
  <si>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</si>
  <si>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</si>
  <si>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</si>
  <si>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</si>
  <si>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</si>
  <si>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</si>
  <si>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</si>
  <si>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</si>
  <si>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</si>
  <si>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</si>
  <si>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</si>
  <si>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</si>
  <si>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</si>
  <si>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</si>
  <si>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</si>
  <si>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</si>
  <si>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</si>
  <si>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</si>
  <si>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</si>
  <si>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</si>
  <si>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</si>
  <si>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</si>
  <si>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</si>
  <si>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</si>
  <si>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</si>
  <si>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</si>
  <si>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</si>
  <si>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</si>
  <si>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</si>
  <si>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</si>
  <si>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</si>
  <si>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</si>
  <si>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</si>
  <si>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</si>
  <si>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</si>
  <si>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</si>
  <si>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</si>
  <si>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</si>
  <si>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</si>
  <si>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</si>
  <si>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</si>
  <si>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</si>
  <si>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</si>
  <si>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</si>
  <si>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</si>
  <si>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</si>
  <si>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</si>
  <si>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</si>
  <si>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</si>
  <si>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</si>
  <si>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</si>
  <si>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</si>
  <si>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</si>
  <si>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</si>
  <si>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</si>
  <si>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</si>
  <si>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</si>
  <si>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</si>
  <si>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</si>
  <si>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</si>
  <si>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</si>
  <si>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</si>
  <si>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</si>
  <si>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</si>
  <si>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</si>
  <si>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</si>
  <si>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</si>
  <si>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</si>
  <si>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</si>
  <si>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</si>
  <si>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</si>
  <si>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</si>
  <si>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</si>
  <si>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</si>
  <si>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</si>
  <si>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</si>
  <si>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</si>
  <si>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</si>
  <si>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</si>
  <si>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</si>
  <si>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</si>
  <si>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</si>
  <si>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</si>
  <si>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</si>
  <si>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</si>
  <si>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</si>
  <si>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</si>
  <si>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</si>
  <si>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</si>
  <si>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</si>
  <si>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</si>
  <si>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</si>
  <si>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</si>
  <si>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</si>
  <si>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</si>
  <si>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</si>
  <si>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</si>
  <si>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</si>
  <si>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</si>
  <si>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</si>
  <si>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</si>
  <si>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</si>
  <si>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</si>
  <si>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</si>
  <si>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</si>
  <si>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</si>
  <si>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</si>
  <si>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</si>
  <si>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</si>
  <si>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</si>
  <si>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</si>
  <si>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</si>
  <si>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</si>
  <si>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</si>
  <si>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</si>
  <si>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</si>
  <si>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</si>
  <si>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</si>
  <si>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</si>
  <si>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</si>
  <si>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</si>
  <si>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</si>
  <si>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</si>
  <si>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</si>
  <si>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</si>
  <si>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</si>
  <si>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</si>
  <si>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</si>
  <si>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</si>
  <si>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</si>
  <si>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</si>
  <si>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</si>
  <si>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</si>
  <si>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</si>
  <si>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</si>
  <si>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</si>
  <si>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</si>
  <si>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</si>
  <si>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</si>
  <si>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</si>
  <si>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</si>
  <si>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</si>
  <si>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</si>
  <si>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</si>
  <si>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</si>
  <si>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</si>
  <si>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</si>
  <si>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</si>
  <si>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</si>
  <si>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</si>
  <si>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</si>
  <si>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</si>
  <si>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</si>
  <si>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</si>
  <si>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</si>
  <si>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</si>
  <si>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</si>
  <si>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</si>
  <si>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</si>
  <si>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</si>
  <si>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</si>
  <si>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</si>
  <si>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</si>
  <si>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</si>
  <si>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</si>
  <si>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</si>
  <si>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</si>
  <si>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</si>
  <si>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</si>
  <si>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</si>
  <si>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</si>
  <si>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</si>
  <si>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</si>
  <si>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</si>
  <si>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</si>
  <si>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</si>
  <si>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</si>
  <si>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</si>
  <si>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</si>
  <si>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</si>
  <si>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</si>
  <si>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</si>
  <si>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</si>
  <si>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</si>
  <si>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</si>
  <si>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</si>
  <si>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</si>
  <si>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</si>
  <si>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</si>
  <si>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</si>
  <si>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</si>
  <si>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</si>
  <si>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</si>
  <si>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</si>
  <si>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</si>
  <si>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</si>
  <si>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</si>
  <si>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</si>
  <si>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</si>
  <si>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</si>
  <si>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</si>
  <si>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</si>
  <si>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</si>
  <si>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</si>
  <si>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</si>
  <si>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</si>
  <si>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</si>
  <si>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</si>
  <si>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</si>
  <si>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</si>
  <si>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</si>
  <si>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</si>
  <si>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</si>
  <si>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</si>
  <si>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</si>
  <si>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</si>
  <si>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</si>
  <si>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</si>
  <si>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</si>
  <si>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</si>
  <si>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</si>
  <si>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</si>
  <si>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</si>
  <si>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</si>
  <si>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</si>
  <si>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</si>
  <si>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</si>
  <si>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</si>
  <si>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</si>
  <si>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</si>
  <si>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</si>
  <si>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</si>
  <si>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</si>
  <si>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</si>
  <si>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</si>
  <si>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</si>
  <si>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</si>
  <si>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</si>
  <si>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</si>
  <si>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</si>
  <si>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</si>
  <si>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</si>
  <si>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</si>
  <si>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</si>
  <si>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</si>
  <si>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</si>
  <si>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</si>
  <si>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</si>
  <si>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</si>
  <si>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</si>
  <si>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</si>
  <si>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</si>
  <si>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</si>
  <si>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</si>
  <si>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</si>
  <si>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</si>
  <si>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</si>
  <si>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</si>
  <si>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</si>
  <si>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</si>
  <si>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</si>
  <si>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</si>
  <si>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</si>
  <si>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</si>
  <si>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</si>
  <si>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</si>
  <si>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</si>
  <si>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</si>
  <si>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</si>
  <si>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</si>
  <si>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</si>
  <si>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</si>
  <si>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</si>
  <si>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</si>
  <si>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</si>
  <si>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</si>
  <si>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</si>
  <si>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</si>
  <si>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</si>
  <si>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</si>
  <si>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</si>
  <si>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</si>
  <si>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</si>
  <si>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</si>
  <si>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</si>
  <si>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</si>
  <si>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</si>
  <si>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</si>
  <si>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</si>
  <si>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</si>
  <si>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</si>
  <si>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</si>
  <si>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</si>
  <si>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</si>
  <si>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</si>
  <si>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</si>
  <si>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</si>
  <si>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</si>
  <si>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</si>
  <si>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</si>
  <si>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</si>
  <si>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</si>
  <si>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</si>
  <si>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</si>
  <si>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</si>
  <si>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</si>
  <si>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</si>
  <si>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</si>
  <si>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</si>
  <si>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</si>
  <si>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</si>
  <si>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</si>
  <si>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</si>
  <si>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</si>
  <si>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</si>
  <si>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</si>
  <si>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</si>
  <si>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</si>
  <si>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</si>
  <si>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</si>
  <si>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</si>
  <si>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</si>
  <si>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</si>
  <si>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</si>
  <si>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</si>
  <si>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</si>
  <si>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</si>
  <si>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</si>
  <si>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</si>
  <si>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</si>
  <si>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</si>
  <si>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</si>
  <si>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</si>
  <si>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</si>
  <si>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</si>
  <si>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</si>
  <si>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</si>
  <si>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</si>
  <si>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</si>
  <si>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</si>
  <si>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</si>
  <si>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</si>
  <si>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</si>
  <si>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</si>
  <si>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</si>
  <si>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</si>
  <si>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</si>
  <si>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</si>
  <si>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</si>
  <si>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</si>
  <si>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</si>
  <si>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</si>
  <si>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</si>
  <si>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</si>
  <si>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</si>
  <si>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</si>
  <si>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</si>
  <si>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</si>
  <si>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</si>
  <si>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</si>
  <si>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</si>
  <si>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</si>
  <si>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</si>
  <si>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</si>
  <si>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</si>
  <si>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</si>
  <si>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</si>
  <si>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</si>
  <si>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</si>
  <si>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</si>
  <si>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</si>
  <si>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</si>
  <si>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</si>
  <si>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</si>
  <si>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</si>
  <si>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</si>
  <si>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</si>
  <si>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</si>
  <si>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</si>
  <si>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</si>
  <si>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</si>
  <si>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</si>
  <si>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</si>
  <si>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</si>
  <si>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</si>
  <si>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</si>
  <si>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</si>
  <si>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</si>
  <si>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</si>
  <si>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</si>
  <si>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</si>
  <si>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</si>
  <si>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</si>
  <si>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</si>
  <si>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</si>
  <si>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</si>
  <si>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</si>
  <si>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</si>
  <si>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</si>
  <si>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</si>
  <si>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</si>
  <si>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</si>
  <si>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</si>
  <si>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</si>
  <si>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</si>
  <si>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</si>
  <si>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</si>
  <si>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</si>
  <si>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</si>
  <si>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</si>
  <si>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</si>
  <si>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</si>
  <si>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</si>
  <si>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</si>
  <si>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</si>
  <si>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</si>
  <si>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</si>
  <si>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</si>
  <si>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</si>
  <si>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</si>
  <si>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</si>
  <si>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</si>
  <si>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</si>
  <si>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</si>
  <si>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</si>
  <si>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</si>
  <si>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</si>
  <si>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</si>
  <si>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</si>
  <si>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</si>
  <si>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</si>
  <si>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</si>
  <si>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</si>
  <si>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</si>
  <si>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</si>
  <si>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</si>
  <si>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</si>
  <si>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</si>
  <si>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</si>
  <si>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</si>
  <si>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</si>
  <si>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</si>
  <si>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</si>
  <si>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</si>
  <si>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</si>
  <si>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</si>
  <si>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</si>
  <si>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</si>
  <si>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</si>
  <si>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</si>
  <si>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</si>
  <si>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</si>
  <si>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</si>
  <si>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</si>
  <si>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</si>
  <si>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</si>
  <si>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</si>
  <si>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</si>
  <si>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</si>
  <si>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</si>
  <si>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</si>
  <si>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</si>
  <si>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</si>
  <si>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</si>
  <si>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</si>
  <si>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</si>
  <si>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</si>
  <si>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</si>
  <si>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</si>
  <si>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</si>
  <si>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</si>
  <si>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</si>
  <si>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</si>
  <si>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</si>
  <si>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</si>
  <si>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</si>
  <si>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</si>
  <si>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</si>
  <si>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</si>
  <si>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</si>
  <si>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</si>
  <si>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</si>
  <si>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</si>
  <si>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</si>
  <si>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</si>
  <si>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</si>
  <si>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</si>
  <si>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</si>
  <si>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</si>
  <si>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</si>
  <si>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</si>
  <si>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</si>
  <si>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</si>
  <si>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</si>
  <si>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</si>
  <si>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</si>
  <si>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</si>
  <si>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</si>
  <si>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</si>
  <si>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</si>
  <si>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</si>
  <si>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</si>
  <si>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</si>
  <si>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</si>
  <si>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</si>
  <si>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</si>
  <si>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</si>
  <si>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</si>
  <si>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</si>
  <si>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</si>
  <si>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</si>
  <si>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</si>
  <si>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</si>
  <si>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</si>
  <si>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</si>
  <si>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</si>
  <si>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</si>
  <si>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</si>
  <si>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</si>
  <si>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</si>
  <si>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</si>
  <si>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</si>
  <si>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</si>
  <si>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</si>
  <si>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</si>
  <si>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</si>
  <si>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</si>
  <si>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</si>
  <si>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</si>
  <si>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</si>
  <si>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</si>
  <si>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</si>
  <si>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</si>
  <si>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</si>
  <si>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</si>
  <si>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</si>
  <si>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</si>
  <si>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</si>
  <si>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</si>
  <si>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</si>
  <si>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</si>
  <si>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</si>
  <si>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</si>
  <si>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</si>
  <si>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</si>
  <si>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</si>
  <si>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</si>
  <si>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</si>
  <si>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</si>
  <si>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</si>
  <si>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</si>
  <si>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</si>
  <si>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</si>
  <si>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</si>
  <si>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</si>
  <si>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</si>
  <si>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</si>
  <si>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</si>
  <si>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</si>
  <si>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</si>
  <si>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</si>
  <si>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</si>
  <si>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</si>
  <si>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</si>
  <si>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</si>
  <si>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</si>
  <si>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</si>
  <si>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</si>
  <si>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</si>
  <si>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</si>
  <si>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</si>
  <si>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</si>
  <si>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</si>
  <si>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</si>
  <si>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</si>
  <si>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</si>
  <si>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</si>
  <si>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</si>
  <si>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</si>
  <si>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</si>
  <si>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</si>
  <si>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</si>
  <si>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</si>
  <si>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</si>
  <si>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</si>
  <si>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</si>
  <si>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</si>
  <si>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</si>
  <si>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</si>
  <si>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</si>
  <si>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</si>
  <si>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</si>
  <si>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</si>
  <si>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</si>
  <si>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</si>
  <si>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</si>
  <si>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</si>
  <si>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</si>
  <si>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</si>
  <si>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</si>
  <si>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</si>
  <si>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</si>
  <si>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</si>
  <si>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</si>
  <si>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</si>
  <si>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</si>
  <si>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</si>
  <si>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</si>
  <si>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</si>
  <si>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</si>
  <si>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</si>
  <si>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</si>
  <si>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</si>
  <si>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</si>
  <si>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</si>
  <si>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</si>
  <si>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</si>
  <si>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</si>
  <si>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</si>
  <si>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</si>
  <si>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</si>
  <si>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</si>
  <si>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</si>
  <si>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</si>
  <si>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</si>
  <si>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</si>
  <si>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</si>
  <si>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</si>
  <si>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</si>
  <si>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</si>
  <si>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</si>
  <si>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</si>
  <si>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</si>
  <si>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</si>
  <si>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</si>
  <si>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</si>
  <si>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</si>
  <si>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</si>
  <si>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</si>
  <si>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</si>
  <si>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</si>
  <si>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</si>
  <si>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</si>
  <si>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</si>
  <si>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</si>
  <si>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</si>
  <si>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</si>
  <si>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</si>
  <si>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</si>
  <si>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</si>
  <si>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</si>
  <si>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</si>
  <si>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</si>
  <si>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</si>
  <si>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</si>
  <si>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</si>
  <si>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</si>
  <si>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</si>
  <si>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</si>
  <si>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</si>
  <si>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</si>
  <si>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</si>
  <si>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</si>
  <si>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</si>
  <si>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</si>
  <si>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</si>
  <si>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</si>
  <si>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</si>
  <si>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</si>
  <si>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</si>
  <si>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</si>
  <si>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</si>
  <si>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</si>
  <si>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</si>
  <si>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</si>
  <si>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</si>
  <si>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</si>
  <si>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</si>
  <si>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</si>
  <si>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</si>
  <si>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</si>
  <si>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</si>
  <si>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</si>
  <si>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</si>
  <si>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</si>
  <si>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</si>
  <si>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</si>
  <si>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</si>
  <si>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</si>
  <si>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</si>
  <si>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</si>
  <si>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</si>
  <si>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</si>
  <si>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</si>
  <si>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</si>
  <si>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</si>
  <si>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</si>
  <si>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</si>
  <si>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</si>
  <si>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</si>
  <si>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</si>
  <si>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</si>
  <si>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</si>
  <si>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</si>
  <si>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</si>
  <si>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</si>
  <si>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</si>
  <si>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</si>
  <si>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</si>
  <si>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</si>
  <si>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</si>
  <si>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</si>
  <si>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</si>
  <si>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</si>
  <si>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</si>
  <si>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</si>
  <si>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</si>
  <si>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</si>
  <si>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</si>
  <si>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</si>
  <si>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</si>
  <si>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</si>
  <si>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</si>
  <si>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</si>
  <si>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</si>
  <si>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</si>
  <si>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</si>
  <si>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</si>
  <si>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</si>
  <si>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</si>
  <si>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</si>
  <si>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</si>
  <si>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</si>
  <si>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</si>
  <si>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</si>
  <si>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</si>
  <si>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</si>
  <si>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</si>
  <si>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</si>
  <si>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</si>
  <si>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</si>
  <si>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</si>
  <si>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</si>
  <si>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</si>
  <si>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</si>
  <si>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</si>
  <si>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</si>
  <si>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</si>
  <si>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</si>
  <si>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</si>
  <si>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</si>
  <si>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</si>
  <si>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</si>
  <si>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</si>
  <si>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</si>
  <si>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</si>
  <si>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</si>
  <si>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</si>
  <si>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</si>
  <si>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</si>
  <si>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</si>
  <si>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</si>
  <si>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</si>
  <si>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</si>
  <si>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</si>
  <si>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</si>
  <si>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</si>
  <si>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</si>
  <si>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</si>
  <si>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</si>
  <si>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</si>
  <si>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</si>
  <si>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</si>
  <si>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</si>
  <si>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</si>
  <si>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</si>
  <si>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</si>
  <si>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</si>
  <si>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</si>
  <si>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</si>
  <si>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</si>
  <si>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</si>
  <si>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</si>
  <si>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</si>
  <si>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</si>
  <si>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</si>
  <si>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</si>
  <si>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</si>
  <si>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</si>
  <si>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</si>
  <si>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</si>
  <si>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</si>
  <si>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</si>
  <si>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</si>
  <si>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</si>
  <si>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</si>
  <si>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</si>
  <si>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</si>
  <si>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</si>
  <si>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</si>
  <si>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</si>
  <si>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</si>
  <si>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</si>
  <si>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</si>
  <si>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</si>
  <si>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</si>
  <si>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</si>
  <si>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</si>
  <si>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</si>
  <si>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</si>
  <si>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</si>
  <si>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</si>
  <si>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</si>
  <si>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</si>
  <si>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</si>
  <si>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</si>
  <si>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</si>
  <si>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</si>
  <si>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</si>
  <si>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</si>
  <si>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</si>
  <si>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</si>
  <si>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</si>
  <si>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</si>
  <si>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</si>
  <si>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</si>
  <si>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</si>
  <si>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</si>
  <si>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</si>
  <si>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</si>
  <si>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</si>
  <si>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</si>
  <si>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</si>
  <si>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</si>
  <si>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</si>
  <si>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</si>
  <si>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</si>
  <si>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</si>
  <si>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</si>
  <si>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</si>
  <si>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</si>
  <si>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</si>
  <si>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</si>
  <si>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</si>
  <si>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</si>
  <si>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</si>
  <si>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</si>
  <si>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</si>
  <si>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</si>
  <si>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</si>
  <si>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</si>
  <si>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</si>
  <si>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</si>
  <si>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</si>
  <si>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</si>
  <si>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</si>
  <si>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</si>
  <si>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</si>
  <si>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</si>
  <si>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</si>
  <si>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</si>
  <si>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</si>
  <si>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</si>
  <si>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</si>
  <si>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</si>
  <si>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</si>
  <si>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</si>
  <si>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</si>
  <si>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</si>
  <si>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</si>
  <si>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</si>
  <si>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</si>
  <si>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</si>
  <si>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</si>
  <si>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</si>
  <si>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</si>
  <si>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</si>
  <si>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</si>
  <si>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</si>
  <si>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</si>
  <si>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</si>
  <si>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</si>
  <si>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</si>
  <si>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</si>
  <si>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</si>
  <si>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</si>
  <si>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</si>
  <si>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</si>
  <si>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</si>
  <si>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</si>
  <si>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</si>
  <si>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</si>
  <si>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</si>
  <si>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</si>
  <si>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</si>
  <si>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</si>
  <si>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</si>
  <si>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</si>
  <si>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</si>
  <si>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</si>
  <si>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</si>
  <si>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</si>
  <si>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</si>
  <si>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</si>
  <si>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</si>
  <si>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</si>
  <si>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</si>
  <si>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</si>
  <si>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</si>
  <si>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</si>
  <si>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</si>
  <si>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</si>
  <si>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</si>
  <si>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</si>
  <si>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</si>
  <si>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</si>
  <si>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</si>
  <si>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</si>
  <si>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</si>
  <si>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</si>
  <si>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</si>
  <si>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</si>
  <si>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</si>
  <si>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</si>
  <si>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</si>
  <si>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</si>
  <si>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</si>
  <si>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</si>
  <si>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</si>
  <si>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</si>
  <si>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</si>
  <si>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</si>
  <si>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</si>
  <si>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</si>
  <si>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</si>
  <si>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</si>
  <si>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</si>
  <si>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</si>
  <si>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</si>
  <si>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</si>
  <si>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</si>
  <si>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</si>
  <si>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</si>
  <si>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</si>
  <si>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</si>
  <si>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</si>
  <si>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</si>
  <si>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</si>
  <si>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</si>
  <si>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</si>
  <si>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</si>
  <si>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</si>
  <si>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</si>
  <si>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</si>
  <si>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</si>
  <si>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</si>
  <si>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</si>
  <si>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</si>
  <si>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</si>
  <si>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</si>
  <si>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</si>
  <si>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</si>
  <si>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</si>
  <si>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</si>
  <si>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</si>
  <si>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</si>
  <si>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</si>
  <si>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</si>
  <si>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</si>
  <si>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</si>
  <si>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</si>
  <si>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</si>
  <si>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</si>
  <si>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</si>
  <si>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</si>
  <si>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</si>
  <si>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</si>
  <si>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</si>
  <si>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</si>
  <si>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</si>
  <si>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</si>
  <si>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</si>
  <si>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</si>
  <si>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</si>
  <si>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</si>
  <si>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</si>
  <si>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</si>
  <si>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</si>
  <si>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</si>
  <si>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</si>
  <si>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</si>
  <si>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</si>
  <si>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</si>
  <si>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</si>
  <si>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</si>
  <si>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</si>
  <si>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</si>
  <si>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</si>
  <si>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</si>
  <si>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</si>
  <si>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</si>
  <si>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</si>
  <si>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</si>
  <si>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</si>
  <si>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</si>
  <si>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</si>
  <si>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</si>
  <si>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</si>
  <si>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</si>
  <si>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</si>
  <si>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</si>
  <si>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</si>
  <si>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</si>
  <si>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</si>
  <si>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</si>
  <si>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</si>
  <si>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</si>
  <si>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</si>
  <si>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</si>
  <si>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</si>
  <si>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</si>
  <si>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</si>
  <si>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</si>
  <si>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</si>
  <si>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</si>
  <si>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</si>
  <si>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</si>
  <si>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</si>
  <si>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</si>
  <si>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</si>
  <si>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</si>
  <si>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</si>
  <si>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</si>
  <si>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</si>
  <si>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</si>
  <si>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</si>
  <si>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</si>
  <si>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</si>
  <si>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</si>
  <si>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</si>
  <si>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</si>
  <si>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</si>
  <si>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</si>
  <si>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</si>
  <si>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</si>
  <si>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</si>
  <si>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</si>
  <si>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</si>
  <si>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</si>
  <si>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</si>
  <si>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</si>
  <si>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</si>
  <si>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</si>
  <si>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</si>
  <si>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</si>
  <si>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</si>
  <si>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</si>
  <si>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</si>
  <si>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</si>
  <si>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</si>
  <si>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</si>
  <si>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</si>
  <si>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</si>
  <si>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</si>
  <si>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</si>
  <si>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</si>
  <si>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</si>
  <si>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</si>
  <si>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</si>
  <si>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</si>
  <si>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</si>
  <si>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</si>
  <si>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</si>
  <si>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</si>
  <si>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</si>
  <si>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</si>
  <si>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</si>
  <si>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</si>
  <si>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</si>
  <si>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</si>
  <si>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</si>
  <si>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</si>
  <si>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</si>
  <si>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</si>
  <si>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</si>
  <si>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</si>
  <si>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</si>
  <si>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</si>
  <si>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</si>
  <si>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</si>
  <si>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</si>
  <si>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</si>
  <si>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</si>
  <si>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</si>
  <si>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</si>
  <si>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</si>
  <si>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</si>
  <si>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</si>
  <si>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</si>
  <si>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</si>
  <si>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</si>
  <si>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</si>
  <si>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</si>
  <si>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</si>
  <si>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</si>
  <si>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</si>
  <si>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</si>
  <si>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</si>
  <si>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</si>
  <si>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</si>
  <si>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</si>
  <si>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</si>
  <si>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</si>
  <si>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</si>
  <si>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</si>
  <si>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</si>
  <si>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</si>
  <si>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</si>
  <si>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</si>
  <si>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</si>
  <si>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</si>
  <si>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</si>
  <si>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</si>
  <si>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</si>
  <si>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</si>
  <si>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</si>
  <si>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</si>
  <si>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</si>
  <si>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</si>
  <si>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</si>
  <si>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</si>
  <si>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</si>
  <si>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</si>
  <si>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</si>
  <si>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</si>
  <si>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</si>
  <si>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</si>
  <si>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</si>
  <si>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</si>
  <si>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</si>
  <si>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</si>
  <si>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</si>
  <si>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</si>
  <si>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</si>
  <si>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</si>
  <si>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</si>
  <si>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</si>
  <si>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</si>
  <si>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</si>
  <si>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</si>
  <si>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</si>
  <si>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</si>
  <si>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</si>
  <si>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</si>
  <si>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</si>
  <si>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</si>
  <si>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</si>
  <si>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</si>
  <si>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</si>
  <si>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</si>
  <si>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</si>
  <si>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</si>
  <si>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</si>
  <si>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</si>
  <si>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</si>
  <si>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</si>
  <si>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</si>
  <si>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</si>
  <si>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</si>
  <si>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</si>
  <si>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</si>
  <si>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</si>
  <si>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</si>
  <si>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</si>
  <si>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</si>
  <si>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</si>
  <si>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</si>
  <si>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</si>
  <si>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</si>
  <si>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</si>
  <si>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</si>
  <si>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</si>
  <si>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</si>
  <si>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</si>
  <si>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</si>
  <si>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</si>
  <si>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</si>
  <si>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</si>
  <si>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</si>
  <si>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</si>
  <si>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</si>
  <si>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</si>
  <si>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</si>
  <si>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</si>
  <si>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</si>
  <si>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</si>
  <si>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</si>
  <si>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</si>
  <si>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</si>
  <si>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</si>
  <si>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</si>
  <si>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</si>
  <si>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</si>
  <si>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</si>
  <si>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</si>
  <si>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</si>
  <si>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</si>
  <si>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</si>
  <si>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</si>
  <si>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</si>
  <si>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</si>
  <si>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</si>
  <si>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</si>
  <si>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</si>
  <si>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Count of state</t>
  </si>
  <si>
    <t>Count of country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</si>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</sst>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3">
    <dxf>
      <fill>
        <patternFill>
          <bgColor theme="0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[Homeworkkk1.xlsx]Country!PivotTable14</c:name>
    <c:fmtId val="2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Country!$B$5:$B$15</c:f>
              <c:numCache>
                <c:formatCode>General</c:formatCode>
                <c:ptCount val="10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D-400D-9E92-899B13ABFAED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Country!$C$5:$C$15</c:f>
              <c:numCache>
                <c:formatCode>General</c:formatCode>
                <c:ptCount val="10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D-400D-9E92-899B13ABFAED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Country!$D$5:$D$15</c:f>
              <c:numCache>
                <c:formatCode>General</c:formatCode>
                <c:ptCount val="10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D-400D-9E92-899B13ABFAED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Country!$E$5:$E$15</c:f>
              <c:numCache>
                <c:formatCode>General</c:formatCode>
                <c:ptCount val="10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ED-400D-9E92-899B13ABFAED}"/>
            </c:ext>
          </c:extLst>
        </c:ser>
        <c:ser>
          <c:idx val="4"/>
          <c:order val="4"/>
          <c:tx>
            <c:strRef>
              <c:f>Country!$F$3:$F$4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Country!$F$5:$F$15</c:f>
              <c:numCache>
                <c:formatCode>General</c:formatCode>
                <c:ptCount val="10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ED-400D-9E92-899B13ABFAED}"/>
            </c:ext>
          </c:extLst>
        </c:ser>
        <c:ser>
          <c:idx val="5"/>
          <c:order val="5"/>
          <c:tx>
            <c:strRef>
              <c:f>Country!$G$3:$G$4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Country!$G$5:$G$15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ED-400D-9E92-899B13ABFAED}"/>
            </c:ext>
          </c:extLst>
        </c:ser>
        <c:ser>
          <c:idx val="6"/>
          <c:order val="6"/>
          <c:tx>
            <c:strRef>
              <c:f>Country!$H$3:$H$4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Country!$H$5:$H$15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ED-400D-9E92-899B13ABFAED}"/>
            </c:ext>
          </c:extLst>
        </c:ser>
        <c:ser>
          <c:idx val="7"/>
          <c:order val="7"/>
          <c:tx>
            <c:strRef>
              <c:f>Country!$I$3:$I$4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Country!$I$5:$I$15</c:f>
              <c:numCache>
                <c:formatCode>General</c:formatCode>
                <c:ptCount val="10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ED-400D-9E92-899B13ABFAED}"/>
            </c:ext>
          </c:extLst>
        </c:ser>
        <c:ser>
          <c:idx val="8"/>
          <c:order val="8"/>
          <c:tx>
            <c:strRef>
              <c:f>Country!$J$3:$J$4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Country!$J$5:$J$15</c:f>
              <c:numCache>
                <c:formatCode>General</c:formatCode>
                <c:ptCount val="10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ED-400D-9E92-899B13ABFAED}"/>
            </c:ext>
          </c:extLst>
        </c:ser>
        <c:ser>
          <c:idx val="9"/>
          <c:order val="9"/>
          <c:tx>
            <c:strRef>
              <c:f>Country!$K$3:$K$4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Country!$K$5:$K$15</c:f>
              <c:numCache>
                <c:formatCode>General</c:formatCode>
                <c:ptCount val="10"/>
                <c:pt idx="0">
                  <c:v>53</c:v>
                </c:pt>
                <c:pt idx="1">
                  <c:v>10</c:v>
                </c:pt>
                <c:pt idx="2">
                  <c:v>33</c:v>
                </c:pt>
                <c:pt idx="4">
                  <c:v>34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EED-400D-9E92-899B13ABFAED}"/>
            </c:ext>
          </c:extLst>
        </c:ser>
        <c:ser>
          <c:idx val="10"/>
          <c:order val="10"/>
          <c:tx>
            <c:strRef>
              <c:f>Country!$L$3:$L$4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Country!$L$5:$L$15</c:f>
              <c:numCache>
                <c:formatCode>General</c:formatCode>
                <c:ptCount val="10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EED-400D-9E92-899B13ABFAED}"/>
            </c:ext>
          </c:extLst>
        </c:ser>
        <c:ser>
          <c:idx val="11"/>
          <c:order val="11"/>
          <c:tx>
            <c:strRef>
              <c:f>Country!$M$3:$M$4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Country!$M$5:$M$15</c:f>
              <c:numCache>
                <c:formatCode>General</c:formatCode>
                <c:ptCount val="10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EED-400D-9E92-899B13ABFAED}"/>
            </c:ext>
          </c:extLst>
        </c:ser>
        <c:ser>
          <c:idx val="12"/>
          <c:order val="12"/>
          <c:tx>
            <c:strRef>
              <c:f>Country!$N$3:$N$4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Country!$N$5:$N$15</c:f>
              <c:numCache>
                <c:formatCode>General</c:formatCode>
                <c:ptCount val="10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EED-400D-9E92-899B13ABFAED}"/>
            </c:ext>
          </c:extLst>
        </c:ser>
        <c:ser>
          <c:idx val="13"/>
          <c:order val="13"/>
          <c:tx>
            <c:strRef>
              <c:f>Country!$O$3:$O$4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Country!$O$5:$O$15</c:f>
              <c:numCache>
                <c:formatCode>General</c:formatCode>
                <c:ptCount val="10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EED-400D-9E92-899B13ABFAED}"/>
            </c:ext>
          </c:extLst>
        </c:ser>
        <c:ser>
          <c:idx val="14"/>
          <c:order val="14"/>
          <c:tx>
            <c:strRef>
              <c:f>Country!$P$3:$P$4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Country!$P$5:$P$15</c:f>
              <c:numCache>
                <c:formatCode>General</c:formatCode>
                <c:ptCount val="10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EED-400D-9E92-899B13ABFAED}"/>
            </c:ext>
          </c:extLst>
        </c:ser>
        <c:ser>
          <c:idx val="15"/>
          <c:order val="15"/>
          <c:tx>
            <c:strRef>
              <c:f>Country!$Q$3:$Q$4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Country!$Q$5:$Q$15</c:f>
              <c:numCache>
                <c:formatCode>General</c:formatCode>
                <c:ptCount val="10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EED-400D-9E92-899B13ABFAED}"/>
            </c:ext>
          </c:extLst>
        </c:ser>
        <c:ser>
          <c:idx val="16"/>
          <c:order val="16"/>
          <c:tx>
            <c:strRef>
              <c:f>Country!$R$3:$R$4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Country!$R$5:$R$15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EED-400D-9E92-899B13ABFAED}"/>
            </c:ext>
          </c:extLst>
        </c:ser>
        <c:ser>
          <c:idx val="17"/>
          <c:order val="17"/>
          <c:tx>
            <c:strRef>
              <c:f>Country!$S$3:$S$4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Country!$S$5:$S$15</c:f>
              <c:numCache>
                <c:formatCode>General</c:formatCode>
                <c:ptCount val="10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EED-400D-9E92-899B13ABFAED}"/>
            </c:ext>
          </c:extLst>
        </c:ser>
        <c:ser>
          <c:idx val="18"/>
          <c:order val="18"/>
          <c:tx>
            <c:strRef>
              <c:f>Country!$T$3:$T$4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Country!$T$5:$T$15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ED-400D-9E92-899B13ABFAED}"/>
            </c:ext>
          </c:extLst>
        </c:ser>
        <c:ser>
          <c:idx val="19"/>
          <c:order val="19"/>
          <c:tx>
            <c:strRef>
              <c:f>Country!$U$3:$U$4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Country!$U$5:$U$15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EED-400D-9E92-899B13ABFAED}"/>
            </c:ext>
          </c:extLst>
        </c:ser>
        <c:ser>
          <c:idx val="20"/>
          <c:order val="20"/>
          <c:tx>
            <c:strRef>
              <c:f>Country!$V$3:$V$4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Country!$V$5:$V$15</c:f>
              <c:numCache>
                <c:formatCode>General</c:formatCode>
                <c:ptCount val="10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EED-400D-9E92-899B13ABFAED}"/>
            </c:ext>
          </c:extLst>
        </c:ser>
        <c:ser>
          <c:idx val="21"/>
          <c:order val="21"/>
          <c:tx>
            <c:strRef>
              <c:f>Country!$W$3:$W$4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Country!$W$5:$W$15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5-2EED-400D-9E92-899B13AB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052488"/>
        <c:axId val="812055112"/>
      </c:barChart>
      <c:catAx>
        <c:axId val="81205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055112"/>
        <c:crosses val="autoZero"/>
        <c:auto val="1"/>
        <c:lblAlgn val="ctr"/>
        <c:lblOffset val="100"/>
        <c:noMultiLvlLbl val="0"/>
      </c:catAx>
      <c:valAx>
        <c:axId val="81205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05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[Homeworkkk1.xlsx]Date!PivotTable15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C-40C5-AE51-581076228E83}"/>
            </c:ext>
          </c:extLst>
        </c:ser>
        <c:ser>
          <c:idx val="1"/>
          <c:order val="1"/>
          <c:tx>
            <c:strRef>
              <c:f>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C-40C5-AE51-581076228E83}"/>
            </c:ext>
          </c:extLst>
        </c:ser>
        <c:ser>
          <c:idx val="2"/>
          <c:order val="2"/>
          <c:tx>
            <c:strRef>
              <c:f>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6C-40C5-AE51-581076228E83}"/>
            </c:ext>
          </c:extLst>
        </c:ser>
        <c:ser>
          <c:idx val="3"/>
          <c:order val="3"/>
          <c:tx>
            <c:strRef>
              <c:f>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6C-40C5-AE51-581076228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636704"/>
        <c:axId val="798638016"/>
      </c:lineChart>
      <c:catAx>
        <c:axId val="79863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38016"/>
        <c:crosses val="autoZero"/>
        <c:auto val="1"/>
        <c:lblAlgn val="ctr"/>
        <c:lblOffset val="100"/>
        <c:noMultiLvlLbl val="0"/>
      </c:catAx>
      <c:valAx>
        <c:axId val="7986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249237</xdr:colOff>
      <xdr:row>15</xdr:row>
      <xdr:rowOff>131762</xdr:rowOff>
    </xdr:from>
    <xdr:to>
      <xdr:col>15</xdr:col>
      <xdr:colOff>1587</xdr:colOff>
      <xdr:row>30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5EB09-F16C-4A8B-BCAB-8F46B811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182562</xdr:colOff>
      <xdr:row>2</xdr:row>
      <xdr:rowOff>26987</xdr:rowOff>
    </xdr:from>
    <xdr:to>
      <xdr:col>13</xdr:col>
      <xdr:colOff>487362</xdr:colOff>
      <xdr:row>16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2A2F0-F591-4A85-A7C0-9CC2774FA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yl Hornung" refreshedDate="43893.82070462963" createdVersion="6" refreshedVersion="6" minRefreshableVersion="3" recordCount="4115" xr:uid="{50D9C03C-C684-4DC1-8A6F-DBF51315E069}">
  <cacheSource type="worksheet">
    <worksheetSource ref="F1:F1048576" sheet="Spreadsheet"/>
  </cacheSource>
  <cacheFields count="1"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yl Hornung" refreshedDate="43893.837106134262" createdVersion="6" refreshedVersion="6" minRefreshableVersion="3" recordCount="4115" xr:uid="{59AA5CB1-3D1B-49E8-AE88-4EC21D3067C6}">
  <cacheSource type="worksheet">
    <worksheetSource ref="A1:R1048576" sheet="Spread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yl Hornung" refreshedDate="43893.849252314816" createdVersion="6" refreshedVersion="6" minRefreshableVersion="3" recordCount="4114" xr:uid="{FCE93A85-9DF0-4F70-99C7-8D55FBE02051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BF26B-2B1F-42A2-8F1B-6139776C0F6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">
    <pivotField axis="axisRow" dataField="1" showAll="0">
      <items count="6">
        <item x="1"/>
        <item x="2"/>
        <item x="3"/>
        <item x="0"/>
        <item h="1" x="4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497AB-7559-4D3B-A03C-AB5C83ADB858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X15" firstHeaderRow="1" firstDataRow="2" firstDataCol="1"/>
  <pivotFields count="18"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x="4"/>
        <item t="default"/>
      </items>
    </pivotField>
    <pivotField axis="axisCol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country" fld="6" subtotal="count" baseField="0" baseItem="0"/>
  </dataFields>
  <chartFormats count="2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7ADAE-48D3-4428-9DD3-B97C61A74C5A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23156-46FE-49F2-93C6-6EC8A903CAFC}">
  <dimension ref="A3:B8"/>
  <sheetViews>
    <sheetView workbookViewId="0">
      <selection activeCell="E3" sqref="E3"/>
    </sheetView>
  </sheetViews>
  <sheetFormatPr defaultRowHeight="14.75" x14ac:dyDescent="0.75"/>
  <cols>
    <col min="1" max="1" width="12.40625" bestFit="1" customWidth="1"/>
    <col min="2" max="2" width="12.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6.58984375" bestFit="1" customWidth="1"/>
    <col min="7" max="7" width="10.58984375" bestFit="1" customWidth="1"/>
  </cols>
  <sheetData>
    <row r="3" spans="1:2" x14ac:dyDescent="0.75">
      <c r="A3" s="7" t="s">
        <v>8310</v>
      </c>
      <c r="B3" t="s">
        <v>8314</v>
      </c>
    </row>
    <row r="4" spans="1:2" x14ac:dyDescent="0.75">
      <c r="A4" s="8" t="s">
        <v>8220</v>
      </c>
      <c r="B4" s="6">
        <v>349</v>
      </c>
    </row>
    <row r="5" spans="1:2" x14ac:dyDescent="0.75">
      <c r="A5" s="8" t="s">
        <v>8221</v>
      </c>
      <c r="B5" s="6">
        <v>1530</v>
      </c>
    </row>
    <row r="6" spans="1:2" x14ac:dyDescent="0.75">
      <c r="A6" s="8" t="s">
        <v>8222</v>
      </c>
      <c r="B6" s="6">
        <v>50</v>
      </c>
    </row>
    <row r="7" spans="1:2" x14ac:dyDescent="0.75">
      <c r="A7" s="8" t="s">
        <v>8219</v>
      </c>
      <c r="B7" s="6">
        <v>2185</v>
      </c>
    </row>
    <row r="8" spans="1:2" x14ac:dyDescent="0.75">
      <c r="A8" s="8" t="s">
        <v>8312</v>
      </c>
      <c r="B8" s="6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76155-9A73-43F6-B5AC-78884B3402CD}">
  <dimension ref="A3:X15"/>
  <sheetViews>
    <sheetView topLeftCell="A15" workbookViewId="0">
      <selection activeCell="S17" sqref="S17"/>
    </sheetView>
  </sheetViews>
  <sheetFormatPr defaultRowHeight="14.75" x14ac:dyDescent="0.75"/>
  <cols>
    <col min="1" max="1" width="14.81640625" bestFit="1" customWidth="1"/>
    <col min="2" max="2" width="15.1796875" bestFit="1" customWidth="1"/>
    <col min="3" max="3" width="3.2265625" bestFit="1" customWidth="1"/>
    <col min="4" max="4" width="2.76953125" bestFit="1" customWidth="1"/>
    <col min="5" max="5" width="3.6796875" bestFit="1" customWidth="1"/>
    <col min="6" max="6" width="3" bestFit="1" customWidth="1"/>
    <col min="7" max="7" width="2.90625" bestFit="1" customWidth="1"/>
    <col min="8" max="8" width="3.04296875" bestFit="1" customWidth="1"/>
    <col min="9" max="9" width="2.6796875" bestFit="1" customWidth="1"/>
    <col min="10" max="10" width="2.7265625" bestFit="1" customWidth="1"/>
    <col min="11" max="11" width="3.6796875" bestFit="1" customWidth="1"/>
    <col min="12" max="12" width="3.04296875" bestFit="1" customWidth="1"/>
    <col min="13" max="14" width="2.6796875" bestFit="1" customWidth="1"/>
    <col min="15" max="15" width="2.86328125" bestFit="1" customWidth="1"/>
    <col min="16" max="16" width="3.5" bestFit="1" customWidth="1"/>
    <col min="17" max="17" width="2.86328125" bestFit="1" customWidth="1"/>
    <col min="18" max="18" width="3.36328125" bestFit="1" customWidth="1"/>
    <col min="19" max="19" width="2.953125" bestFit="1" customWidth="1"/>
    <col min="20" max="20" width="2.6796875" bestFit="1" customWidth="1"/>
    <col min="21" max="21" width="2.90625" bestFit="1" customWidth="1"/>
    <col min="22" max="22" width="4.6796875" bestFit="1" customWidth="1"/>
    <col min="23" max="23" width="6.58984375" bestFit="1" customWidth="1"/>
    <col min="24" max="24" width="10.58984375" bestFit="1" customWidth="1"/>
  </cols>
  <sheetData>
    <row r="3" spans="1:24" x14ac:dyDescent="0.75">
      <c r="A3" s="7" t="s">
        <v>8315</v>
      </c>
      <c r="B3" s="7" t="s">
        <v>8313</v>
      </c>
    </row>
    <row r="4" spans="1:24" x14ac:dyDescent="0.75">
      <c r="A4" s="7" t="s">
        <v>8310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8311</v>
      </c>
      <c r="X4" t="s">
        <v>8312</v>
      </c>
    </row>
    <row r="5" spans="1:24" x14ac:dyDescent="0.75">
      <c r="A5" s="8" t="s">
        <v>8316</v>
      </c>
      <c r="B5" s="6"/>
      <c r="C5" s="6">
        <v>12</v>
      </c>
      <c r="D5" s="6"/>
      <c r="E5" s="6">
        <v>16</v>
      </c>
      <c r="F5" s="6"/>
      <c r="G5" s="6">
        <v>3</v>
      </c>
      <c r="H5" s="6">
        <v>1</v>
      </c>
      <c r="I5" s="6">
        <v>4</v>
      </c>
      <c r="J5" s="6">
        <v>3</v>
      </c>
      <c r="K5" s="6">
        <v>53</v>
      </c>
      <c r="L5" s="6">
        <v>1</v>
      </c>
      <c r="M5" s="6"/>
      <c r="N5" s="6"/>
      <c r="O5" s="6"/>
      <c r="P5" s="6"/>
      <c r="Q5" s="6">
        <v>1</v>
      </c>
      <c r="R5" s="6">
        <v>1</v>
      </c>
      <c r="S5" s="6">
        <v>1</v>
      </c>
      <c r="T5" s="6">
        <v>2</v>
      </c>
      <c r="U5" s="6"/>
      <c r="V5" s="6">
        <v>422</v>
      </c>
      <c r="W5" s="6"/>
      <c r="X5" s="6">
        <v>520</v>
      </c>
    </row>
    <row r="6" spans="1:24" x14ac:dyDescent="0.75">
      <c r="A6" s="8" t="s">
        <v>8317</v>
      </c>
      <c r="B6" s="6">
        <v>1</v>
      </c>
      <c r="C6" s="6">
        <v>4</v>
      </c>
      <c r="D6" s="6">
        <v>1</v>
      </c>
      <c r="E6" s="6">
        <v>10</v>
      </c>
      <c r="F6" s="6"/>
      <c r="G6" s="6">
        <v>2</v>
      </c>
      <c r="H6" s="6">
        <v>1</v>
      </c>
      <c r="I6" s="6"/>
      <c r="J6" s="6">
        <v>1</v>
      </c>
      <c r="K6" s="6">
        <v>10</v>
      </c>
      <c r="L6" s="6"/>
      <c r="M6" s="6"/>
      <c r="N6" s="6"/>
      <c r="O6" s="6"/>
      <c r="P6" s="6"/>
      <c r="Q6" s="6"/>
      <c r="R6" s="6">
        <v>1</v>
      </c>
      <c r="S6" s="6"/>
      <c r="T6" s="6">
        <v>1</v>
      </c>
      <c r="U6" s="6"/>
      <c r="V6" s="6">
        <v>168</v>
      </c>
      <c r="W6" s="6"/>
      <c r="X6" s="6">
        <v>200</v>
      </c>
    </row>
    <row r="7" spans="1:24" x14ac:dyDescent="0.75">
      <c r="A7" s="8" t="s">
        <v>8318</v>
      </c>
      <c r="B7" s="6"/>
      <c r="C7" s="6">
        <v>9</v>
      </c>
      <c r="D7" s="6"/>
      <c r="E7" s="6">
        <v>11</v>
      </c>
      <c r="F7" s="6">
        <v>1</v>
      </c>
      <c r="G7" s="6">
        <v>8</v>
      </c>
      <c r="H7" s="6"/>
      <c r="I7" s="6">
        <v>2</v>
      </c>
      <c r="J7" s="6">
        <v>2</v>
      </c>
      <c r="K7" s="6">
        <v>33</v>
      </c>
      <c r="L7" s="6"/>
      <c r="M7" s="6">
        <v>1</v>
      </c>
      <c r="N7" s="6">
        <v>1</v>
      </c>
      <c r="O7" s="6"/>
      <c r="P7" s="6">
        <v>1</v>
      </c>
      <c r="Q7" s="6"/>
      <c r="R7" s="6">
        <v>2</v>
      </c>
      <c r="S7" s="6"/>
      <c r="T7" s="6">
        <v>1</v>
      </c>
      <c r="U7" s="6"/>
      <c r="V7" s="6">
        <v>148</v>
      </c>
      <c r="W7" s="6"/>
      <c r="X7" s="6">
        <v>220</v>
      </c>
    </row>
    <row r="8" spans="1:24" x14ac:dyDescent="0.75">
      <c r="A8" s="8" t="s">
        <v>8319</v>
      </c>
      <c r="B8" s="6"/>
      <c r="C8" s="6"/>
      <c r="D8" s="6"/>
      <c r="E8" s="6"/>
      <c r="F8" s="6"/>
      <c r="G8" s="6">
        <v>1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>
        <v>23</v>
      </c>
      <c r="W8" s="6"/>
      <c r="X8" s="6">
        <v>24</v>
      </c>
    </row>
    <row r="9" spans="1:24" x14ac:dyDescent="0.75">
      <c r="A9" s="8" t="s">
        <v>8320</v>
      </c>
      <c r="B9" s="6">
        <v>1</v>
      </c>
      <c r="C9" s="6">
        <v>1</v>
      </c>
      <c r="D9" s="6"/>
      <c r="E9" s="6">
        <v>12</v>
      </c>
      <c r="F9" s="6"/>
      <c r="G9" s="6">
        <v>4</v>
      </c>
      <c r="H9" s="6">
        <v>1</v>
      </c>
      <c r="I9" s="6">
        <v>3</v>
      </c>
      <c r="J9" s="6">
        <v>5</v>
      </c>
      <c r="K9" s="6">
        <v>34</v>
      </c>
      <c r="L9" s="6"/>
      <c r="M9" s="6"/>
      <c r="N9" s="6">
        <v>1</v>
      </c>
      <c r="O9" s="6"/>
      <c r="P9" s="6"/>
      <c r="Q9" s="6"/>
      <c r="R9" s="6"/>
      <c r="S9" s="6"/>
      <c r="T9" s="6">
        <v>2</v>
      </c>
      <c r="U9" s="6"/>
      <c r="V9" s="6">
        <v>636</v>
      </c>
      <c r="W9" s="6"/>
      <c r="X9" s="6">
        <v>700</v>
      </c>
    </row>
    <row r="10" spans="1:24" x14ac:dyDescent="0.75">
      <c r="A10" s="8" t="s">
        <v>8321</v>
      </c>
      <c r="B10" s="6">
        <v>1</v>
      </c>
      <c r="C10" s="6">
        <v>5</v>
      </c>
      <c r="D10" s="6">
        <v>1</v>
      </c>
      <c r="E10" s="6">
        <v>13</v>
      </c>
      <c r="F10" s="6">
        <v>1</v>
      </c>
      <c r="G10" s="6">
        <v>8</v>
      </c>
      <c r="H10" s="6">
        <v>1</v>
      </c>
      <c r="I10" s="6"/>
      <c r="J10" s="6"/>
      <c r="K10" s="6">
        <v>45</v>
      </c>
      <c r="L10" s="6">
        <v>1</v>
      </c>
      <c r="M10" s="6">
        <v>1</v>
      </c>
      <c r="N10" s="6">
        <v>3</v>
      </c>
      <c r="O10" s="6">
        <v>1</v>
      </c>
      <c r="P10" s="6"/>
      <c r="Q10" s="6">
        <v>2</v>
      </c>
      <c r="R10" s="6">
        <v>1</v>
      </c>
      <c r="S10" s="6"/>
      <c r="T10" s="6">
        <v>2</v>
      </c>
      <c r="U10" s="6"/>
      <c r="V10" s="6">
        <v>134</v>
      </c>
      <c r="W10" s="6"/>
      <c r="X10" s="6">
        <v>220</v>
      </c>
    </row>
    <row r="11" spans="1:24" x14ac:dyDescent="0.75">
      <c r="A11" s="8" t="s">
        <v>8322</v>
      </c>
      <c r="B11" s="6"/>
      <c r="C11" s="6">
        <v>6</v>
      </c>
      <c r="D11" s="6"/>
      <c r="E11" s="6">
        <v>9</v>
      </c>
      <c r="F11" s="6"/>
      <c r="G11" s="6">
        <v>5</v>
      </c>
      <c r="H11" s="6">
        <v>3</v>
      </c>
      <c r="I11" s="6">
        <v>3</v>
      </c>
      <c r="J11" s="6">
        <v>2</v>
      </c>
      <c r="K11" s="6">
        <v>17</v>
      </c>
      <c r="L11" s="6"/>
      <c r="M11" s="6">
        <v>1</v>
      </c>
      <c r="N11" s="6">
        <v>9</v>
      </c>
      <c r="O11" s="6"/>
      <c r="P11" s="6">
        <v>1</v>
      </c>
      <c r="Q11" s="6">
        <v>1</v>
      </c>
      <c r="R11" s="6"/>
      <c r="S11" s="6">
        <v>1</v>
      </c>
      <c r="T11" s="6">
        <v>1</v>
      </c>
      <c r="U11" s="6"/>
      <c r="V11" s="6">
        <v>178</v>
      </c>
      <c r="W11" s="6"/>
      <c r="X11" s="6">
        <v>237</v>
      </c>
    </row>
    <row r="12" spans="1:24" x14ac:dyDescent="0.75">
      <c r="A12" s="8" t="s">
        <v>8323</v>
      </c>
      <c r="B12" s="6">
        <v>2</v>
      </c>
      <c r="C12" s="6">
        <v>16</v>
      </c>
      <c r="D12" s="6"/>
      <c r="E12" s="6">
        <v>31</v>
      </c>
      <c r="F12" s="6">
        <v>3</v>
      </c>
      <c r="G12" s="6">
        <v>16</v>
      </c>
      <c r="H12" s="6">
        <v>3</v>
      </c>
      <c r="I12" s="6">
        <v>7</v>
      </c>
      <c r="J12" s="6">
        <v>8</v>
      </c>
      <c r="K12" s="6">
        <v>53</v>
      </c>
      <c r="L12" s="6">
        <v>1</v>
      </c>
      <c r="M12" s="6">
        <v>3</v>
      </c>
      <c r="N12" s="6">
        <v>11</v>
      </c>
      <c r="O12" s="6"/>
      <c r="P12" s="6">
        <v>3</v>
      </c>
      <c r="Q12" s="6">
        <v>13</v>
      </c>
      <c r="R12" s="6"/>
      <c r="S12" s="6">
        <v>5</v>
      </c>
      <c r="T12" s="6">
        <v>8</v>
      </c>
      <c r="U12" s="6"/>
      <c r="V12" s="6">
        <v>417</v>
      </c>
      <c r="W12" s="6"/>
      <c r="X12" s="6">
        <v>600</v>
      </c>
    </row>
    <row r="13" spans="1:24" x14ac:dyDescent="0.75">
      <c r="A13" s="8" t="s">
        <v>8324</v>
      </c>
      <c r="B13" s="6">
        <v>1</v>
      </c>
      <c r="C13" s="6">
        <v>21</v>
      </c>
      <c r="D13" s="6"/>
      <c r="E13" s="6">
        <v>44</v>
      </c>
      <c r="F13" s="6">
        <v>1</v>
      </c>
      <c r="G13" s="6">
        <v>6</v>
      </c>
      <c r="H13" s="6">
        <v>4</v>
      </c>
      <c r="I13" s="6">
        <v>2</v>
      </c>
      <c r="J13" s="6">
        <v>6</v>
      </c>
      <c r="K13" s="6">
        <v>359</v>
      </c>
      <c r="L13" s="6"/>
      <c r="M13" s="6">
        <v>9</v>
      </c>
      <c r="N13" s="6">
        <v>4</v>
      </c>
      <c r="O13" s="6">
        <v>1</v>
      </c>
      <c r="P13" s="6">
        <v>7</v>
      </c>
      <c r="Q13" s="6">
        <v>4</v>
      </c>
      <c r="R13" s="6">
        <v>2</v>
      </c>
      <c r="S13" s="6">
        <v>5</v>
      </c>
      <c r="T13" s="6">
        <v>4</v>
      </c>
      <c r="U13" s="6">
        <v>1</v>
      </c>
      <c r="V13" s="6">
        <v>912</v>
      </c>
      <c r="W13" s="6"/>
      <c r="X13" s="6">
        <v>1393</v>
      </c>
    </row>
    <row r="14" spans="1:24" x14ac:dyDescent="0.75">
      <c r="A14" s="8" t="s">
        <v>8311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4" x14ac:dyDescent="0.75">
      <c r="A15" s="8" t="s">
        <v>8312</v>
      </c>
      <c r="B15" s="6">
        <v>6</v>
      </c>
      <c r="C15" s="6">
        <v>74</v>
      </c>
      <c r="D15" s="6">
        <v>2</v>
      </c>
      <c r="E15" s="6">
        <v>146</v>
      </c>
      <c r="F15" s="6">
        <v>6</v>
      </c>
      <c r="G15" s="6">
        <v>53</v>
      </c>
      <c r="H15" s="6">
        <v>14</v>
      </c>
      <c r="I15" s="6">
        <v>21</v>
      </c>
      <c r="J15" s="6">
        <v>27</v>
      </c>
      <c r="K15" s="6">
        <v>604</v>
      </c>
      <c r="L15" s="6">
        <v>3</v>
      </c>
      <c r="M15" s="6">
        <v>15</v>
      </c>
      <c r="N15" s="6">
        <v>29</v>
      </c>
      <c r="O15" s="6">
        <v>2</v>
      </c>
      <c r="P15" s="6">
        <v>12</v>
      </c>
      <c r="Q15" s="6">
        <v>21</v>
      </c>
      <c r="R15" s="6">
        <v>7</v>
      </c>
      <c r="S15" s="6">
        <v>12</v>
      </c>
      <c r="T15" s="6">
        <v>21</v>
      </c>
      <c r="U15" s="6">
        <v>1</v>
      </c>
      <c r="V15" s="6">
        <v>3038</v>
      </c>
      <c r="W15" s="6"/>
      <c r="X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0D5ED-24C3-4A29-9215-C486BD029DFC}">
  <dimension ref="A1:F17"/>
  <sheetViews>
    <sheetView workbookViewId="0">
      <selection activeCell="G19" sqref="G19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7" t="s">
        <v>8339</v>
      </c>
      <c r="B1" t="s">
        <v>8340</v>
      </c>
    </row>
    <row r="3" spans="1:6" x14ac:dyDescent="0.75">
      <c r="A3" s="7" t="s">
        <v>8314</v>
      </c>
      <c r="B3" s="7" t="s">
        <v>8313</v>
      </c>
    </row>
    <row r="4" spans="1:6" x14ac:dyDescent="0.7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75">
      <c r="A5" s="10" t="s">
        <v>8337</v>
      </c>
      <c r="B5" s="6">
        <v>34</v>
      </c>
      <c r="C5" s="6">
        <v>149</v>
      </c>
      <c r="D5" s="6">
        <v>2</v>
      </c>
      <c r="E5" s="6">
        <v>182</v>
      </c>
      <c r="F5" s="6">
        <v>367</v>
      </c>
    </row>
    <row r="6" spans="1:6" x14ac:dyDescent="0.75">
      <c r="A6" s="10" t="s">
        <v>8333</v>
      </c>
      <c r="B6" s="6">
        <v>27</v>
      </c>
      <c r="C6" s="6">
        <v>106</v>
      </c>
      <c r="D6" s="6">
        <v>18</v>
      </c>
      <c r="E6" s="6">
        <v>202</v>
      </c>
      <c r="F6" s="6">
        <v>353</v>
      </c>
    </row>
    <row r="7" spans="1:6" x14ac:dyDescent="0.75">
      <c r="A7" s="10" t="s">
        <v>8334</v>
      </c>
      <c r="B7" s="6">
        <v>28</v>
      </c>
      <c r="C7" s="6">
        <v>108</v>
      </c>
      <c r="D7" s="6">
        <v>30</v>
      </c>
      <c r="E7" s="6">
        <v>180</v>
      </c>
      <c r="F7" s="6">
        <v>346</v>
      </c>
    </row>
    <row r="8" spans="1:6" x14ac:dyDescent="0.75">
      <c r="A8" s="10" t="s">
        <v>8335</v>
      </c>
      <c r="B8" s="6">
        <v>27</v>
      </c>
      <c r="C8" s="6">
        <v>102</v>
      </c>
      <c r="D8" s="6"/>
      <c r="E8" s="6">
        <v>192</v>
      </c>
      <c r="F8" s="6">
        <v>321</v>
      </c>
    </row>
    <row r="9" spans="1:6" x14ac:dyDescent="0.75">
      <c r="A9" s="10" t="s">
        <v>8327</v>
      </c>
      <c r="B9" s="6">
        <v>26</v>
      </c>
      <c r="C9" s="6">
        <v>126</v>
      </c>
      <c r="D9" s="6"/>
      <c r="E9" s="6">
        <v>234</v>
      </c>
      <c r="F9" s="6">
        <v>386</v>
      </c>
    </row>
    <row r="10" spans="1:6" x14ac:dyDescent="0.75">
      <c r="A10" s="10" t="s">
        <v>8328</v>
      </c>
      <c r="B10" s="6">
        <v>27</v>
      </c>
      <c r="C10" s="6">
        <v>147</v>
      </c>
      <c r="D10" s="6"/>
      <c r="E10" s="6">
        <v>211</v>
      </c>
      <c r="F10" s="6">
        <v>385</v>
      </c>
    </row>
    <row r="11" spans="1:6" x14ac:dyDescent="0.75">
      <c r="A11" s="10" t="s">
        <v>8336</v>
      </c>
      <c r="B11" s="6">
        <v>43</v>
      </c>
      <c r="C11" s="6">
        <v>150</v>
      </c>
      <c r="D11" s="6"/>
      <c r="E11" s="6">
        <v>194</v>
      </c>
      <c r="F11" s="6">
        <v>387</v>
      </c>
    </row>
    <row r="12" spans="1:6" x14ac:dyDescent="0.75">
      <c r="A12" s="10" t="s">
        <v>8329</v>
      </c>
      <c r="B12" s="6">
        <v>33</v>
      </c>
      <c r="C12" s="6">
        <v>134</v>
      </c>
      <c r="D12" s="6"/>
      <c r="E12" s="6">
        <v>166</v>
      </c>
      <c r="F12" s="6">
        <v>333</v>
      </c>
    </row>
    <row r="13" spans="1:6" x14ac:dyDescent="0.75">
      <c r="A13" s="10" t="s">
        <v>8330</v>
      </c>
      <c r="B13" s="6">
        <v>24</v>
      </c>
      <c r="C13" s="6">
        <v>127</v>
      </c>
      <c r="D13" s="6"/>
      <c r="E13" s="6">
        <v>147</v>
      </c>
      <c r="F13" s="6">
        <v>298</v>
      </c>
    </row>
    <row r="14" spans="1:6" x14ac:dyDescent="0.75">
      <c r="A14" s="10" t="s">
        <v>8331</v>
      </c>
      <c r="B14" s="6">
        <v>20</v>
      </c>
      <c r="C14" s="6">
        <v>149</v>
      </c>
      <c r="D14" s="6"/>
      <c r="E14" s="6">
        <v>183</v>
      </c>
      <c r="F14" s="6">
        <v>352</v>
      </c>
    </row>
    <row r="15" spans="1:6" x14ac:dyDescent="0.75">
      <c r="A15" s="10" t="s">
        <v>8332</v>
      </c>
      <c r="B15" s="6">
        <v>37</v>
      </c>
      <c r="C15" s="6">
        <v>114</v>
      </c>
      <c r="D15" s="6"/>
      <c r="E15" s="6">
        <v>183</v>
      </c>
      <c r="F15" s="6">
        <v>334</v>
      </c>
    </row>
    <row r="16" spans="1:6" x14ac:dyDescent="0.75">
      <c r="A16" s="10" t="s">
        <v>8338</v>
      </c>
      <c r="B16" s="6">
        <v>23</v>
      </c>
      <c r="C16" s="6">
        <v>118</v>
      </c>
      <c r="D16" s="6"/>
      <c r="E16" s="6">
        <v>111</v>
      </c>
      <c r="F16" s="6">
        <v>252</v>
      </c>
    </row>
    <row r="17" spans="1:6" x14ac:dyDescent="0.75">
      <c r="A17" s="10" t="s">
        <v>8312</v>
      </c>
      <c r="B17" s="6">
        <v>349</v>
      </c>
      <c r="C17" s="6">
        <v>1530</v>
      </c>
      <c r="D17" s="6">
        <v>50</v>
      </c>
      <c r="E17" s="6">
        <v>2185</v>
      </c>
      <c r="F1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0" zoomScaleNormal="50" workbookViewId="0">
      <selection activeCell="O2" sqref="O2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24.90625" customWidth="1"/>
    <col min="16" max="16" width="19.31640625" style="12" customWidth="1"/>
    <col min="17" max="17" width="13.453125" customWidth="1"/>
    <col min="18" max="18" width="20.6796875" customWidth="1"/>
    <col min="19" max="19" width="21.953125" bestFit="1" customWidth="1"/>
    <col min="20" max="20" width="25.9062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1" t="s">
        <v>8307</v>
      </c>
      <c r="Q1" s="1" t="s">
        <v>8308</v>
      </c>
      <c r="R1" s="1" t="s">
        <v>8309</v>
      </c>
      <c r="S1" s="1" t="s">
        <v>8325</v>
      </c>
      <c r="T1" s="1" t="s">
        <v>8326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IF(D2=0,0,(E2/D2))</f>
        <v>1.3685882352941177</v>
      </c>
      <c r="P2" s="12">
        <f>IF(L2&gt;0,(E2/L2),0)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IF(D3=0,0,(E3/D3))</f>
        <v>1.4260827250608272</v>
      </c>
      <c r="P3" s="12">
        <f t="shared" ref="P3:P66" si="1">IF(L3&gt;0,(E3/L3),0)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IF(D67=0,0,(E67/D67))</f>
        <v>1.0752857142857142</v>
      </c>
      <c r="P67" s="12">
        <f t="shared" ref="P67:P130" si="7">IF(L67&gt;0,(E67/L67),0)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2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2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IF(D131=0,0,(E131/D131))</f>
        <v>0</v>
      </c>
      <c r="P131" s="12">
        <f t="shared" ref="P131:P194" si="13">IF(L131&gt;0,(E131/L131),0)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2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2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2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2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2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2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2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2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2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2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2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2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2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2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2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2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2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2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IF(D195=0,0,(E195/D195))</f>
        <v>0</v>
      </c>
      <c r="P195" s="12">
        <f t="shared" ref="P195:P258" si="19">IF(L195&gt;0,(E195/L195),0)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2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2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2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2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2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2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2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2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2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2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2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2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2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2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2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2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2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2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IF(D259=0,0,(E259/D259))</f>
        <v>1.0672648571428571</v>
      </c>
      <c r="P259" s="12">
        <f t="shared" ref="P259:P322" si="25">IF(L259&gt;0,(E259/L259),0)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IF(D323=0,0,(E323/D323))</f>
        <v>1.0266285714285714</v>
      </c>
      <c r="P323" s="12">
        <f t="shared" ref="P323:P386" si="31">IF(L323&gt;0,(E323/L323),0)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IF(D387=0,0,(E387/D387))</f>
        <v>1.05982</v>
      </c>
      <c r="P387" s="12">
        <f t="shared" ref="P387:P450" si="37">IF(L387&gt;0,(E387/L387),0)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2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2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2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2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2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2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2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IF(D451=0,0,(E451/D451))</f>
        <v>2.2499999999999999E-2</v>
      </c>
      <c r="P451" s="12">
        <f t="shared" ref="P451:P514" si="43">IF(L451&gt;0,(E451/L451),0)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2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2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2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2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2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2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2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2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2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2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2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2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2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2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2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2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IF(D515=0,0,(E515/D515))</f>
        <v>0.13924</v>
      </c>
      <c r="P515" s="12">
        <f t="shared" ref="P515:P578" si="49">IF(L515&gt;0,(E515/L515),0)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2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2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2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2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2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2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2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2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2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2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IF(D579=0,0,(E579/D579))</f>
        <v>2E-3</v>
      </c>
      <c r="P579" s="12">
        <f t="shared" ref="P579:P642" si="55">IF(L579&gt;0,(E579/L579),0)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2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2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2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2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2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2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2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2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2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2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2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2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2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2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2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2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2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2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IF(D643=0,0,(E643/D643))</f>
        <v>1.1916249999999999</v>
      </c>
      <c r="P643" s="12">
        <f t="shared" ref="P643:P706" si="61">IF(L643&gt;0,(E643/L643),0)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2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IF(D707=0,0,(E707/D707))</f>
        <v>9.7699999999999992E-3</v>
      </c>
      <c r="P707" s="12">
        <f t="shared" ref="P707:P770" si="67">IF(L707&gt;0,(E707/L707),0)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2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2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2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2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2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IF(D771=0,0,(E771/D771))</f>
        <v>0.41399999999999998</v>
      </c>
      <c r="P771" s="12">
        <f t="shared" ref="P771:P834" si="73">IF(L771&gt;0,(E771/L771),0)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IF(D835=0,0,(E835/D835))</f>
        <v>1.0166666666666666</v>
      </c>
      <c r="P835" s="12">
        <f t="shared" ref="P835:P898" si="79">IF(L835&gt;0,(E835/L835),0)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2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2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IF(D899=0,0,(E899/D899))</f>
        <v>0</v>
      </c>
      <c r="P899" s="12">
        <f t="shared" ref="P899:P962" si="85">IF(L899&gt;0,(E899/L899),0)</f>
        <v>0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2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2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2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2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2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2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2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2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2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2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2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2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IF(D963=0,0,(E963/D963))</f>
        <v>0.42188421052631581</v>
      </c>
      <c r="P963" s="12">
        <f t="shared" ref="P963:P1026" si="91">IF(L963&gt;0,(E963/L963),0)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2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IF(D1027=0,0,(E1027/D1027))</f>
        <v>1.099283142857143</v>
      </c>
      <c r="P1027" s="12">
        <f t="shared" ref="P1027:P1090" si="97">IF(L1027&gt;0,(E1027/L1027),0)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2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2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2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2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2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2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2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2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2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2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2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2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2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2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2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2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IF(D1091=0,0,(E1091/D1091))</f>
        <v>7.8266666666666665E-2</v>
      </c>
      <c r="P1091" s="12">
        <f t="shared" ref="P1091:P1154" si="103">IF(L1091&gt;0,(E1091/L1091),0)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2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2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2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2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2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2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2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2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2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IF(D1155=0,0,(E1155/D1155))</f>
        <v>6.2500000000000003E-3</v>
      </c>
      <c r="P1155" s="12">
        <f t="shared" ref="P1155:P1218" si="109">IF(L1155&gt;0,(E1155/L1155),0)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2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2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2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2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2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2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2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IF(D1219=0,0,(E1219/D1219))</f>
        <v>1.026</v>
      </c>
      <c r="P1219" s="12">
        <f t="shared" ref="P1219:P1282" si="115">IF(L1219&gt;0,(E1219/L1219),0)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2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2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2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2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2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2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IF(D1283=0,0,(E1283/D1283))</f>
        <v>1.1071428571428572</v>
      </c>
      <c r="P1283" s="12">
        <f t="shared" ref="P1283:P1346" si="121">IF(L1283&gt;0,(E1283/L1283),0)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2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2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IF(D1347=0,0,(E1347/D1347))</f>
        <v>1.25</v>
      </c>
      <c r="P1347" s="12">
        <f t="shared" ref="P1347:P1410" si="127">IF(L1347&gt;0,(E1347/L1347),0)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IF(D1411=0,0,(E1411/D1411))</f>
        <v>0</v>
      </c>
      <c r="P1411" s="12">
        <f t="shared" ref="P1411:P1474" si="133">IF(L1411&gt;0,(E1411/L1411),0)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2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2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2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2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2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2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2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2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2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2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2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2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2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2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2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2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2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IF(D1475=0,0,(E1475/D1475))</f>
        <v>1.20516</v>
      </c>
      <c r="P1475" s="12">
        <f t="shared" ref="P1475:P1538" si="139">IF(L1475&gt;0,(E1475/L1475),0)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2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2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2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2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2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2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IF(D1539=0,0,(E1539/D1539))</f>
        <v>1.7989999999999999</v>
      </c>
      <c r="P1539" s="12">
        <f t="shared" ref="P1539:P1602" si="145">IF(L1539&gt;0,(E1539/L1539),0)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2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2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2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2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2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2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2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2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2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2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2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2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2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2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2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IF(D1603=0,0,(E1603/D1603))</f>
        <v>1.082492</v>
      </c>
      <c r="P1603" s="12">
        <f t="shared" ref="P1603:P1666" si="151">IF(L1603&gt;0,(E1603/L1603),0)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IF(D1667=0,0,(E1667/D1667))</f>
        <v>1.1945714285714286</v>
      </c>
      <c r="P1667" s="12">
        <f t="shared" ref="P1667:P1730" si="157">IF(L1667&gt;0,(E1667/L1667),0)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2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2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2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2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2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2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2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2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IF(D1731=0,0,(E1731/D1731))</f>
        <v>0</v>
      </c>
      <c r="P1731" s="12">
        <f t="shared" ref="P1731:P1794" si="163">IF(L1731&gt;0,(E1731/L1731),0)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2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2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2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2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IF(D1795=0,0,(E1795/D1795))</f>
        <v>1.3333333333333334E-2</v>
      </c>
      <c r="P1795" s="12">
        <f t="shared" ref="P1795:P1858" si="169">IF(L1795&gt;0,(E1795/L1795),0)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2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2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2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IF(D1859=0,0,(E1859/D1859))</f>
        <v>1</v>
      </c>
      <c r="P1859" s="12">
        <f t="shared" ref="P1859:P1922" si="175">IF(L1859&gt;0,(E1859/L1859),0)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2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2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2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2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2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IF(D1923=0,0,(E1923/D1923))</f>
        <v>1.3680000000000001</v>
      </c>
      <c r="P1923" s="12">
        <f t="shared" ref="P1923:P1986" si="181">IF(L1923&gt;0,(E1923/L1923),0)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2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IF(D1987=0,0,(E1987/D1987))</f>
        <v>3.1875000000000001E-2</v>
      </c>
      <c r="P1987" s="12">
        <f t="shared" ref="P1987:P2050" si="187">IF(L1987&gt;0,(E1987/L1987),0)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2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2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2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2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IF(D2051=0,0,(E2051/D2051))</f>
        <v>1.2019070000000001</v>
      </c>
      <c r="P2051" s="12">
        <f t="shared" ref="P2051:P2114" si="193">IF(L2051&gt;0,(E2051/L2051),0)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IF(D2115=0,0,(E2115/D2115))</f>
        <v>1.0485714285714285</v>
      </c>
      <c r="P2115" s="12">
        <f t="shared" ref="P2115:P2178" si="199">IF(L2115&gt;0,(E2115/L2115),0)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2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2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IF(D2179=0,0,(E2179/D2179))</f>
        <v>1.0012000000000001</v>
      </c>
      <c r="P2179" s="12">
        <f t="shared" ref="P2179:P2242" si="205">IF(L2179&gt;0,(E2179/L2179),0)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IF(D2243=0,0,(E2243/D2243))</f>
        <v>8.0640000000000001</v>
      </c>
      <c r="P2243" s="12">
        <f t="shared" ref="P2243:P2306" si="211">IF(L2243&gt;0,(E2243/L2243),0)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IF(D2307=0,0,(E2307/D2307))</f>
        <v>1.0122777777777778</v>
      </c>
      <c r="P2307" s="12">
        <f t="shared" ref="P2307:P2370" si="217">IF(L2307&gt;0,(E2307/L2307),0)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2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2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2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2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2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2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2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2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2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2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2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2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2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IF(D2371=0,0,(E2371/D2371))</f>
        <v>0</v>
      </c>
      <c r="P2371" s="12">
        <f t="shared" ref="P2371:P2434" si="223">IF(L2371&gt;0,(E2371/L2371),0)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2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2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2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2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2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2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2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2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2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2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2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2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2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2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2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2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IF(D2435=0,0,(E2435/D2435))</f>
        <v>0</v>
      </c>
      <c r="P2435" s="12">
        <f t="shared" ref="P2435:P2498" si="229">IF(L2435&gt;0,(E2435/L2435),0)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2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2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IF(D2499=0,0,(E2499/D2499))</f>
        <v>1.127715</v>
      </c>
      <c r="P2499" s="12">
        <f t="shared" ref="P2499:P2562" si="235">IF(L2499&gt;0,(E2499/L2499),0)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2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2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2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2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2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2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2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2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2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2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IF(D2563=0,0,(E2563/D2563))</f>
        <v>0</v>
      </c>
      <c r="P2563" s="12">
        <f t="shared" ref="P2563:P2626" si="241">IF(L2563&gt;0,(E2563/L2563),0)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2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2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2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2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2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2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2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2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2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2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2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2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IF(D2627=0,0,(E2627/D2627))</f>
        <v>9.56</v>
      </c>
      <c r="P2627" s="12">
        <f t="shared" ref="P2627:P2690" si="247">IF(L2627&gt;0,(E2627/L2627),0)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2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2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2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IF(D2691=0,0,(E2691/D2691))</f>
        <v>2.8571428571428571E-5</v>
      </c>
      <c r="P2691" s="12">
        <f t="shared" ref="P2691:P2754" si="253">IF(L2691&gt;0,(E2691/L2691),0)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2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2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2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IF(D2755=0,0,(E2755/D2755))</f>
        <v>0.19</v>
      </c>
      <c r="P2755" s="12">
        <f t="shared" ref="P2755:P2818" si="259">IF(L2755&gt;0,(E2755/L2755),0)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2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2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2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2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IF(D2819=0,0,(E2819/D2819))</f>
        <v>1.3</v>
      </c>
      <c r="P2819" s="12">
        <f t="shared" ref="P2819:P2882" si="265">IF(L2819&gt;0,(E2819/L2819),0)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2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2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2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2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2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2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2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2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2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2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IF(D2883=0,0,(E2883/D2883))</f>
        <v>0</v>
      </c>
      <c r="P2883" s="12">
        <f t="shared" ref="P2883:P2946" si="271">IF(L2883&gt;0,(E2883/L2883),0)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2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2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2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2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IF(D2947=0,0,(E2947/D2947))</f>
        <v>0</v>
      </c>
      <c r="P2947" s="12">
        <f t="shared" ref="P2947:P3010" si="277">IF(L2947&gt;0,(E2947/L2947),0)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2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2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2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IF(D3011=0,0,(E3011/D3011))</f>
        <v>1.19756</v>
      </c>
      <c r="P3011" s="12">
        <f t="shared" ref="P3011:P3074" si="283">IF(L3011&gt;0,(E3011/L3011),0)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2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2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2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2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IF(D3075=0,0,(E3075/D3075))</f>
        <v>2.3035714285714285E-4</v>
      </c>
      <c r="P3075" s="12">
        <f t="shared" ref="P3075:P3138" si="289">IF(L3075&gt;0,(E3075/L3075),0)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2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2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2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2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IF(D3139=0,0,(E3139/D3139))</f>
        <v>3.3333333333333333E-2</v>
      </c>
      <c r="P3139" s="12">
        <f t="shared" ref="P3139:P3202" si="295">IF(L3139&gt;0,(E3139/L3139),0)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2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2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2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2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IF(D3203=0,0,(E3203/D3203))</f>
        <v>1.2500000000000001E-2</v>
      </c>
      <c r="P3203" s="12">
        <f t="shared" ref="P3203:P3266" si="301">IF(L3203&gt;0,(E3203/L3203),0)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2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2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IF(D3267=0,0,(E3267/D3267))</f>
        <v>1.64</v>
      </c>
      <c r="P3267" s="12">
        <f t="shared" ref="P3267:P3330" si="307">IF(L3267&gt;0,(E3267/L3267),0)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IF(D3331=0,0,(E3331/D3331))</f>
        <v>1.1679999999999999</v>
      </c>
      <c r="P3331" s="12">
        <f t="shared" ref="P3331:P3394" si="313">IF(L3331&gt;0,(E3331/L3331),0)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IF(D3395=0,0,(E3395/D3395))</f>
        <v>1.0580000000000001</v>
      </c>
      <c r="P3395" s="12">
        <f t="shared" ref="P3395:P3458" si="319">IF(L3395&gt;0,(E3395/L3395),0)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IF(D3459=0,0,(E3459/D3459))</f>
        <v>1.4019999999999999</v>
      </c>
      <c r="P3459" s="12">
        <f t="shared" ref="P3459:P3522" si="325">IF(L3459&gt;0,(E3459/L3459),0)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IF(D3523=0,0,(E3523/D3523))</f>
        <v>1.6942857142857144</v>
      </c>
      <c r="P3523" s="12">
        <f t="shared" ref="P3523:P3586" si="331">IF(L3523&gt;0,(E3523/L3523),0)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IF(D3587=0,0,(E3587/D3587))</f>
        <v>1.1911764705882353</v>
      </c>
      <c r="P3587" s="12">
        <f t="shared" ref="P3587:P3650" si="337">IF(L3587&gt;0,(E3587/L3587),0)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2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2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2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2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IF(D3651=0,0,(E3651/D3651))</f>
        <v>1.04</v>
      </c>
      <c r="P3651" s="12">
        <f t="shared" ref="P3651:P3714" si="343">IF(L3651&gt;0,(E3651/L3651),0)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IF(D3715=0,0,(E3715/D3715))</f>
        <v>1.0149999999999999</v>
      </c>
      <c r="P3715" s="12">
        <f t="shared" ref="P3715:P3778" si="349">IF(L3715&gt;0,(E3715/L3715),0)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2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2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2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2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IF(D3779=0,0,(E3779/D3779))</f>
        <v>1.4319999999999999</v>
      </c>
      <c r="P3779" s="12">
        <f t="shared" ref="P3779:P3842" si="355">IF(L3779&gt;0,(E3779/L3779),0)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2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2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2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IF(D3843=0,0,(E3843/D3843))</f>
        <v>8.72E-2</v>
      </c>
      <c r="P3843" s="12">
        <f t="shared" ref="P3843:P3906" si="361">IF(L3843&gt;0,(E3843/L3843),0)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2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2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2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2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2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2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2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2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2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2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2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2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2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IF(D3907=0,0,(E3907/D3907))</f>
        <v>0.11533333333333333</v>
      </c>
      <c r="P3907" s="12">
        <f t="shared" ref="P3907:P3970" si="367">IF(L3907&gt;0,(E3907/L3907),0)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2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2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2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2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2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2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2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2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2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2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2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IF(D3971=0,0,(E3971/D3971))</f>
        <v>7.4690265486725665E-2</v>
      </c>
      <c r="P3971" s="12">
        <f t="shared" ref="P3971:P4034" si="373">IF(L3971&gt;0,(E3971/L3971),0)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2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2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2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2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2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2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2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2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2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IF(D4035=0,0,(E4035/D4035))</f>
        <v>0.25698702928870293</v>
      </c>
      <c r="P4035" s="12">
        <f t="shared" ref="P4035:P4098" si="379">IF(L4035&gt;0,(E4035/L4035),0)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2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2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2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2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2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2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2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2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IF(D4099=0,0,(E4099/D4099))</f>
        <v>0</v>
      </c>
      <c r="P4099" s="12">
        <f t="shared" ref="P4099:P4115" si="385">IF(L4099&gt;0,(E4099/L4099),0)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2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2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2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2" priority="10" operator="containsText" text="successful">
      <formula>NOT(ISERROR(SEARCH("successful",F1)))</formula>
    </cfRule>
    <cfRule type="containsText" dxfId="1" priority="9" operator="containsText" text="failed">
      <formula>NOT(ISERROR(SEARCH("failed",F1)))</formula>
    </cfRule>
    <cfRule type="containsText" dxfId="0" priority="8" operator="containsText" text="canceled">
      <formula>NOT(ISERROR(SEARCH("canceled",F1)))</formula>
    </cfRule>
  </conditionalFormatting>
  <conditionalFormatting sqref="O1:O1048576 P1:T1">
    <cfRule type="colorScale" priority="7">
      <colorScale>
        <cfvo type="percent" val="0"/>
        <cfvo type="percentile" val="100"/>
        <cfvo type="max"/>
        <color rgb="FFC00000"/>
        <color rgb="FF00B050"/>
        <color rgb="FF00B0F0"/>
      </colorScale>
    </cfRule>
    <cfRule type="colorScale" priority="6">
      <colorScale>
        <cfvo type="percent" val="0"/>
        <cfvo type="percentile" val="100"/>
        <cfvo type="max"/>
        <color rgb="FFC00000"/>
        <color rgb="FF00B050"/>
        <color theme="4"/>
      </colorScale>
    </cfRule>
    <cfRule type="colorScale" priority="4">
      <colorScale>
        <cfvo type="num" val="0"/>
        <cfvo type="num" val="0"/>
        <cfvo type="num" val="0"/>
        <color rgb="FFC00000"/>
        <color rgb="FF00B050"/>
        <color theme="4"/>
      </colorScale>
    </cfRule>
    <cfRule type="colorScale" priority="2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conditionalFormatting sqref="P1:P1048576">
    <cfRule type="cellIs" priority="1" operator="lessThanOr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</vt:lpstr>
      <vt:lpstr>Country</vt:lpstr>
      <vt:lpstr>Date</vt:lpstr>
      <vt:lpstr>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Cheryl Hornung</cp:lastModifiedBy>
  <dcterms:created xsi:type="dcterms:W3CDTF">2017-04-20T15:17:24Z</dcterms:created>
  <dcterms:modified xsi:type="dcterms:W3CDTF">2020-03-04T02:19:12Z</dcterms:modified>
</cp:coreProperties>
</file>