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FF\Dropbox\ACE Team Folder\Logistics Department\"/>
    </mc:Choice>
  </mc:AlternateContent>
  <bookViews>
    <workbookView xWindow="0" yWindow="0" windowWidth="11520" windowHeight="7020" tabRatio="858"/>
  </bookViews>
  <sheets>
    <sheet name="BEE" sheetId="1" r:id="rId1"/>
    <sheet name="USGO 8th" sheetId="4" state="hidden" r:id="rId2"/>
    <sheet name="USGO 7th" sheetId="5" state="hidden" r:id="rId3"/>
    <sheet name="USGO Elementary" sheetId="6" state="hidden" r:id="rId4"/>
    <sheet name="CIT 8th" sheetId="7" state="hidden" r:id="rId5"/>
    <sheet name="CIT 7th" sheetId="9" state="hidden" r:id="rId6"/>
    <sheet name="CIT Elementary" sheetId="8" state="hidden" r:id="rId7"/>
  </sheets>
  <definedNames>
    <definedName name="_xlnm._FilterDatabase" localSheetId="0" hidden="1">BEE!$A$1:$W$2131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" i="1" l="1"/>
  <c r="AA1" i="1"/>
  <c r="Z1" i="1"/>
  <c r="Y1" i="1"/>
  <c r="W3" i="1" l="1"/>
  <c r="W4" i="1"/>
  <c r="W5" i="1"/>
  <c r="W6" i="1"/>
  <c r="W7" i="1"/>
  <c r="W8" i="1"/>
  <c r="W9" i="1"/>
  <c r="W11" i="1"/>
  <c r="W12" i="1"/>
  <c r="W16" i="1"/>
  <c r="W14" i="1"/>
  <c r="W15" i="1"/>
  <c r="W17" i="1"/>
  <c r="W18" i="1"/>
  <c r="W19" i="1"/>
  <c r="W20" i="1"/>
  <c r="W21" i="1"/>
  <c r="W22" i="1"/>
  <c r="W23" i="1"/>
  <c r="W24" i="1"/>
  <c r="W25" i="1"/>
  <c r="W27" i="1"/>
  <c r="W29" i="1"/>
  <c r="W28" i="1"/>
  <c r="W30" i="1"/>
  <c r="W31" i="1"/>
  <c r="W32" i="1"/>
  <c r="W36" i="1"/>
  <c r="W34" i="1"/>
  <c r="W35" i="1"/>
  <c r="W33" i="1"/>
  <c r="W37" i="1"/>
  <c r="W38" i="1"/>
  <c r="W39" i="1"/>
  <c r="W40" i="1"/>
  <c r="W41" i="1"/>
  <c r="W42" i="1"/>
  <c r="W43" i="1"/>
  <c r="W44" i="1"/>
  <c r="W45" i="1"/>
  <c r="W47" i="1"/>
  <c r="W46" i="1"/>
  <c r="W48" i="1"/>
  <c r="W50" i="1"/>
  <c r="W51" i="1"/>
  <c r="W52" i="1"/>
  <c r="W53" i="1"/>
  <c r="W54" i="1"/>
  <c r="W56" i="1"/>
  <c r="W57" i="1"/>
  <c r="W55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2" i="1"/>
  <c r="W123" i="1"/>
  <c r="W124" i="1"/>
  <c r="W125" i="1"/>
  <c r="W126" i="1"/>
  <c r="W129" i="1"/>
  <c r="W130" i="1"/>
  <c r="W131" i="1"/>
  <c r="W128" i="1"/>
  <c r="W132" i="1"/>
  <c r="W133" i="1"/>
  <c r="W134" i="1"/>
  <c r="W135" i="1"/>
  <c r="W137" i="1"/>
  <c r="W136" i="1"/>
  <c r="W138" i="1"/>
  <c r="W139" i="1"/>
  <c r="W140" i="1"/>
  <c r="W141" i="1"/>
  <c r="W142" i="1"/>
  <c r="W143" i="1"/>
  <c r="W144" i="1"/>
  <c r="W145" i="1"/>
  <c r="W146" i="1"/>
  <c r="W148" i="1"/>
  <c r="W147" i="1"/>
  <c r="W149" i="1"/>
  <c r="W150" i="1"/>
  <c r="W151" i="1"/>
  <c r="W152" i="1"/>
  <c r="W153" i="1"/>
  <c r="W155" i="1"/>
  <c r="W154" i="1"/>
  <c r="W156" i="1"/>
  <c r="W159" i="1"/>
  <c r="W161" i="1"/>
  <c r="W162" i="1"/>
  <c r="W164" i="1"/>
  <c r="W163" i="1"/>
  <c r="W166" i="1"/>
  <c r="W165" i="1"/>
  <c r="W168" i="1"/>
  <c r="W169" i="1"/>
  <c r="W170" i="1"/>
  <c r="W171" i="1"/>
  <c r="W172" i="1"/>
  <c r="W173" i="1"/>
  <c r="W174" i="1"/>
  <c r="W175" i="1"/>
  <c r="W176" i="1"/>
  <c r="W177" i="1"/>
  <c r="W178" i="1"/>
  <c r="W183" i="1"/>
  <c r="W182" i="1"/>
  <c r="W181" i="1"/>
  <c r="W180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3" i="1"/>
  <c r="W201" i="1"/>
  <c r="W202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20" i="1"/>
  <c r="W218" i="1"/>
  <c r="W221" i="1"/>
  <c r="W222" i="1"/>
  <c r="W223" i="1"/>
  <c r="W224" i="1"/>
  <c r="W225" i="1"/>
  <c r="W227" i="1"/>
  <c r="W228" i="1"/>
  <c r="W229" i="1"/>
  <c r="W230" i="1"/>
  <c r="W231" i="1"/>
  <c r="W233" i="1"/>
  <c r="W232" i="1"/>
  <c r="W234" i="1"/>
  <c r="W236" i="1"/>
  <c r="W237" i="1"/>
  <c r="W239" i="1"/>
  <c r="W241" i="1"/>
  <c r="W242" i="1"/>
  <c r="W240" i="1"/>
  <c r="W243" i="1"/>
  <c r="W244" i="1"/>
  <c r="W245" i="1"/>
  <c r="W246" i="1"/>
  <c r="W247" i="1"/>
  <c r="W248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3" i="1"/>
  <c r="W265" i="1"/>
  <c r="W264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80" i="1"/>
  <c r="W281" i="1"/>
  <c r="W282" i="1"/>
  <c r="W283" i="1"/>
  <c r="W284" i="1"/>
  <c r="W285" i="1"/>
  <c r="W286" i="1"/>
  <c r="W287" i="1"/>
  <c r="W289" i="1"/>
  <c r="W288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3" i="1"/>
  <c r="W304" i="1"/>
  <c r="W305" i="1"/>
  <c r="W306" i="1"/>
  <c r="W308" i="1"/>
  <c r="W307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4" i="1"/>
  <c r="W335" i="1"/>
  <c r="W336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893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8" i="1"/>
  <c r="W387" i="1"/>
  <c r="W389" i="1"/>
  <c r="W390" i="1"/>
  <c r="W391" i="1"/>
  <c r="W392" i="1"/>
  <c r="W393" i="1"/>
  <c r="W394" i="1"/>
  <c r="W395" i="1"/>
  <c r="W396" i="1"/>
  <c r="W397" i="1"/>
  <c r="W400" i="1"/>
  <c r="W401" i="1"/>
  <c r="W399" i="1"/>
  <c r="W398" i="1"/>
  <c r="W402" i="1"/>
  <c r="W403" i="1"/>
  <c r="W405" i="1"/>
  <c r="W406" i="1"/>
  <c r="W407" i="1"/>
  <c r="W408" i="1"/>
  <c r="W410" i="1"/>
  <c r="W411" i="1"/>
  <c r="W412" i="1"/>
  <c r="W413" i="1"/>
  <c r="W415" i="1"/>
  <c r="W417" i="1"/>
  <c r="W416" i="1"/>
  <c r="W418" i="1"/>
  <c r="W419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9" i="1"/>
  <c r="W440" i="1"/>
  <c r="W441" i="1"/>
  <c r="W444" i="1"/>
  <c r="W442" i="1"/>
  <c r="W443" i="1"/>
  <c r="W445" i="1"/>
  <c r="W447" i="1"/>
  <c r="W448" i="1"/>
  <c r="W449" i="1"/>
  <c r="W450" i="1"/>
  <c r="W451" i="1"/>
  <c r="W453" i="1"/>
  <c r="W454" i="1"/>
  <c r="W455" i="1"/>
  <c r="W458" i="1"/>
  <c r="W459" i="1"/>
  <c r="W460" i="1"/>
  <c r="W462" i="1"/>
  <c r="W463" i="1"/>
  <c r="W464" i="1"/>
  <c r="W461" i="1"/>
  <c r="W465" i="1"/>
  <c r="W466" i="1"/>
  <c r="W467" i="1"/>
  <c r="W468" i="1"/>
  <c r="W469" i="1"/>
  <c r="W470" i="1"/>
  <c r="W471" i="1"/>
  <c r="W473" i="1"/>
  <c r="W474" i="1"/>
  <c r="W479" i="1"/>
  <c r="W482" i="1"/>
  <c r="W478" i="1"/>
  <c r="W477" i="1"/>
  <c r="W485" i="1"/>
  <c r="W486" i="1"/>
  <c r="W476" i="1"/>
  <c r="W480" i="1"/>
  <c r="W487" i="1"/>
  <c r="W484" i="1"/>
  <c r="W490" i="1"/>
  <c r="W488" i="1"/>
  <c r="W489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2" i="1"/>
  <c r="W513" i="1"/>
  <c r="W514" i="1"/>
  <c r="W515" i="1"/>
  <c r="W517" i="1"/>
  <c r="W516" i="1"/>
  <c r="W518" i="1"/>
  <c r="W519" i="1"/>
  <c r="W521" i="1"/>
  <c r="W522" i="1"/>
  <c r="W523" i="1"/>
  <c r="W524" i="1"/>
  <c r="W525" i="1"/>
  <c r="W526" i="1"/>
  <c r="W528" i="1"/>
  <c r="W529" i="1"/>
  <c r="W530" i="1"/>
  <c r="W527" i="1"/>
  <c r="W531" i="1"/>
  <c r="W532" i="1"/>
  <c r="W533" i="1"/>
  <c r="W535" i="1"/>
  <c r="W534" i="1"/>
  <c r="W536" i="1"/>
  <c r="W537" i="1"/>
  <c r="W538" i="1"/>
  <c r="W539" i="1"/>
  <c r="W540" i="1"/>
  <c r="W542" i="1"/>
  <c r="W541" i="1"/>
  <c r="W543" i="1"/>
  <c r="W544" i="1"/>
  <c r="W545" i="1"/>
  <c r="W546" i="1"/>
  <c r="W547" i="1"/>
  <c r="W548" i="1"/>
  <c r="W549" i="1"/>
  <c r="W550" i="1"/>
  <c r="W551" i="1"/>
  <c r="W555" i="1"/>
  <c r="W556" i="1"/>
  <c r="W557" i="1"/>
  <c r="W558" i="1"/>
  <c r="W559" i="1"/>
  <c r="W560" i="1"/>
  <c r="W561" i="1"/>
  <c r="W562" i="1"/>
  <c r="W563" i="1"/>
  <c r="W564" i="1"/>
  <c r="W566" i="1"/>
  <c r="W565" i="1"/>
  <c r="W567" i="1"/>
  <c r="W568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90" i="1"/>
  <c r="W591" i="1"/>
  <c r="W592" i="1"/>
  <c r="W593" i="1"/>
  <c r="W598" i="1"/>
  <c r="W595" i="1"/>
  <c r="W597" i="1"/>
  <c r="W601" i="1"/>
  <c r="W600" i="1"/>
  <c r="W602" i="1"/>
  <c r="W603" i="1"/>
  <c r="W604" i="1"/>
  <c r="W608" i="1"/>
  <c r="W606" i="1"/>
  <c r="W609" i="1"/>
  <c r="W610" i="1"/>
  <c r="W612" i="1"/>
  <c r="W613" i="1"/>
  <c r="W614" i="1"/>
  <c r="W620" i="1"/>
  <c r="W618" i="1"/>
  <c r="W619" i="1"/>
  <c r="W617" i="1"/>
  <c r="W616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9" i="1"/>
  <c r="W641" i="1"/>
  <c r="W642" i="1"/>
  <c r="W643" i="1"/>
  <c r="W644" i="1"/>
  <c r="W645" i="1"/>
  <c r="W647" i="1"/>
  <c r="W648" i="1"/>
  <c r="W649" i="1"/>
  <c r="W650" i="1"/>
  <c r="W651" i="1"/>
  <c r="W652" i="1"/>
  <c r="W653" i="1"/>
  <c r="W654" i="1"/>
  <c r="W655" i="1"/>
  <c r="W656" i="1"/>
  <c r="W657" i="1"/>
  <c r="W661" i="1"/>
  <c r="W658" i="1"/>
  <c r="W660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46" i="1"/>
  <c r="W675" i="1"/>
  <c r="W676" i="1"/>
  <c r="W677" i="1"/>
  <c r="W678" i="1"/>
  <c r="W680" i="1"/>
  <c r="W681" i="1"/>
  <c r="W682" i="1"/>
  <c r="W683" i="1"/>
  <c r="W684" i="1"/>
  <c r="W685" i="1"/>
  <c r="W686" i="1"/>
  <c r="W687" i="1"/>
  <c r="W688" i="1"/>
  <c r="W689" i="1"/>
  <c r="W690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6" i="1"/>
  <c r="W705" i="1"/>
  <c r="W707" i="1"/>
  <c r="W708" i="1"/>
  <c r="W709" i="1"/>
  <c r="W710" i="1"/>
  <c r="W711" i="1"/>
  <c r="W712" i="1"/>
  <c r="W713" i="1"/>
  <c r="W714" i="1"/>
  <c r="W717" i="1"/>
  <c r="W718" i="1"/>
  <c r="W720" i="1"/>
  <c r="W719" i="1"/>
  <c r="W722" i="1"/>
  <c r="W721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50" i="1"/>
  <c r="W751" i="1"/>
  <c r="W752" i="1"/>
  <c r="W754" i="1"/>
  <c r="W756" i="1"/>
  <c r="W755" i="1"/>
  <c r="W757" i="1"/>
  <c r="W758" i="1"/>
  <c r="W759" i="1"/>
  <c r="W760" i="1"/>
  <c r="W762" i="1"/>
  <c r="W764" i="1"/>
  <c r="W765" i="1"/>
  <c r="W766" i="1"/>
  <c r="W767" i="1"/>
  <c r="W769" i="1"/>
  <c r="W768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2" i="1"/>
  <c r="W795" i="1"/>
  <c r="W794" i="1"/>
  <c r="W796" i="1"/>
  <c r="W797" i="1"/>
  <c r="W798" i="1"/>
  <c r="W799" i="1"/>
  <c r="W800" i="1"/>
  <c r="W801" i="1"/>
  <c r="W802" i="1"/>
  <c r="W803" i="1"/>
  <c r="W804" i="1"/>
  <c r="W805" i="1"/>
  <c r="W806" i="1"/>
  <c r="W809" i="1"/>
  <c r="W810" i="1"/>
  <c r="W811" i="1"/>
  <c r="W812" i="1"/>
  <c r="W813" i="1"/>
  <c r="W816" i="1"/>
  <c r="W815" i="1"/>
  <c r="W814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4" i="1"/>
  <c r="W836" i="1"/>
  <c r="W835" i="1"/>
  <c r="W831" i="1"/>
  <c r="W833" i="1"/>
  <c r="W832" i="1"/>
  <c r="W837" i="1"/>
  <c r="W838" i="1"/>
  <c r="W839" i="1"/>
  <c r="W840" i="1"/>
  <c r="W841" i="1"/>
  <c r="W842" i="1"/>
  <c r="W843" i="1"/>
  <c r="W844" i="1"/>
  <c r="W845" i="1"/>
  <c r="W847" i="1"/>
  <c r="W848" i="1"/>
  <c r="W849" i="1"/>
  <c r="W850" i="1"/>
  <c r="W851" i="1"/>
  <c r="W852" i="1"/>
  <c r="W854" i="1"/>
  <c r="W853" i="1"/>
  <c r="W856" i="1"/>
  <c r="W855" i="1"/>
  <c r="W857" i="1"/>
  <c r="W858" i="1"/>
  <c r="W859" i="1"/>
  <c r="W860" i="1"/>
  <c r="W861" i="1"/>
  <c r="W862" i="1"/>
  <c r="W863" i="1"/>
  <c r="W864" i="1"/>
  <c r="W865" i="1"/>
  <c r="W867" i="1"/>
  <c r="W868" i="1"/>
  <c r="W869" i="1"/>
  <c r="W870" i="1"/>
  <c r="W872" i="1"/>
  <c r="W873" i="1"/>
  <c r="W874" i="1"/>
  <c r="W875" i="1"/>
  <c r="W876" i="1"/>
  <c r="W878" i="1"/>
  <c r="W877" i="1"/>
  <c r="W879" i="1"/>
  <c r="W880" i="1"/>
  <c r="W881" i="1"/>
  <c r="W882" i="1"/>
  <c r="W885" i="1"/>
  <c r="W886" i="1"/>
  <c r="W887" i="1"/>
  <c r="W888" i="1"/>
  <c r="W889" i="1"/>
  <c r="W890" i="1"/>
  <c r="W891" i="1"/>
  <c r="W892" i="1"/>
  <c r="W894" i="1"/>
  <c r="W895" i="1"/>
  <c r="W896" i="1"/>
  <c r="W897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7" i="1"/>
  <c r="W958" i="1"/>
  <c r="W959" i="1"/>
  <c r="W960" i="1"/>
  <c r="W963" i="1"/>
  <c r="W962" i="1"/>
  <c r="W964" i="1"/>
  <c r="W965" i="1"/>
  <c r="W966" i="1"/>
  <c r="W967" i="1"/>
  <c r="W968" i="1"/>
  <c r="W969" i="1"/>
  <c r="W970" i="1"/>
  <c r="W971" i="1"/>
  <c r="W972" i="1"/>
  <c r="W973" i="1"/>
  <c r="W975" i="1"/>
  <c r="W976" i="1"/>
  <c r="W977" i="1"/>
  <c r="W979" i="1"/>
  <c r="W978" i="1"/>
  <c r="W980" i="1"/>
  <c r="W981" i="1"/>
  <c r="W982" i="1"/>
  <c r="W983" i="1"/>
  <c r="W984" i="1"/>
  <c r="W985" i="1"/>
  <c r="W992" i="1"/>
  <c r="W990" i="1"/>
  <c r="W988" i="1"/>
  <c r="W989" i="1"/>
  <c r="W993" i="1"/>
  <c r="W994" i="1"/>
  <c r="W995" i="1"/>
  <c r="W996" i="1"/>
  <c r="W997" i="1"/>
  <c r="W998" i="1"/>
  <c r="W999" i="1"/>
  <c r="W1000" i="1"/>
  <c r="W1001" i="1"/>
  <c r="W1002" i="1"/>
  <c r="W1003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4" i="1"/>
  <c r="W1023" i="1"/>
  <c r="W1025" i="1"/>
  <c r="W1026" i="1"/>
  <c r="W1027" i="1"/>
  <c r="W1029" i="1"/>
  <c r="W1030" i="1"/>
  <c r="W1032" i="1"/>
  <c r="W1034" i="1"/>
  <c r="W1035" i="1"/>
  <c r="W1036" i="1"/>
  <c r="W1037" i="1"/>
  <c r="W1038" i="1"/>
  <c r="W1039" i="1"/>
  <c r="W1040" i="1"/>
  <c r="W1041" i="1"/>
  <c r="W1042" i="1"/>
  <c r="W1043" i="1"/>
  <c r="W1044" i="1"/>
  <c r="W1046" i="1"/>
  <c r="W1048" i="1"/>
  <c r="W1049" i="1"/>
  <c r="W1047" i="1"/>
  <c r="W1050" i="1"/>
  <c r="W1051" i="1"/>
  <c r="W1052" i="1"/>
  <c r="W1054" i="1"/>
  <c r="W1056" i="1"/>
  <c r="W1055" i="1"/>
  <c r="W1057" i="1"/>
  <c r="W1058" i="1"/>
  <c r="W1059" i="1"/>
  <c r="W1061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4" i="1"/>
  <c r="W1085" i="1"/>
  <c r="W1087" i="1"/>
  <c r="W1088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4" i="1"/>
  <c r="W1103" i="1"/>
  <c r="W1105" i="1"/>
  <c r="W1106" i="1"/>
  <c r="W1107" i="1"/>
  <c r="W1108" i="1"/>
  <c r="W1109" i="1"/>
  <c r="W1110" i="1"/>
  <c r="W1112" i="1"/>
  <c r="W1113" i="1"/>
  <c r="W1111" i="1"/>
  <c r="W1114" i="1"/>
  <c r="W1115" i="1"/>
  <c r="W1116" i="1"/>
  <c r="W1117" i="1"/>
  <c r="W1118" i="1"/>
  <c r="W1119" i="1"/>
  <c r="W1124" i="1"/>
  <c r="W1122" i="1"/>
  <c r="W1123" i="1"/>
  <c r="W1121" i="1"/>
  <c r="W1120" i="1"/>
  <c r="W1126" i="1"/>
  <c r="W1127" i="1"/>
  <c r="W1128" i="1"/>
  <c r="W1129" i="1"/>
  <c r="W1130" i="1"/>
  <c r="W1131" i="1"/>
  <c r="W1132" i="1"/>
  <c r="W1133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2" i="1"/>
  <c r="W1153" i="1"/>
  <c r="W1151" i="1"/>
  <c r="W1150" i="1"/>
  <c r="W1154" i="1"/>
  <c r="W1155" i="1"/>
  <c r="W1156" i="1"/>
  <c r="W1157" i="1"/>
  <c r="W1159" i="1"/>
  <c r="W1158" i="1"/>
  <c r="W1160" i="1"/>
  <c r="W1162" i="1"/>
  <c r="W1163" i="1"/>
  <c r="W1164" i="1"/>
  <c r="W1166" i="1"/>
  <c r="W1167" i="1"/>
  <c r="W1168" i="1"/>
  <c r="W1169" i="1"/>
  <c r="W1171" i="1"/>
  <c r="W1004" i="1"/>
  <c r="W472" i="1"/>
  <c r="W404" i="1"/>
  <c r="W679" i="1"/>
  <c r="W691" i="1"/>
  <c r="W235" i="1"/>
  <c r="W883" i="1"/>
  <c r="W1060" i="1"/>
  <c r="W420" i="1"/>
  <c r="W414" i="1"/>
  <c r="W611" i="1"/>
  <c r="W807" i="1"/>
  <c r="W457" i="1"/>
  <c r="W226" i="1"/>
  <c r="W552" i="1"/>
  <c r="W638" i="1"/>
  <c r="W594" i="1"/>
  <c r="W569" i="1"/>
  <c r="W475" i="1"/>
  <c r="W749" i="1"/>
  <c r="W987" i="1"/>
  <c r="W884" i="1"/>
  <c r="W26" i="1"/>
  <c r="W238" i="1"/>
  <c r="W279" i="1"/>
  <c r="W956" i="1"/>
  <c r="W520" i="1"/>
  <c r="W808" i="1"/>
  <c r="W438" i="1"/>
  <c r="W615" i="1"/>
  <c r="W456" i="1"/>
  <c r="W179" i="1"/>
  <c r="W640" i="1"/>
  <c r="W1165" i="1"/>
  <c r="W1170" i="1"/>
  <c r="W961" i="1"/>
  <c r="W596" i="1"/>
  <c r="W409" i="1"/>
  <c r="W866" i="1"/>
  <c r="W1053" i="1"/>
  <c r="W160" i="1"/>
  <c r="W991" i="1"/>
  <c r="W121" i="1"/>
  <c r="W337" i="1"/>
  <c r="W589" i="1"/>
  <c r="W716" i="1"/>
  <c r="W715" i="1"/>
  <c r="W553" i="1"/>
  <c r="W554" i="1"/>
  <c r="W10" i="1"/>
  <c r="W1083" i="1"/>
  <c r="W791" i="1"/>
  <c r="W99" i="1"/>
  <c r="W871" i="1"/>
  <c r="W605" i="1"/>
  <c r="W446" i="1"/>
  <c r="W1161" i="1"/>
  <c r="W13" i="1"/>
  <c r="W158" i="1"/>
  <c r="W1062" i="1"/>
  <c r="W1063" i="1"/>
  <c r="W761" i="1"/>
  <c r="W1086" i="1"/>
  <c r="W437" i="1"/>
  <c r="W1045" i="1"/>
  <c r="W167" i="1"/>
  <c r="W49" i="1"/>
  <c r="W483" i="1"/>
  <c r="W249" i="1"/>
  <c r="W793" i="1"/>
  <c r="W481" i="1"/>
  <c r="W127" i="1"/>
  <c r="W607" i="1"/>
  <c r="W302" i="1"/>
  <c r="W753" i="1"/>
  <c r="W659" i="1"/>
  <c r="W986" i="1"/>
  <c r="W1134" i="1"/>
  <c r="W846" i="1"/>
  <c r="W511" i="1"/>
  <c r="W262" i="1"/>
  <c r="W157" i="1"/>
  <c r="W763" i="1"/>
  <c r="W1089" i="1"/>
  <c r="W1090" i="1"/>
  <c r="W1033" i="1"/>
  <c r="W974" i="1"/>
  <c r="W599" i="1"/>
  <c r="W1031" i="1"/>
  <c r="W333" i="1"/>
  <c r="W219" i="1"/>
  <c r="W452" i="1"/>
  <c r="W1028" i="1"/>
  <c r="W1125" i="1"/>
  <c r="W898" i="1"/>
  <c r="W2" i="1"/>
  <c r="AE2" i="1" l="1"/>
  <c r="AE3" i="1" l="1"/>
  <c r="AE4" i="1" s="1"/>
</calcChain>
</file>

<file path=xl/sharedStrings.xml><?xml version="1.0" encoding="utf-8"?>
<sst xmlns="http://schemas.openxmlformats.org/spreadsheetml/2006/main" count="19333" uniqueCount="2881">
  <si>
    <t>DIVISION</t>
  </si>
  <si>
    <t>HOMETOWN</t>
  </si>
  <si>
    <t>SCHOOL</t>
  </si>
  <si>
    <t>SE1</t>
  </si>
  <si>
    <t>SE2</t>
  </si>
  <si>
    <t>Elementary</t>
  </si>
  <si>
    <t>STUDENT LAST</t>
  </si>
  <si>
    <t>STUDENT FIRST</t>
  </si>
  <si>
    <t>TOTAL</t>
  </si>
  <si>
    <t>Andy</t>
  </si>
  <si>
    <t>Schwebel</t>
  </si>
  <si>
    <t>Birmingham, AL</t>
  </si>
  <si>
    <t>Highlands School</t>
  </si>
  <si>
    <t>YES</t>
  </si>
  <si>
    <t>NO</t>
  </si>
  <si>
    <t>CIT</t>
  </si>
  <si>
    <t>Mayville, Jr.</t>
  </si>
  <si>
    <t>William</t>
  </si>
  <si>
    <t>Jupiter, FL</t>
  </si>
  <si>
    <t>Weiss School</t>
  </si>
  <si>
    <t>Pranav</t>
  </si>
  <si>
    <t>Sharma</t>
  </si>
  <si>
    <t>Lake Placid, FL</t>
  </si>
  <si>
    <t>Lake Placid Christian School</t>
  </si>
  <si>
    <t>Leilani</t>
  </si>
  <si>
    <t>McMillan</t>
  </si>
  <si>
    <t>Sebring, FL</t>
  </si>
  <si>
    <t>Stacy</t>
  </si>
  <si>
    <t>Vulgamore</t>
  </si>
  <si>
    <t>Climax, GA</t>
  </si>
  <si>
    <t>Homeschooled</t>
  </si>
  <si>
    <t>Glen Ellyn, IL</t>
  </si>
  <si>
    <t>Stoller Middle School</t>
  </si>
  <si>
    <t>Portland, OR</t>
  </si>
  <si>
    <t>Clarinda, IA</t>
  </si>
  <si>
    <t>Bethel, CT</t>
  </si>
  <si>
    <t>St. James Cathedral School</t>
  </si>
  <si>
    <t>Orlando, FL</t>
  </si>
  <si>
    <t>Shar</t>
  </si>
  <si>
    <t>Leesburg, FL</t>
  </si>
  <si>
    <t>The Villages Charter Middle School</t>
  </si>
  <si>
    <t>Mark</t>
  </si>
  <si>
    <t>Hairston</t>
  </si>
  <si>
    <t>Warren, AR</t>
  </si>
  <si>
    <t>Warren Middle School</t>
  </si>
  <si>
    <t>Garrison School of Visual and Performing Arts</t>
  </si>
  <si>
    <t>Megan</t>
  </si>
  <si>
    <t>Stark</t>
  </si>
  <si>
    <t>Savannah, GA</t>
  </si>
  <si>
    <t>Collected:</t>
  </si>
  <si>
    <t>Due:</t>
  </si>
  <si>
    <t>Justin</t>
  </si>
  <si>
    <t>Anders</t>
  </si>
  <si>
    <t>St. Rose Academy</t>
  </si>
  <si>
    <t>Nicholas</t>
  </si>
  <si>
    <t>Covington, LA</t>
  </si>
  <si>
    <t>Fontainebleau Junior High School</t>
  </si>
  <si>
    <t>Alfonzie</t>
  </si>
  <si>
    <t>Stepney</t>
  </si>
  <si>
    <t>Redeemer Lutheran School</t>
  </si>
  <si>
    <t>Caleb</t>
  </si>
  <si>
    <t>Tyson</t>
  </si>
  <si>
    <t>Nashville, TN</t>
  </si>
  <si>
    <t>St. Pius X Classical Academy</t>
  </si>
  <si>
    <t>Dhruv</t>
  </si>
  <si>
    <t>Nistala</t>
  </si>
  <si>
    <t>Austin, TX</t>
  </si>
  <si>
    <t>Grisham Middle School</t>
  </si>
  <si>
    <t>Disha</t>
  </si>
  <si>
    <t>Flaherty</t>
  </si>
  <si>
    <t>Rishi</t>
  </si>
  <si>
    <t>Wahi</t>
  </si>
  <si>
    <t>The Woodlands, TX</t>
  </si>
  <si>
    <t>The John Cooper School</t>
  </si>
  <si>
    <t>Military</t>
  </si>
  <si>
    <t>South Middle School</t>
  </si>
  <si>
    <t>Arlington Heights, IL</t>
  </si>
  <si>
    <t>Yonkers, NY</t>
  </si>
  <si>
    <t>Elisabeth</t>
  </si>
  <si>
    <t>Duggar</t>
  </si>
  <si>
    <t>Tallahassee, FL</t>
  </si>
  <si>
    <t>Madelynn</t>
  </si>
  <si>
    <t>Emma Cate</t>
  </si>
  <si>
    <t>Thomas Walton</t>
  </si>
  <si>
    <t>Nathaniel</t>
  </si>
  <si>
    <t>Kang</t>
  </si>
  <si>
    <t>Irvine, CA</t>
  </si>
  <si>
    <t>Grace Classical Academy</t>
  </si>
  <si>
    <t>Kelso</t>
  </si>
  <si>
    <t>McEntire</t>
  </si>
  <si>
    <t>Nacogdoches, TX</t>
  </si>
  <si>
    <t>Regents Academy</t>
  </si>
  <si>
    <t>Serra</t>
  </si>
  <si>
    <t>Nolan</t>
  </si>
  <si>
    <t>Irondale, AL</t>
  </si>
  <si>
    <t>Alexander</t>
  </si>
  <si>
    <t>Goldberg</t>
  </si>
  <si>
    <t>San Jose, CA</t>
  </si>
  <si>
    <t>Dartmouth Middle School</t>
  </si>
  <si>
    <t>Milo</t>
  </si>
  <si>
    <t>Duncan</t>
  </si>
  <si>
    <t>Burlingame, CA</t>
  </si>
  <si>
    <t>Alta Loma Middle School</t>
  </si>
  <si>
    <t>Horkan</t>
  </si>
  <si>
    <t>Jacksonville, FL</t>
  </si>
  <si>
    <t>San Jose Catholic School</t>
  </si>
  <si>
    <t>Caroline</t>
  </si>
  <si>
    <t>Belrose</t>
  </si>
  <si>
    <t>Andrew</t>
  </si>
  <si>
    <t>Kim</t>
  </si>
  <si>
    <t>Phoenix, AZ</t>
  </si>
  <si>
    <t>BASIS Ahwatukee</t>
  </si>
  <si>
    <t>Yasha</t>
  </si>
  <si>
    <t>Kharrati</t>
  </si>
  <si>
    <t>San Diego, CA</t>
  </si>
  <si>
    <t>Muirlands Middle School</t>
  </si>
  <si>
    <t>Campbell</t>
  </si>
  <si>
    <t>Dallas, TX</t>
  </si>
  <si>
    <t>St. Monica Catholic School</t>
  </si>
  <si>
    <t>Christian</t>
  </si>
  <si>
    <t>Walker</t>
  </si>
  <si>
    <t>Lithonia, GA</t>
  </si>
  <si>
    <t>St. Peter Claver Regional Catholic School</t>
  </si>
  <si>
    <t>Young</t>
  </si>
  <si>
    <t>Conner</t>
  </si>
  <si>
    <t>Livermore Valley Charter School</t>
  </si>
  <si>
    <t>Ryan</t>
  </si>
  <si>
    <t>Newman</t>
  </si>
  <si>
    <t>Gulfport, MS</t>
  </si>
  <si>
    <t>Bayou View Elementary School</t>
  </si>
  <si>
    <t>Devan</t>
  </si>
  <si>
    <t>Vane</t>
  </si>
  <si>
    <t>Sherman Oaks, CA</t>
  </si>
  <si>
    <t>Hanrui</t>
  </si>
  <si>
    <t>Huang</t>
  </si>
  <si>
    <t>Aaron</t>
  </si>
  <si>
    <t>Beaird</t>
  </si>
  <si>
    <t>Douglas</t>
  </si>
  <si>
    <t>Vancouver, WA</t>
  </si>
  <si>
    <t>Jason Lee Middle School</t>
  </si>
  <si>
    <t>Bay Area Gifted Homeschoolers</t>
  </si>
  <si>
    <t>Cupertino, CA</t>
  </si>
  <si>
    <t>Lex</t>
  </si>
  <si>
    <t>Landreneau</t>
  </si>
  <si>
    <t>Baton Rouge, LA</t>
  </si>
  <si>
    <t>The Dunham School</t>
  </si>
  <si>
    <t>Matthew</t>
  </si>
  <si>
    <t>Sherrod</t>
  </si>
  <si>
    <t>Thomasville, GA</t>
  </si>
  <si>
    <t>Thomas County Middle School</t>
  </si>
  <si>
    <t>Chandler</t>
  </si>
  <si>
    <t>Craven</t>
  </si>
  <si>
    <t>Isaac</t>
  </si>
  <si>
    <t>Swope</t>
  </si>
  <si>
    <t>Brynna</t>
  </si>
  <si>
    <t>Robertson</t>
  </si>
  <si>
    <t>Danielle</t>
  </si>
  <si>
    <t>Sauls</t>
  </si>
  <si>
    <t>Jackson</t>
  </si>
  <si>
    <t>Singletary</t>
  </si>
  <si>
    <t>Anna</t>
  </si>
  <si>
    <t>James</t>
  </si>
  <si>
    <t>Kariana</t>
  </si>
  <si>
    <t>Colon</t>
  </si>
  <si>
    <t>Zach</t>
  </si>
  <si>
    <t>Goff</t>
  </si>
  <si>
    <t>Sean</t>
  </si>
  <si>
    <t>Shelton</t>
  </si>
  <si>
    <t>Murray, KY</t>
  </si>
  <si>
    <t>Murray Middle School</t>
  </si>
  <si>
    <t>Aidan</t>
  </si>
  <si>
    <t>Riechers</t>
  </si>
  <si>
    <t>Pleasanton, CA</t>
  </si>
  <si>
    <t>Sunol Glen School</t>
  </si>
  <si>
    <t>Shiva</t>
  </si>
  <si>
    <t>Oswal</t>
  </si>
  <si>
    <t>Arjun</t>
  </si>
  <si>
    <t>Subramanian</t>
  </si>
  <si>
    <t>Bilal</t>
  </si>
  <si>
    <t>Ron</t>
  </si>
  <si>
    <t>Jacob</t>
  </si>
  <si>
    <t>Watson</t>
  </si>
  <si>
    <t>Lake Oswego, OR</t>
  </si>
  <si>
    <t>Lake Oswego Junior High School</t>
  </si>
  <si>
    <t>Indla</t>
  </si>
  <si>
    <t>Aditya</t>
  </si>
  <si>
    <t>Newark, CA</t>
  </si>
  <si>
    <t>Challenger Ardenwood</t>
  </si>
  <si>
    <t>Yusuf</t>
  </si>
  <si>
    <t>Mannan</t>
  </si>
  <si>
    <t>Memphis, TN</t>
  </si>
  <si>
    <t>Pleasant View School</t>
  </si>
  <si>
    <t>Josh</t>
  </si>
  <si>
    <t>Rollin</t>
  </si>
  <si>
    <t>Matteo</t>
  </si>
  <si>
    <t>Turra</t>
  </si>
  <si>
    <t>Noah</t>
  </si>
  <si>
    <t>Avinash</t>
  </si>
  <si>
    <t>Iyer</t>
  </si>
  <si>
    <t>Fremont, CA</t>
  </si>
  <si>
    <t>Hopkins Jr. High School</t>
  </si>
  <si>
    <t>Lake Tapps, WA</t>
  </si>
  <si>
    <t>Brennan</t>
  </si>
  <si>
    <t>Carbonell</t>
  </si>
  <si>
    <t>Zackary</t>
  </si>
  <si>
    <t>Hernandez</t>
  </si>
  <si>
    <t>Fountain Valley, CA</t>
  </si>
  <si>
    <t>CAVA</t>
  </si>
  <si>
    <t>Hayden</t>
  </si>
  <si>
    <t>Holcomb</t>
  </si>
  <si>
    <t>Scott</t>
  </si>
  <si>
    <t>Jones</t>
  </si>
  <si>
    <t>Southlake, TX</t>
  </si>
  <si>
    <t>Carroll Middle School</t>
  </si>
  <si>
    <t>Madeleine Choir School</t>
  </si>
  <si>
    <t>Bountiful, UT</t>
  </si>
  <si>
    <t>Stokes</t>
  </si>
  <si>
    <t>Michael</t>
  </si>
  <si>
    <t>Replogle</t>
  </si>
  <si>
    <t>Joshua</t>
  </si>
  <si>
    <t>Sunol, CA</t>
  </si>
  <si>
    <t>Dillon</t>
  </si>
  <si>
    <t>Johnson</t>
  </si>
  <si>
    <t>Flomaton, AL</t>
  </si>
  <si>
    <t>Cornerstone Christian Homeschool</t>
  </si>
  <si>
    <t>Garrett</t>
  </si>
  <si>
    <t>Goodrum</t>
  </si>
  <si>
    <t>Brentwood, TN</t>
  </si>
  <si>
    <t>Christ the King School</t>
  </si>
  <si>
    <t>Anthony</t>
  </si>
  <si>
    <t>Chiasson</t>
  </si>
  <si>
    <t>St. Jude the Apostle School</t>
  </si>
  <si>
    <t>Logan</t>
  </si>
  <si>
    <t>Driesenga</t>
  </si>
  <si>
    <t>Lake Panasoffkee, FL</t>
  </si>
  <si>
    <t>South Sumter Middle School</t>
  </si>
  <si>
    <t>Allison</t>
  </si>
  <si>
    <t>Freligh</t>
  </si>
  <si>
    <t>Warner Robins, GA</t>
  </si>
  <si>
    <t>Mossy Creek Middle School</t>
  </si>
  <si>
    <t>Samuel</t>
  </si>
  <si>
    <t>Stover</t>
  </si>
  <si>
    <t>Bethlehem, GA</t>
  </si>
  <si>
    <t>Stevie</t>
  </si>
  <si>
    <t>Strickland</t>
  </si>
  <si>
    <t>Overbrook School</t>
  </si>
  <si>
    <t>Satchel</t>
  </si>
  <si>
    <t>Baskette</t>
  </si>
  <si>
    <t>Eisenhower Elementary School</t>
  </si>
  <si>
    <t>Aiken</t>
  </si>
  <si>
    <t>Wang</t>
  </si>
  <si>
    <t>Adobe Bluffs Elementary School</t>
  </si>
  <si>
    <t>John Wyatt</t>
  </si>
  <si>
    <t>Bettis</t>
  </si>
  <si>
    <t>Montgomery Bell Academy</t>
  </si>
  <si>
    <t>Bo</t>
  </si>
  <si>
    <t>Spring</t>
  </si>
  <si>
    <t>Bixby, OK</t>
  </si>
  <si>
    <t>Bixby Central Intermediate</t>
  </si>
  <si>
    <t>Evan</t>
  </si>
  <si>
    <t>Vera</t>
  </si>
  <si>
    <t>The Weiss School</t>
  </si>
  <si>
    <t>Alex</t>
  </si>
  <si>
    <t>Vallieu</t>
  </si>
  <si>
    <t>Mandeville, LA</t>
  </si>
  <si>
    <t>Lincolnshire, IL</t>
  </si>
  <si>
    <t>Sidharth</t>
  </si>
  <si>
    <t>Anantha</t>
  </si>
  <si>
    <t>Lexington, MA</t>
  </si>
  <si>
    <t>Clarke Middle School</t>
  </si>
  <si>
    <t>Vikram</t>
  </si>
  <si>
    <t>Bridge Elementary School</t>
  </si>
  <si>
    <t>A.J.</t>
  </si>
  <si>
    <t>Sheel</t>
  </si>
  <si>
    <t>Trivedi</t>
  </si>
  <si>
    <t>Orlando Science Academy</t>
  </si>
  <si>
    <t>Rylan</t>
  </si>
  <si>
    <t>Smith</t>
  </si>
  <si>
    <t>League City, TX</t>
  </si>
  <si>
    <t>Bauerschlag Elementary School</t>
  </si>
  <si>
    <t>Martonio</t>
  </si>
  <si>
    <t>Sullivan</t>
  </si>
  <si>
    <t>Gilbert, AZ</t>
  </si>
  <si>
    <t>Brandyn</t>
  </si>
  <si>
    <t>Roberts</t>
  </si>
  <si>
    <t>Hollins</t>
  </si>
  <si>
    <t>Randolph</t>
  </si>
  <si>
    <t>St. Stephens Episcopal School</t>
  </si>
  <si>
    <t>Rishiraj</t>
  </si>
  <si>
    <t>Pandya</t>
  </si>
  <si>
    <t>Topeka, KS</t>
  </si>
  <si>
    <t>Topeka Collegiate School</t>
  </si>
  <si>
    <t>Jake</t>
  </si>
  <si>
    <t>Harris</t>
  </si>
  <si>
    <t>Kevin</t>
  </si>
  <si>
    <t>Yin</t>
  </si>
  <si>
    <t>BASIS Phoenix</t>
  </si>
  <si>
    <t>Wenjun</t>
  </si>
  <si>
    <t>Hou</t>
  </si>
  <si>
    <t>Louis</t>
  </si>
  <si>
    <t>Kroog</t>
  </si>
  <si>
    <t>Milwaukee, WI</t>
  </si>
  <si>
    <t>St. Mary's Visitation</t>
  </si>
  <si>
    <t>Aenghus</t>
  </si>
  <si>
    <t>Denvir</t>
  </si>
  <si>
    <t>Richardson, TX</t>
  </si>
  <si>
    <t>St. Mark's Catholic School</t>
  </si>
  <si>
    <t>Evelyn</t>
  </si>
  <si>
    <t>Bodoni</t>
  </si>
  <si>
    <t>Centennial, CO</t>
  </si>
  <si>
    <t>Challenge School</t>
  </si>
  <si>
    <t>Govind</t>
  </si>
  <si>
    <t>Prabhakar</t>
  </si>
  <si>
    <t>Deerfield, IL</t>
  </si>
  <si>
    <t>Aptakisic Junior High School</t>
  </si>
  <si>
    <t>Odenwald</t>
  </si>
  <si>
    <t>Monument, CO</t>
  </si>
  <si>
    <t>Elijah</t>
  </si>
  <si>
    <t>Newell</t>
  </si>
  <si>
    <t>Landmark Christian Academy</t>
  </si>
  <si>
    <t>Max</t>
  </si>
  <si>
    <t>Merrick</t>
  </si>
  <si>
    <t>Elm Grove, WI</t>
  </si>
  <si>
    <t>Gokul</t>
  </si>
  <si>
    <t>Narayan</t>
  </si>
  <si>
    <t>John Gomes Elementary School</t>
  </si>
  <si>
    <t>Emma</t>
  </si>
  <si>
    <t>Davey</t>
  </si>
  <si>
    <t>Maitland, FL</t>
  </si>
  <si>
    <t>Trinity Preparatory School</t>
  </si>
  <si>
    <t>Harker School</t>
  </si>
  <si>
    <t>Jeffrey</t>
  </si>
  <si>
    <t>Fung</t>
  </si>
  <si>
    <t>Los Altos, CA</t>
  </si>
  <si>
    <t>Morgan</t>
  </si>
  <si>
    <t>Bozeman</t>
  </si>
  <si>
    <t>Savage, MN</t>
  </si>
  <si>
    <t>Twin Oaks Middle School</t>
  </si>
  <si>
    <t>Royal Palm Beach, FL</t>
  </si>
  <si>
    <t>Jack</t>
  </si>
  <si>
    <t>Bental</t>
  </si>
  <si>
    <t>Lane</t>
  </si>
  <si>
    <t>Carter</t>
  </si>
  <si>
    <t>Breneman</t>
  </si>
  <si>
    <t>Gunner</t>
  </si>
  <si>
    <t>Davis</t>
  </si>
  <si>
    <t>Hobbs</t>
  </si>
  <si>
    <t>Braden</t>
  </si>
  <si>
    <t>Sunberg</t>
  </si>
  <si>
    <t>Sophie</t>
  </si>
  <si>
    <t>Dilley</t>
  </si>
  <si>
    <t>Walden, CO</t>
  </si>
  <si>
    <t>North Park School</t>
  </si>
  <si>
    <t>Benjamin</t>
  </si>
  <si>
    <t>Gerbus</t>
  </si>
  <si>
    <t>Hanlontown, IA</t>
  </si>
  <si>
    <t>Newman Catholic School</t>
  </si>
  <si>
    <t>Haskin-Ponton</t>
  </si>
  <si>
    <t>Isabelle</t>
  </si>
  <si>
    <t>Deanna</t>
  </si>
  <si>
    <t>Ringler</t>
  </si>
  <si>
    <t>Omaha, NE</t>
  </si>
  <si>
    <t>Concordia Academy</t>
  </si>
  <si>
    <t>Saketh</t>
  </si>
  <si>
    <t>Dontaraju</t>
  </si>
  <si>
    <t>Rockford, IL</t>
  </si>
  <si>
    <t>Keith Country Day</t>
  </si>
  <si>
    <t>Dunham School</t>
  </si>
  <si>
    <t>McHugh</t>
  </si>
  <si>
    <t>Alpharetta, GA</t>
  </si>
  <si>
    <t>Northwestern Middle School</t>
  </si>
  <si>
    <t>Adam</t>
  </si>
  <si>
    <t>Dorr</t>
  </si>
  <si>
    <t>Grand Marais, MN</t>
  </si>
  <si>
    <t>Cook County Middle School</t>
  </si>
  <si>
    <t>Fort Worth, TX</t>
  </si>
  <si>
    <t>Trinity Valley School</t>
  </si>
  <si>
    <t>Kalaria</t>
  </si>
  <si>
    <t>Kishan</t>
  </si>
  <si>
    <t>Mandanis</t>
  </si>
  <si>
    <t>Wichita, KS</t>
  </si>
  <si>
    <t>Robinson Middle School</t>
  </si>
  <si>
    <t>Jay</t>
  </si>
  <si>
    <t>Glasgow Middle School</t>
  </si>
  <si>
    <t>Ahilan</t>
  </si>
  <si>
    <t>Eraniyan</t>
  </si>
  <si>
    <t>Live Oak</t>
  </si>
  <si>
    <t>Bryson</t>
  </si>
  <si>
    <t>Fetters</t>
  </si>
  <si>
    <t>Norman, OK</t>
  </si>
  <si>
    <t>Whittier Middle School</t>
  </si>
  <si>
    <t>Colvin Run Elementary School</t>
  </si>
  <si>
    <t>Shilai</t>
  </si>
  <si>
    <t>Li</t>
  </si>
  <si>
    <t>Great Falls, VA</t>
  </si>
  <si>
    <t>Enzo</t>
  </si>
  <si>
    <t>Bruscato</t>
  </si>
  <si>
    <t>Winter Park, FL</t>
  </si>
  <si>
    <t>Ethan</t>
  </si>
  <si>
    <t>McBride</t>
  </si>
  <si>
    <t>West Hills Christian School</t>
  </si>
  <si>
    <t>Bell</t>
  </si>
  <si>
    <t>Sami</t>
  </si>
  <si>
    <t>Momin</t>
  </si>
  <si>
    <t>Macon, GA</t>
  </si>
  <si>
    <t>Miller Magnet Middle School</t>
  </si>
  <si>
    <t>Samanta</t>
  </si>
  <si>
    <t>Cape Girardeau, MO</t>
  </si>
  <si>
    <t>Trinity Lutheran School</t>
  </si>
  <si>
    <t>Devin</t>
  </si>
  <si>
    <t>Leigh</t>
  </si>
  <si>
    <t>Cox</t>
  </si>
  <si>
    <t>Cox Family</t>
  </si>
  <si>
    <t>Katherine</t>
  </si>
  <si>
    <t>Ness</t>
  </si>
  <si>
    <t>Grand Forks, ND</t>
  </si>
  <si>
    <t>Valley Middle School</t>
  </si>
  <si>
    <t>Midtown Classical</t>
  </si>
  <si>
    <t>Lu</t>
  </si>
  <si>
    <t>Richey</t>
  </si>
  <si>
    <t>Dublin, OH</t>
  </si>
  <si>
    <t>Sells Middle School</t>
  </si>
  <si>
    <t>Isabella</t>
  </si>
  <si>
    <t>Rodriguez</t>
  </si>
  <si>
    <t>San Angelo, TX</t>
  </si>
  <si>
    <t>Warren</t>
  </si>
  <si>
    <t>Kerkhoff</t>
  </si>
  <si>
    <t>Kasson, MN</t>
  </si>
  <si>
    <t>Kasson Mantorville Middle School</t>
  </si>
  <si>
    <t>Nova Classical Academy</t>
  </si>
  <si>
    <t>Andrew Thomas</t>
  </si>
  <si>
    <t>Thomas</t>
  </si>
  <si>
    <t>St. Paul, MN</t>
  </si>
  <si>
    <t>Chase</t>
  </si>
  <si>
    <t>Lormand</t>
  </si>
  <si>
    <t>Metairie, LA</t>
  </si>
  <si>
    <t>St. Dominic Catholic School</t>
  </si>
  <si>
    <t>Enderlin</t>
  </si>
  <si>
    <t>Lafayette, LA</t>
  </si>
  <si>
    <t>Sts. Leo-Seton</t>
  </si>
  <si>
    <t>Peter</t>
  </si>
  <si>
    <t>Otoshi</t>
  </si>
  <si>
    <t>Pasadena, CA</t>
  </si>
  <si>
    <t>Ari</t>
  </si>
  <si>
    <t>Rajaram</t>
  </si>
  <si>
    <t>Kennedy Middle School</t>
  </si>
  <si>
    <t>Herndon, VA</t>
  </si>
  <si>
    <t>Cordero</t>
  </si>
  <si>
    <t>Canoga Park, CA</t>
  </si>
  <si>
    <t>Tristan</t>
  </si>
  <si>
    <t>Musa</t>
  </si>
  <si>
    <t>Diamond Bar, CA</t>
  </si>
  <si>
    <t>Mt. Cavalry Lutheran School</t>
  </si>
  <si>
    <t>Kammannavar</t>
  </si>
  <si>
    <t>Siddharth</t>
  </si>
  <si>
    <t>Santa Clara, CA</t>
  </si>
  <si>
    <t>Stratford School</t>
  </si>
  <si>
    <t>Bothra</t>
  </si>
  <si>
    <t>Ido</t>
  </si>
  <si>
    <t>Kons</t>
  </si>
  <si>
    <t>Carmel Valley Middle School</t>
  </si>
  <si>
    <t>Jasper</t>
  </si>
  <si>
    <t>Brockett</t>
  </si>
  <si>
    <t>Boulder, CO</t>
  </si>
  <si>
    <t>Centennial Middle School</t>
  </si>
  <si>
    <t>Carlos</t>
  </si>
  <si>
    <t>Prio-Touzet</t>
  </si>
  <si>
    <t>Miami, FL</t>
  </si>
  <si>
    <t>Ransom Everglades Middle School</t>
  </si>
  <si>
    <t>David</t>
  </si>
  <si>
    <t>Kiely</t>
  </si>
  <si>
    <t>Western Springs, IL</t>
  </si>
  <si>
    <t>McClure Jr. High School</t>
  </si>
  <si>
    <t>Siyona</t>
  </si>
  <si>
    <t>Mishra</t>
  </si>
  <si>
    <t>Krishnasamy</t>
  </si>
  <si>
    <t>Dhilan</t>
  </si>
  <si>
    <t>Soham</t>
  </si>
  <si>
    <t>Mehta</t>
  </si>
  <si>
    <t>Chandler, AZ</t>
  </si>
  <si>
    <t>BASIS Chandler</t>
  </si>
  <si>
    <t>Vakil</t>
  </si>
  <si>
    <t>Las Vegas, NV</t>
  </si>
  <si>
    <t>Hyde Park Middle School</t>
  </si>
  <si>
    <t>Jonathan</t>
  </si>
  <si>
    <t>Ericson</t>
  </si>
  <si>
    <t>Hebron, KY</t>
  </si>
  <si>
    <t>Conner Middle School</t>
  </si>
  <si>
    <t>Oliver</t>
  </si>
  <si>
    <t>Konez</t>
  </si>
  <si>
    <t>Eshaan</t>
  </si>
  <si>
    <t>Judge</t>
  </si>
  <si>
    <t>Bushnell, FL</t>
  </si>
  <si>
    <t>Pollack</t>
  </si>
  <si>
    <t>Scarsdale, NY</t>
  </si>
  <si>
    <t>Scarsdale Middle School</t>
  </si>
  <si>
    <t>Shardul</t>
  </si>
  <si>
    <t>Rao</t>
  </si>
  <si>
    <t>Blaine, MN</t>
  </si>
  <si>
    <t>Chippewa Middle School</t>
  </si>
  <si>
    <t>Justus</t>
  </si>
  <si>
    <t>Moorlach</t>
  </si>
  <si>
    <t>Millington, TN</t>
  </si>
  <si>
    <t>Anish</t>
  </si>
  <si>
    <t>Maddipoti</t>
  </si>
  <si>
    <t>Canyon Vista Middle School</t>
  </si>
  <si>
    <t>Chen</t>
  </si>
  <si>
    <t>Rochester, MI</t>
  </si>
  <si>
    <t>Van Hoosen Middle School</t>
  </si>
  <si>
    <t>Maxim</t>
  </si>
  <si>
    <t>Tuell</t>
  </si>
  <si>
    <t>Aurora, CO</t>
  </si>
  <si>
    <t>Fox Ridge Middle School</t>
  </si>
  <si>
    <t>Onalaska Middle School</t>
  </si>
  <si>
    <t>Stell</t>
  </si>
  <si>
    <t>Onalaska, WI</t>
  </si>
  <si>
    <t>Rancho San Juaquin</t>
  </si>
  <si>
    <t>Paul</t>
  </si>
  <si>
    <t>Harriman</t>
  </si>
  <si>
    <t>El Cerrito, CA</t>
  </si>
  <si>
    <t>Madera Elementary School</t>
  </si>
  <si>
    <t>Majumdar</t>
  </si>
  <si>
    <t>Jeet</t>
  </si>
  <si>
    <t>Jose</t>
  </si>
  <si>
    <t>Sanchez</t>
  </si>
  <si>
    <t>St. Louis, MO</t>
  </si>
  <si>
    <t>Community School</t>
  </si>
  <si>
    <t>Husch</t>
  </si>
  <si>
    <t>Malia</t>
  </si>
  <si>
    <t>Charleroi, PA</t>
  </si>
  <si>
    <t>Pennsylvania Cyber Charter School</t>
  </si>
  <si>
    <t>Uday</t>
  </si>
  <si>
    <t>Tandon</t>
  </si>
  <si>
    <t>Cheeti</t>
  </si>
  <si>
    <t>Yu</t>
  </si>
  <si>
    <t>Guo</t>
  </si>
  <si>
    <t>Lucas</t>
  </si>
  <si>
    <t>Miner</t>
  </si>
  <si>
    <t>Alpine, UT</t>
  </si>
  <si>
    <t>Timberline Middle School</t>
  </si>
  <si>
    <t>Luke</t>
  </si>
  <si>
    <t>Gialanella</t>
  </si>
  <si>
    <t>Marina del Rey, CA</t>
  </si>
  <si>
    <t>Murphy</t>
  </si>
  <si>
    <t>McNew</t>
  </si>
  <si>
    <t>Houston, TX</t>
  </si>
  <si>
    <t>Holy Spirit Episcopal School</t>
  </si>
  <si>
    <t>Mitchell</t>
  </si>
  <si>
    <t>Shadden</t>
  </si>
  <si>
    <t>Hammond</t>
  </si>
  <si>
    <t>Elmhurst, IL</t>
  </si>
  <si>
    <t>Timothy Christian School</t>
  </si>
  <si>
    <t>Stalter</t>
  </si>
  <si>
    <t>Tujunga, CA</t>
  </si>
  <si>
    <t>Mountainview Christian School</t>
  </si>
  <si>
    <t>Reyes</t>
  </si>
  <si>
    <t>Gus</t>
  </si>
  <si>
    <t>Emerson</t>
  </si>
  <si>
    <t>Blessed Sacrament Catholic School</t>
  </si>
  <si>
    <t>Ali</t>
  </si>
  <si>
    <t>Siddiqi</t>
  </si>
  <si>
    <t>Hadley Jr. High School</t>
  </si>
  <si>
    <t>Cooper</t>
  </si>
  <si>
    <t>Roh</t>
  </si>
  <si>
    <t>Quanstrom</t>
  </si>
  <si>
    <t>Maia</t>
  </si>
  <si>
    <t>Law</t>
  </si>
  <si>
    <t>Winnetka, IL</t>
  </si>
  <si>
    <t>Carleton Washburne</t>
  </si>
  <si>
    <t>Brandon</t>
  </si>
  <si>
    <t>Corliss</t>
  </si>
  <si>
    <t>Indianapolis, IN</t>
  </si>
  <si>
    <t>Perry Meridian Middle School</t>
  </si>
  <si>
    <t>Samson</t>
  </si>
  <si>
    <t>Highland, UT</t>
  </si>
  <si>
    <t>Drew</t>
  </si>
  <si>
    <t>Fate-Bolognone</t>
  </si>
  <si>
    <t>Galena, OH</t>
  </si>
  <si>
    <t>Olentangy Berkshire Middle School</t>
  </si>
  <si>
    <t>Netzel</t>
  </si>
  <si>
    <t>Glendale Heights, IL</t>
  </si>
  <si>
    <t>Cade</t>
  </si>
  <si>
    <t>Saalmann</t>
  </si>
  <si>
    <t>Bradenton, FL</t>
  </si>
  <si>
    <t>Braden River Middle School</t>
  </si>
  <si>
    <t>Richard</t>
  </si>
  <si>
    <t>Alexa</t>
  </si>
  <si>
    <t>Fein</t>
  </si>
  <si>
    <t>Palmetto Elementary School</t>
  </si>
  <si>
    <t>Cole</t>
  </si>
  <si>
    <t>Hadden</t>
  </si>
  <si>
    <t>Little Rock, AR</t>
  </si>
  <si>
    <t>LISA Academy</t>
  </si>
  <si>
    <t>Shawn</t>
  </si>
  <si>
    <t>Cafferty-Lueck</t>
  </si>
  <si>
    <t>Wiegand</t>
  </si>
  <si>
    <t>Belmont, MA</t>
  </si>
  <si>
    <t>BB &amp; N</t>
  </si>
  <si>
    <t>Christopher</t>
  </si>
  <si>
    <t>Terranova</t>
  </si>
  <si>
    <t>Melrose, MA</t>
  </si>
  <si>
    <t>Melrose Veterans Memorial Middle School</t>
  </si>
  <si>
    <t>Greenwich, CT</t>
  </si>
  <si>
    <t>Parkway Middle School</t>
  </si>
  <si>
    <t>Mahadevan</t>
  </si>
  <si>
    <t>Kanmadikar</t>
  </si>
  <si>
    <t>Louisville, KY</t>
  </si>
  <si>
    <t>Meyzeek Middle School</t>
  </si>
  <si>
    <t>Prateek</t>
  </si>
  <si>
    <t>John</t>
  </si>
  <si>
    <t>Ward</t>
  </si>
  <si>
    <t>Charleston, WV</t>
  </si>
  <si>
    <t>John Adams Middle School</t>
  </si>
  <si>
    <t>Abigail</t>
  </si>
  <si>
    <t>Ross</t>
  </si>
  <si>
    <t>Lewis Center, OH</t>
  </si>
  <si>
    <t>Olentangy Shanahan Middle</t>
  </si>
  <si>
    <t>Elizabeth</t>
  </si>
  <si>
    <t>Gust</t>
  </si>
  <si>
    <t>Strathcona, MN</t>
  </si>
  <si>
    <t>Greenbush River Middle School</t>
  </si>
  <si>
    <t>Morganbesser</t>
  </si>
  <si>
    <t>Jason</t>
  </si>
  <si>
    <t>Los Angeles, CA</t>
  </si>
  <si>
    <t>Calthorp School</t>
  </si>
  <si>
    <t>Bailey</t>
  </si>
  <si>
    <t>Bracht</t>
  </si>
  <si>
    <t>Arlington, NE</t>
  </si>
  <si>
    <t>Arlington Public Elementary School</t>
  </si>
  <si>
    <t>Hungs</t>
  </si>
  <si>
    <t>Sebastian</t>
  </si>
  <si>
    <t>Martinez-Anton</t>
  </si>
  <si>
    <t>Holy Family Catholic School</t>
  </si>
  <si>
    <t>Soules</t>
  </si>
  <si>
    <t>Alta Loma, CA</t>
  </si>
  <si>
    <t>Hanus</t>
  </si>
  <si>
    <t>Clarendon Hills, IL</t>
  </si>
  <si>
    <t>Notre Dame</t>
  </si>
  <si>
    <t>Sylvan</t>
  </si>
  <si>
    <t>Germantown, TN</t>
  </si>
  <si>
    <t>Houston Middle School</t>
  </si>
  <si>
    <t>Dylan</t>
  </si>
  <si>
    <t>Kopitzke</t>
  </si>
  <si>
    <t>Adkins</t>
  </si>
  <si>
    <t>Lexington, KY</t>
  </si>
  <si>
    <t>Winburn Middle School</t>
  </si>
  <si>
    <t>Advait</t>
  </si>
  <si>
    <t>Mallela</t>
  </si>
  <si>
    <t>Thomas Middle School</t>
  </si>
  <si>
    <t>Buffalo Grove, IL</t>
  </si>
  <si>
    <t>Abhigya</t>
  </si>
  <si>
    <t>Sodani</t>
  </si>
  <si>
    <t>Saatvik</t>
  </si>
  <si>
    <t>Amravathi</t>
  </si>
  <si>
    <t>Kong</t>
  </si>
  <si>
    <t>Mountain View, CA</t>
  </si>
  <si>
    <t>Graham Middle School</t>
  </si>
  <si>
    <t>Moyer</t>
  </si>
  <si>
    <t>Brockport, NY</t>
  </si>
  <si>
    <t>Oliver Middle School</t>
  </si>
  <si>
    <t>Peltier</t>
  </si>
  <si>
    <t>Longfellow Middle School</t>
  </si>
  <si>
    <t>Schmelz</t>
  </si>
  <si>
    <t>Clarence, NY</t>
  </si>
  <si>
    <t>Ledgeview Elementary</t>
  </si>
  <si>
    <t>Sam</t>
  </si>
  <si>
    <t>Lindsey</t>
  </si>
  <si>
    <t>Augusta, MO</t>
  </si>
  <si>
    <t>Benjamin Rush Middle School</t>
  </si>
  <si>
    <t>Lolli</t>
  </si>
  <si>
    <t>Washburng Middle School</t>
  </si>
  <si>
    <t>Javier</t>
  </si>
  <si>
    <t>Kumar</t>
  </si>
  <si>
    <t>Adrija</t>
  </si>
  <si>
    <t>Kundu</t>
  </si>
  <si>
    <t>Edison, NJ</t>
  </si>
  <si>
    <t>Lincoln Elementary School</t>
  </si>
  <si>
    <t>Draper, UT</t>
  </si>
  <si>
    <t>Blaizot</t>
  </si>
  <si>
    <t>Aymeric</t>
  </si>
  <si>
    <t>St. John School</t>
  </si>
  <si>
    <t>McCormick</t>
  </si>
  <si>
    <t>Nageswaran</t>
  </si>
  <si>
    <t>Sloma</t>
  </si>
  <si>
    <t>Sherwood Middle Magnet School</t>
  </si>
  <si>
    <t>Nilles</t>
  </si>
  <si>
    <t>Forsyth, IL</t>
  </si>
  <si>
    <t>Maroa Forsyth Middle School</t>
  </si>
  <si>
    <t>Srinivasan</t>
  </si>
  <si>
    <t>Raj</t>
  </si>
  <si>
    <t>Gosain</t>
  </si>
  <si>
    <t>White Station Middle School</t>
  </si>
  <si>
    <t>Wygant</t>
  </si>
  <si>
    <t>Wauconda, IL</t>
  </si>
  <si>
    <t>Sirmans</t>
  </si>
  <si>
    <t>Nick</t>
  </si>
  <si>
    <t>Santa Rosa Beach, FL</t>
  </si>
  <si>
    <t>Emerald Coast Middle School</t>
  </si>
  <si>
    <t>Stanisic</t>
  </si>
  <si>
    <t>Chicago, IL</t>
  </si>
  <si>
    <t>St. Paul of the Cross</t>
  </si>
  <si>
    <t>Jordan</t>
  </si>
  <si>
    <t>Burks</t>
  </si>
  <si>
    <t>Parker</t>
  </si>
  <si>
    <t>Maroa Forsyth Grade School</t>
  </si>
  <si>
    <t>Carlino</t>
  </si>
  <si>
    <t>Winnfield, LA</t>
  </si>
  <si>
    <t>Winnfield Middle School</t>
  </si>
  <si>
    <t>South Setauket, NY</t>
  </si>
  <si>
    <t>Ben</t>
  </si>
  <si>
    <t>Hobson</t>
  </si>
  <si>
    <t>Farmersville, IL</t>
  </si>
  <si>
    <t>Our Saviour School</t>
  </si>
  <si>
    <t>Rucker</t>
  </si>
  <si>
    <t>West Bloomfield, MI</t>
  </si>
  <si>
    <t>Orchard Lake Middle School</t>
  </si>
  <si>
    <t>Mackenzie</t>
  </si>
  <si>
    <t>Malson</t>
  </si>
  <si>
    <t>Parma, ID</t>
  </si>
  <si>
    <t>Fruitland Middle School</t>
  </si>
  <si>
    <t>Spencer</t>
  </si>
  <si>
    <t>Biske</t>
  </si>
  <si>
    <t>Columbia, IL</t>
  </si>
  <si>
    <t>Immaculate Conception School</t>
  </si>
  <si>
    <t>Zachary</t>
  </si>
  <si>
    <t>Scottsdale, AZ</t>
  </si>
  <si>
    <t>Jameson</t>
  </si>
  <si>
    <t>Margetts</t>
  </si>
  <si>
    <t>Chadron, NE</t>
  </si>
  <si>
    <t>Chadron Middle School</t>
  </si>
  <si>
    <t>Cody</t>
  </si>
  <si>
    <t>Hall</t>
  </si>
  <si>
    <t>Shaunak</t>
  </si>
  <si>
    <t>Lala</t>
  </si>
  <si>
    <t>Burr Ridge, IL</t>
  </si>
  <si>
    <t>Morgan Park Academy</t>
  </si>
  <si>
    <t>Martin</t>
  </si>
  <si>
    <t>Aspen Creek K-8</t>
  </si>
  <si>
    <t>Villate</t>
  </si>
  <si>
    <t>Andres</t>
  </si>
  <si>
    <t>Pembroke Pines, FL</t>
  </si>
  <si>
    <t>Walter C. Young Middle School</t>
  </si>
  <si>
    <t>Riesgraf</t>
  </si>
  <si>
    <t>Pepin, WI</t>
  </si>
  <si>
    <t>Pepin Area Schools</t>
  </si>
  <si>
    <t>Lackershire</t>
  </si>
  <si>
    <t>Aarik</t>
  </si>
  <si>
    <t>Aleck</t>
  </si>
  <si>
    <t>Lehnartz</t>
  </si>
  <si>
    <t>Louisville Collegiate School</t>
  </si>
  <si>
    <t>Casey</t>
  </si>
  <si>
    <t>Stanford</t>
  </si>
  <si>
    <t>Hannah</t>
  </si>
  <si>
    <t>Davidsmeier</t>
  </si>
  <si>
    <t>Naperville, IL</t>
  </si>
  <si>
    <t>John John</t>
  </si>
  <si>
    <t>Groger</t>
  </si>
  <si>
    <t>Dayton, OH</t>
  </si>
  <si>
    <t>Miami Valley School</t>
  </si>
  <si>
    <t>Massie</t>
  </si>
  <si>
    <t>Wellston, OH</t>
  </si>
  <si>
    <t>Wellston Middle School</t>
  </si>
  <si>
    <t>Ian</t>
  </si>
  <si>
    <t>Rosenberg</t>
  </si>
  <si>
    <t>Cranbrook School</t>
  </si>
  <si>
    <t>Aishwarya</t>
  </si>
  <si>
    <t>Ramaswami</t>
  </si>
  <si>
    <t>Maumee, OH</t>
  </si>
  <si>
    <t>Anthony Wayne Junior High School</t>
  </si>
  <si>
    <t>Jakob</t>
  </si>
  <si>
    <t>Brown</t>
  </si>
  <si>
    <t>Valrico, FL</t>
  </si>
  <si>
    <t>Immanuel Lutheran School</t>
  </si>
  <si>
    <t>Knipper</t>
  </si>
  <si>
    <t>Mason City, IA</t>
  </si>
  <si>
    <t>Penugonda</t>
  </si>
  <si>
    <t>Ajay</t>
  </si>
  <si>
    <t>Ashburn, VA</t>
  </si>
  <si>
    <t>Rosa Lee Elementary School</t>
  </si>
  <si>
    <t>Mazille</t>
  </si>
  <si>
    <t>Cape May Court House, NJ</t>
  </si>
  <si>
    <t>Middle Township Middle School</t>
  </si>
  <si>
    <t>Clark</t>
  </si>
  <si>
    <t>Will</t>
  </si>
  <si>
    <t>Russell, KY</t>
  </si>
  <si>
    <t>Russell Middle School</t>
  </si>
  <si>
    <t>Raich</t>
  </si>
  <si>
    <t>Prater</t>
  </si>
  <si>
    <t>Catlettsburg, KY</t>
  </si>
  <si>
    <t>Murray</t>
  </si>
  <si>
    <t>Wurtland, KY</t>
  </si>
  <si>
    <t>McGinnis</t>
  </si>
  <si>
    <t>Greenup, KY</t>
  </si>
  <si>
    <t>den Boggende</t>
  </si>
  <si>
    <t>Zhichao</t>
  </si>
  <si>
    <t>Xi</t>
  </si>
  <si>
    <t>Lexington, Al</t>
  </si>
  <si>
    <t>Lexington High School</t>
  </si>
  <si>
    <t>Daniel</t>
  </si>
  <si>
    <t>Odenthal</t>
  </si>
  <si>
    <t>Volety</t>
  </si>
  <si>
    <t>Thurgood Marshall School</t>
  </si>
  <si>
    <t>Anmol</t>
  </si>
  <si>
    <t>Dash</t>
  </si>
  <si>
    <t>Daniel Wright Junior High</t>
  </si>
  <si>
    <t>Mary Elizabeth</t>
  </si>
  <si>
    <t>Homeschool</t>
  </si>
  <si>
    <t>Kollin</t>
  </si>
  <si>
    <t>Burlington, KY</t>
  </si>
  <si>
    <t>Garrison</t>
  </si>
  <si>
    <t>Batavia, OH</t>
  </si>
  <si>
    <t>Batavia Elementary</t>
  </si>
  <si>
    <t>Hyman</t>
  </si>
  <si>
    <t>Metuchen, NJ</t>
  </si>
  <si>
    <t>Edgar Middle School</t>
  </si>
  <si>
    <t>Tian</t>
  </si>
  <si>
    <t>Bemiss</t>
  </si>
  <si>
    <t>Downingtown, PA</t>
  </si>
  <si>
    <t>East Ward School</t>
  </si>
  <si>
    <t>Judah</t>
  </si>
  <si>
    <t>Gordon</t>
  </si>
  <si>
    <t>Goshen, NY</t>
  </si>
  <si>
    <t>Tuxedo Park School</t>
  </si>
  <si>
    <t>Gabriel</t>
  </si>
  <si>
    <t>Finn</t>
  </si>
  <si>
    <t>Palak</t>
  </si>
  <si>
    <t>Parikh</t>
  </si>
  <si>
    <t>Peterson School</t>
  </si>
  <si>
    <t>Daksh</t>
  </si>
  <si>
    <t>Edwards</t>
  </si>
  <si>
    <t>Naples, FL</t>
  </si>
  <si>
    <t>Pine Ridge Middle School</t>
  </si>
  <si>
    <t>Sydney</t>
  </si>
  <si>
    <t>Rayban</t>
  </si>
  <si>
    <t>Jeremiah</t>
  </si>
  <si>
    <t>Hockessin, DE</t>
  </si>
  <si>
    <t>North Star Elementary School</t>
  </si>
  <si>
    <t>Regan</t>
  </si>
  <si>
    <t>Baker</t>
  </si>
  <si>
    <t>Morgantown, WV</t>
  </si>
  <si>
    <t>Trinity Christian School</t>
  </si>
  <si>
    <t>Becker</t>
  </si>
  <si>
    <t>Catherine</t>
  </si>
  <si>
    <t>Shawnee, KS</t>
  </si>
  <si>
    <t>Trailridge Middle School</t>
  </si>
  <si>
    <t>Gangavarapu</t>
  </si>
  <si>
    <t>Ananya</t>
  </si>
  <si>
    <t>Somerset, NJ</t>
  </si>
  <si>
    <t>Cedar Hill Preparatory School</t>
  </si>
  <si>
    <t>Xhoxhi</t>
  </si>
  <si>
    <t>Alesio</t>
  </si>
  <si>
    <t>Cayden</t>
  </si>
  <si>
    <t>Pomeroy</t>
  </si>
  <si>
    <t>Tang</t>
  </si>
  <si>
    <t>Pingan</t>
  </si>
  <si>
    <t>Ellicott City, MD</t>
  </si>
  <si>
    <t>Burleigh Manor Middle School</t>
  </si>
  <si>
    <t>Fruehauf</t>
  </si>
  <si>
    <t>Beaverton, OR</t>
  </si>
  <si>
    <t>Jyothinagaram</t>
  </si>
  <si>
    <t>Maya</t>
  </si>
  <si>
    <t>Maroa-Forsyth Middle School</t>
  </si>
  <si>
    <t>Pitchkhadze</t>
  </si>
  <si>
    <t>Fort Lee, NJ</t>
  </si>
  <si>
    <t>Spring School</t>
  </si>
  <si>
    <t>Raghavapudi</t>
  </si>
  <si>
    <t>Minneapolis, MN</t>
  </si>
  <si>
    <t>Brady</t>
  </si>
  <si>
    <t>Mason</t>
  </si>
  <si>
    <t>Strain</t>
  </si>
  <si>
    <t>Muskego, WI</t>
  </si>
  <si>
    <t>Hales Corners Lutheran School</t>
  </si>
  <si>
    <t>Schoenleb</t>
  </si>
  <si>
    <t>Nguyen</t>
  </si>
  <si>
    <t>Churchill Road Elementary School</t>
  </si>
  <si>
    <t>McLean, VA</t>
  </si>
  <si>
    <t>Dong</t>
  </si>
  <si>
    <t>Bedford, NH</t>
  </si>
  <si>
    <t>Ross A. Lurgio School</t>
  </si>
  <si>
    <t>Mulimani</t>
  </si>
  <si>
    <t>Yash</t>
  </si>
  <si>
    <t>Tempe, AZ</t>
  </si>
  <si>
    <t>Zayeed</t>
  </si>
  <si>
    <t>Akhter</t>
  </si>
  <si>
    <t>Drake</t>
  </si>
  <si>
    <t>Sieber</t>
  </si>
  <si>
    <t>Johnston, IA</t>
  </si>
  <si>
    <t>Aste</t>
  </si>
  <si>
    <t>Weinstein</t>
  </si>
  <si>
    <t>Rye Brook, NY</t>
  </si>
  <si>
    <t>Bruno M Pontario Ridge Street School</t>
  </si>
  <si>
    <t>Bronstein</t>
  </si>
  <si>
    <t>Sonoita, AZ</t>
  </si>
  <si>
    <t>Elgin School</t>
  </si>
  <si>
    <t>Jasso</t>
  </si>
  <si>
    <t>El Paso, TX</t>
  </si>
  <si>
    <t>Riverside Middle School</t>
  </si>
  <si>
    <t>Toto</t>
  </si>
  <si>
    <t>Monroe Township, NJ</t>
  </si>
  <si>
    <t>Monroe Township Middle School</t>
  </si>
  <si>
    <t>Knapp</t>
  </si>
  <si>
    <t>Richmond, KY</t>
  </si>
  <si>
    <t>Model Laboratory School</t>
  </si>
  <si>
    <t>Shi</t>
  </si>
  <si>
    <t>Harvest Park Middle School</t>
  </si>
  <si>
    <t>Burgess</t>
  </si>
  <si>
    <t>Darien, CT</t>
  </si>
  <si>
    <t>Middlesex Middle School</t>
  </si>
  <si>
    <t>West Des Moines, IA</t>
  </si>
  <si>
    <t>St. Francis of Assisi</t>
  </si>
  <si>
    <t>Anoushka</t>
  </si>
  <si>
    <t>Dalvi</t>
  </si>
  <si>
    <t>Syosset, NY</t>
  </si>
  <si>
    <t>Thompson Middle School</t>
  </si>
  <si>
    <t>Ayush</t>
  </si>
  <si>
    <t>Patel</t>
  </si>
  <si>
    <t>BASIS Independent Silicon Valley</t>
  </si>
  <si>
    <t>Strasburg</t>
  </si>
  <si>
    <t>Sussex, WI</t>
  </si>
  <si>
    <t>Templeton Middle School</t>
  </si>
  <si>
    <t>Nate</t>
  </si>
  <si>
    <t>Pinski</t>
  </si>
  <si>
    <t>San Francisco, CA</t>
  </si>
  <si>
    <t>Kittredge Middle School</t>
  </si>
  <si>
    <t>Allard-Jones</t>
  </si>
  <si>
    <t>Newton, MA</t>
  </si>
  <si>
    <t>British International School of Boston</t>
  </si>
  <si>
    <t>Rohith</t>
  </si>
  <si>
    <t>Madhuker</t>
  </si>
  <si>
    <t>Cary, NC</t>
  </si>
  <si>
    <t>Oak Grove Elementary School</t>
  </si>
  <si>
    <t>Sage</t>
  </si>
  <si>
    <t>Gray</t>
  </si>
  <si>
    <t>Olathe, KS</t>
  </si>
  <si>
    <t>Santa Fe Trail Middle School</t>
  </si>
  <si>
    <t>Doran</t>
  </si>
  <si>
    <t>Ball</t>
  </si>
  <si>
    <t>Edgewater, MD</t>
  </si>
  <si>
    <t>Central Middle School</t>
  </si>
  <si>
    <t>Traxler</t>
  </si>
  <si>
    <t>Senthil</t>
  </si>
  <si>
    <t>Menomonee Falls, WI</t>
  </si>
  <si>
    <t>Roxanne</t>
  </si>
  <si>
    <t>Algonquin, IL</t>
  </si>
  <si>
    <t>Elgin Academy</t>
  </si>
  <si>
    <t>Caitlin</t>
  </si>
  <si>
    <t>Huisman</t>
  </si>
  <si>
    <t>Sandhya</t>
  </si>
  <si>
    <t>Ganesh</t>
  </si>
  <si>
    <t>Palm Harbor, FL</t>
  </si>
  <si>
    <t>Safety Harbor Montessori Academy</t>
  </si>
  <si>
    <t>Balaji</t>
  </si>
  <si>
    <t>Alagar</t>
  </si>
  <si>
    <t>Pittsburgh, PA</t>
  </si>
  <si>
    <t>JD</t>
  </si>
  <si>
    <t>West Milford, NJ</t>
  </si>
  <si>
    <t>Paradise Knoll School</t>
  </si>
  <si>
    <t>Dougherty</t>
  </si>
  <si>
    <t>Owen</t>
  </si>
  <si>
    <t>Raymundo</t>
  </si>
  <si>
    <t>Forest Park, GA</t>
  </si>
  <si>
    <t>Saint Peter Claver Regional Catholic School</t>
  </si>
  <si>
    <t>Adith</t>
  </si>
  <si>
    <t>Narayanan</t>
  </si>
  <si>
    <t>Akramova</t>
  </si>
  <si>
    <t>Maryam</t>
  </si>
  <si>
    <t>Westside Middle School</t>
  </si>
  <si>
    <t>Jennifer</t>
  </si>
  <si>
    <t>Xiang</t>
  </si>
  <si>
    <t>Yalamanchi</t>
  </si>
  <si>
    <t>Satya</t>
  </si>
  <si>
    <t>Sachin</t>
  </si>
  <si>
    <t>Sanjay</t>
  </si>
  <si>
    <t>Richmond, VA</t>
  </si>
  <si>
    <t>Robious Middle School</t>
  </si>
  <si>
    <t>Sonali</t>
  </si>
  <si>
    <t>Decker</t>
  </si>
  <si>
    <t>Colby, WI</t>
  </si>
  <si>
    <t>Colby Middle School</t>
  </si>
  <si>
    <t>Grant</t>
  </si>
  <si>
    <t>Lyle</t>
  </si>
  <si>
    <t>St. Clair Shores, MI</t>
  </si>
  <si>
    <t>Fendig</t>
  </si>
  <si>
    <t>Chevy Chase, MD</t>
  </si>
  <si>
    <t>Prithvi</t>
  </si>
  <si>
    <t>Prem</t>
  </si>
  <si>
    <t>Warm Springs Elementary School</t>
  </si>
  <si>
    <t>Tyler</t>
  </si>
  <si>
    <t>Brock</t>
  </si>
  <si>
    <t>Mont Belvieu, TX</t>
  </si>
  <si>
    <t>Barbers Hill Middle School South</t>
  </si>
  <si>
    <t>Mendez</t>
  </si>
  <si>
    <t>Cheshire</t>
  </si>
  <si>
    <t>Guerrero</t>
  </si>
  <si>
    <t>Aedan</t>
  </si>
  <si>
    <t>Sherman</t>
  </si>
  <si>
    <t>Alvin</t>
  </si>
  <si>
    <t>Talley</t>
  </si>
  <si>
    <t>Kate</t>
  </si>
  <si>
    <t>Wagner</t>
  </si>
  <si>
    <t>Wyatt</t>
  </si>
  <si>
    <t>Hanaway</t>
  </si>
  <si>
    <t>Wolcottville, IN</t>
  </si>
  <si>
    <t>Willard</t>
  </si>
  <si>
    <t>Reston, VA</t>
  </si>
  <si>
    <t>Nysmith School</t>
  </si>
  <si>
    <t>Nina</t>
  </si>
  <si>
    <t>Ligman</t>
  </si>
  <si>
    <t>Toledo, OH</t>
  </si>
  <si>
    <t>MacFarlane</t>
  </si>
  <si>
    <t>Evergreen Park, IL</t>
  </si>
  <si>
    <t>Aboud</t>
  </si>
  <si>
    <t>Hudson</t>
  </si>
  <si>
    <t>Alexandria, VA</t>
  </si>
  <si>
    <t>Carl Sandburg Middle School</t>
  </si>
  <si>
    <t>St. Juliana School</t>
  </si>
  <si>
    <t>Schoeffel</t>
  </si>
  <si>
    <t>Springfield, IL</t>
  </si>
  <si>
    <t>Audrey</t>
  </si>
  <si>
    <t>Charles</t>
  </si>
  <si>
    <t>Phillips</t>
  </si>
  <si>
    <t>Redington Beach, FL</t>
  </si>
  <si>
    <t>Fitzgerald Middle School</t>
  </si>
  <si>
    <t>Allen</t>
  </si>
  <si>
    <t>Stafford, VA</t>
  </si>
  <si>
    <t>Shirley Heim Middle School</t>
  </si>
  <si>
    <t>Sycamore School</t>
  </si>
  <si>
    <t>Patrick</t>
  </si>
  <si>
    <t>Druckenmiller</t>
  </si>
  <si>
    <t>Blue Point, NY</t>
  </si>
  <si>
    <t>James Wilson Young Middle School</t>
  </si>
  <si>
    <t>Russo</t>
  </si>
  <si>
    <t>Wilmington, DE</t>
  </si>
  <si>
    <t>St. Edmond's Academy</t>
  </si>
  <si>
    <t>George</t>
  </si>
  <si>
    <t>Joseph</t>
  </si>
  <si>
    <t>DiCola</t>
  </si>
  <si>
    <t>Emery</t>
  </si>
  <si>
    <t>Jacobwitz</t>
  </si>
  <si>
    <t>Leonia, NJ</t>
  </si>
  <si>
    <t>Leonia Middle School</t>
  </si>
  <si>
    <t>Maggie</t>
  </si>
  <si>
    <t>Sturm</t>
  </si>
  <si>
    <t>Franklin Middle School</t>
  </si>
  <si>
    <t>Akarsh</t>
  </si>
  <si>
    <t>Kollu</t>
  </si>
  <si>
    <t>Holmdel, NJ</t>
  </si>
  <si>
    <t>Village Elementary School</t>
  </si>
  <si>
    <t>Min Jae</t>
  </si>
  <si>
    <t>Kwak</t>
  </si>
  <si>
    <t>Denver, CO</t>
  </si>
  <si>
    <t>Aurora Quest K-8</t>
  </si>
  <si>
    <t>Frawley</t>
  </si>
  <si>
    <t>Rose</t>
  </si>
  <si>
    <t>Swan</t>
  </si>
  <si>
    <t>Teaneck, NJ</t>
  </si>
  <si>
    <t>The Spring School</t>
  </si>
  <si>
    <t>Anuraag</t>
  </si>
  <si>
    <t>Deepak</t>
  </si>
  <si>
    <t>Sugar Land, TX</t>
  </si>
  <si>
    <t>Sartaria Middle School</t>
  </si>
  <si>
    <t>Henry</t>
  </si>
  <si>
    <t>Brian</t>
  </si>
  <si>
    <t>Kur</t>
  </si>
  <si>
    <t>Motschenbacher</t>
  </si>
  <si>
    <t>Ahmadzadeh</t>
  </si>
  <si>
    <t>Shaadi</t>
  </si>
  <si>
    <t>New West Charter School</t>
  </si>
  <si>
    <t>Nathan</t>
  </si>
  <si>
    <t>Thomas W. Pyle Middle School</t>
  </si>
  <si>
    <t>Toby</t>
  </si>
  <si>
    <t>Bethesda, MD</t>
  </si>
  <si>
    <t>Bonardi</t>
  </si>
  <si>
    <t>Woodstock, MD</t>
  </si>
  <si>
    <t>Gilman School</t>
  </si>
  <si>
    <t>Wurst</t>
  </si>
  <si>
    <t>Sagamore Hills, OH</t>
  </si>
  <si>
    <t>St. Barnabas School</t>
  </si>
  <si>
    <t>Rock</t>
  </si>
  <si>
    <t>Sewickley, PA</t>
  </si>
  <si>
    <t>Quaker Valley School</t>
  </si>
  <si>
    <t>Dulik</t>
  </si>
  <si>
    <t>Copiague, NY</t>
  </si>
  <si>
    <t>The Bridges Academy</t>
  </si>
  <si>
    <t>Praneet</t>
  </si>
  <si>
    <t>Rathi</t>
  </si>
  <si>
    <t>Kyla</t>
  </si>
  <si>
    <t>Schmidt</t>
  </si>
  <si>
    <t>Asheville, NC</t>
  </si>
  <si>
    <t>Asheville Middle School</t>
  </si>
  <si>
    <t>Colin</t>
  </si>
  <si>
    <t>Grace</t>
  </si>
  <si>
    <t>Midlothian, VA</t>
  </si>
  <si>
    <t>Tomahawk Creek Middle School</t>
  </si>
  <si>
    <t>Stanard</t>
  </si>
  <si>
    <t>Fitzgerald</t>
  </si>
  <si>
    <t>Brookfield, CT</t>
  </si>
  <si>
    <t>Whisconier Middle School</t>
  </si>
  <si>
    <t>Izagani</t>
  </si>
  <si>
    <t>Aquino</t>
  </si>
  <si>
    <t>Novato, CA</t>
  </si>
  <si>
    <t>Sinaloa Middle School</t>
  </si>
  <si>
    <t>Cameron</t>
  </si>
  <si>
    <t>Dilney</t>
  </si>
  <si>
    <t>Zachary, LA</t>
  </si>
  <si>
    <t>Zachary Elementary School</t>
  </si>
  <si>
    <t>Farah</t>
  </si>
  <si>
    <t>Gilford, NH</t>
  </si>
  <si>
    <t>Gilford Middle School</t>
  </si>
  <si>
    <t>Fisher</t>
  </si>
  <si>
    <t>Chloe</t>
  </si>
  <si>
    <t>Hart</t>
  </si>
  <si>
    <t>Rome, TN</t>
  </si>
  <si>
    <t>Union Heights Elementary</t>
  </si>
  <si>
    <t>Olson</t>
  </si>
  <si>
    <t>Sanjeev</t>
  </si>
  <si>
    <t>Anand</t>
  </si>
  <si>
    <t>Decatur, GA</t>
  </si>
  <si>
    <t>Travis</t>
  </si>
  <si>
    <t>Leatherwood</t>
  </si>
  <si>
    <t>Catonsville, MD</t>
  </si>
  <si>
    <t>Catonsville Middle School</t>
  </si>
  <si>
    <t>King</t>
  </si>
  <si>
    <t>Milton, GA</t>
  </si>
  <si>
    <t>Hopewell Middle School</t>
  </si>
  <si>
    <t>McDowell</t>
  </si>
  <si>
    <t>Indian Trail, NC</t>
  </si>
  <si>
    <t>Veritas Preparatory School</t>
  </si>
  <si>
    <t>Greenville, NC</t>
  </si>
  <si>
    <t>St. Peter Catholic School</t>
  </si>
  <si>
    <t>Angelo</t>
  </si>
  <si>
    <t>DePeppe</t>
  </si>
  <si>
    <t>Norristown, PA</t>
  </si>
  <si>
    <t>Arcola Intermediate School</t>
  </si>
  <si>
    <t>Franklin, TN</t>
  </si>
  <si>
    <t>Freedom Middle School</t>
  </si>
  <si>
    <t>Johns Creek, GA</t>
  </si>
  <si>
    <t>Taylor Road Middle School</t>
  </si>
  <si>
    <t>Medhini</t>
  </si>
  <si>
    <t>Laura</t>
  </si>
  <si>
    <t>Kemerer</t>
  </si>
  <si>
    <t>Fishers, IN</t>
  </si>
  <si>
    <t>Rachel</t>
  </si>
  <si>
    <t>Antonelli</t>
  </si>
  <si>
    <t>Mt. Eden, KY</t>
  </si>
  <si>
    <t>Spencer County Middle School</t>
  </si>
  <si>
    <t>Krish</t>
  </si>
  <si>
    <t>Rupapara</t>
  </si>
  <si>
    <t>Konitsky</t>
  </si>
  <si>
    <t>Mentor, OH</t>
  </si>
  <si>
    <t>Shore Middle School</t>
  </si>
  <si>
    <t>Burnett</t>
  </si>
  <si>
    <t>Prior Lake, MN</t>
  </si>
  <si>
    <t>Calvin</t>
  </si>
  <si>
    <t>Heimbegner</t>
  </si>
  <si>
    <t>Robin</t>
  </si>
  <si>
    <t>Hu</t>
  </si>
  <si>
    <t>Roseland, NJ</t>
  </si>
  <si>
    <t>West Essex Middle School</t>
  </si>
  <si>
    <t>Ailiani</t>
  </si>
  <si>
    <t>Stamford, CT</t>
  </si>
  <si>
    <t>Rippowam Middle School</t>
  </si>
  <si>
    <t>Krishna</t>
  </si>
  <si>
    <t>Moulden</t>
  </si>
  <si>
    <t>Winchester, VA</t>
  </si>
  <si>
    <t>Frederick County Middle School</t>
  </si>
  <si>
    <t>Hensley</t>
  </si>
  <si>
    <t>Roman</t>
  </si>
  <si>
    <t>Decatur, IL</t>
  </si>
  <si>
    <t>Cappelletti</t>
  </si>
  <si>
    <t>Broomfield, CO</t>
  </si>
  <si>
    <t>Yes</t>
  </si>
  <si>
    <t>No</t>
  </si>
  <si>
    <t>Monfre</t>
  </si>
  <si>
    <t>Nuttall</t>
  </si>
  <si>
    <t>Franklin, Wi</t>
  </si>
  <si>
    <t>HalesCorners Lutheran Middle</t>
  </si>
  <si>
    <t>Keller, TX</t>
  </si>
  <si>
    <t>Gardner</t>
  </si>
  <si>
    <t>Alexandria, LA</t>
  </si>
  <si>
    <t>yes</t>
  </si>
  <si>
    <t>Katie</t>
  </si>
  <si>
    <t>Miri</t>
  </si>
  <si>
    <t>Cedar Park, TX</t>
  </si>
  <si>
    <t>Johnny</t>
  </si>
  <si>
    <t>Katz</t>
  </si>
  <si>
    <t>Miller</t>
  </si>
  <si>
    <t>Maroa-Forsyth Grade School</t>
  </si>
  <si>
    <t>Jonah</t>
  </si>
  <si>
    <t>Nelson</t>
  </si>
  <si>
    <t>Dunn</t>
  </si>
  <si>
    <t>Hingham, MA</t>
  </si>
  <si>
    <t>Hingham Middle School</t>
  </si>
  <si>
    <t>Aayush</t>
  </si>
  <si>
    <t>Dixit</t>
  </si>
  <si>
    <t>Daniel Wright Jr. High School</t>
  </si>
  <si>
    <t>Meehir</t>
  </si>
  <si>
    <t>O'Brien</t>
  </si>
  <si>
    <t>Byrnes</t>
  </si>
  <si>
    <t>Adamstown, PA</t>
  </si>
  <si>
    <t>Cocalico Middle School</t>
  </si>
  <si>
    <t>Boston</t>
  </si>
  <si>
    <t>Summerland, CA</t>
  </si>
  <si>
    <t>Summerland Middle School</t>
  </si>
  <si>
    <t>Rabya</t>
  </si>
  <si>
    <t>Hasnain</t>
  </si>
  <si>
    <t>Shaan</t>
  </si>
  <si>
    <t>Carmel, IN</t>
  </si>
  <si>
    <t>Sycamore Middle School</t>
  </si>
  <si>
    <t>McAndrews</t>
  </si>
  <si>
    <t>Clarinda Middle School</t>
  </si>
  <si>
    <t>Isadora</t>
  </si>
  <si>
    <t>Spooner</t>
  </si>
  <si>
    <t>Gabe</t>
  </si>
  <si>
    <t>Holmstrom</t>
  </si>
  <si>
    <t>Plowman</t>
  </si>
  <si>
    <t>Lance</t>
  </si>
  <si>
    <t>Wright</t>
  </si>
  <si>
    <t>Sant</t>
  </si>
  <si>
    <t>Dow</t>
  </si>
  <si>
    <t>Kalen</t>
  </si>
  <si>
    <t>Downey</t>
  </si>
  <si>
    <t>Molly</t>
  </si>
  <si>
    <t>Lihs</t>
  </si>
  <si>
    <t>Mayer</t>
  </si>
  <si>
    <t>Essex, IA</t>
  </si>
  <si>
    <t>Olivia</t>
  </si>
  <si>
    <t>McElhaney</t>
  </si>
  <si>
    <t>Fruitland, ID</t>
  </si>
  <si>
    <t>Olivia McElhaney</t>
  </si>
  <si>
    <t>Jayden</t>
  </si>
  <si>
    <t>Morris</t>
  </si>
  <si>
    <t>Calloway County Middle School</t>
  </si>
  <si>
    <t>Ellis</t>
  </si>
  <si>
    <t>Tuscaloosa, AL</t>
  </si>
  <si>
    <t>Rock Quarry Middle School</t>
  </si>
  <si>
    <t>Dunkelberger</t>
  </si>
  <si>
    <t>Lacayo</t>
  </si>
  <si>
    <t>Woods</t>
  </si>
  <si>
    <t>Martinez</t>
  </si>
  <si>
    <t>Belmont Ridge Middle School</t>
  </si>
  <si>
    <t>Kinservik</t>
  </si>
  <si>
    <t>Newark, DE</t>
  </si>
  <si>
    <t>Newark Charter School</t>
  </si>
  <si>
    <t>Hartmann</t>
  </si>
  <si>
    <t>Emily</t>
  </si>
  <si>
    <t>Pinlac</t>
  </si>
  <si>
    <t>Satz Middle School</t>
  </si>
  <si>
    <t>Gendrich</t>
  </si>
  <si>
    <t>Middletown, CT</t>
  </si>
  <si>
    <t>Independent Day School</t>
  </si>
  <si>
    <t>Shane</t>
  </si>
  <si>
    <t>Wrolson</t>
  </si>
  <si>
    <t>Farwell, MN</t>
  </si>
  <si>
    <t>West Central Area School</t>
  </si>
  <si>
    <t>Lee</t>
  </si>
  <si>
    <t>Dunlap, IL</t>
  </si>
  <si>
    <t>Dunlap Middle School</t>
  </si>
  <si>
    <t>Alli</t>
  </si>
  <si>
    <t>Liam</t>
  </si>
  <si>
    <t>Mackey</t>
  </si>
  <si>
    <t>Huntington Bay, NY</t>
  </si>
  <si>
    <t>Highview Academy</t>
  </si>
  <si>
    <t>Meisner</t>
  </si>
  <si>
    <t>Deep River, CT</t>
  </si>
  <si>
    <t>Reese</t>
  </si>
  <si>
    <t>Pike</t>
  </si>
  <si>
    <t>Annabel</t>
  </si>
  <si>
    <t>Mantorville, MN</t>
  </si>
  <si>
    <t>Kasson-Mantorville Middle School</t>
  </si>
  <si>
    <t>Abel</t>
  </si>
  <si>
    <t>Thurgood Marshall Middle School</t>
  </si>
  <si>
    <t>Ragheeb</t>
  </si>
  <si>
    <t>Hoque</t>
  </si>
  <si>
    <t>Sherwood, OR</t>
  </si>
  <si>
    <t>Oregon Islamic Academy</t>
  </si>
  <si>
    <t>Jenna</t>
  </si>
  <si>
    <t>Hoffman</t>
  </si>
  <si>
    <t>Worthington, MN</t>
  </si>
  <si>
    <t>Worthington Middle School</t>
  </si>
  <si>
    <t>Pistek</t>
  </si>
  <si>
    <t>Plymouth, IA</t>
  </si>
  <si>
    <t>Maxwell</t>
  </si>
  <si>
    <t>Joyce</t>
  </si>
  <si>
    <t>Solomon</t>
  </si>
  <si>
    <t>Apple Valley, CA</t>
  </si>
  <si>
    <t>Kieran</t>
  </si>
  <si>
    <t>Morley</t>
  </si>
  <si>
    <t>St. Edward-Epiphany</t>
  </si>
  <si>
    <t>Karan</t>
  </si>
  <si>
    <t>Campbell, CA</t>
  </si>
  <si>
    <t>Gurajada</t>
  </si>
  <si>
    <t>Torin</t>
  </si>
  <si>
    <t>Kearney</t>
  </si>
  <si>
    <t>St. Rose of Lima School</t>
  </si>
  <si>
    <t>Fiona</t>
  </si>
  <si>
    <t>Clifford</t>
  </si>
  <si>
    <t>Miami Shores, FL</t>
  </si>
  <si>
    <t>Cushman School</t>
  </si>
  <si>
    <t>Born</t>
  </si>
  <si>
    <t>Reading, PA</t>
  </si>
  <si>
    <t>Wilson Southern Middle School</t>
  </si>
  <si>
    <t>Annie</t>
  </si>
  <si>
    <t>Cho</t>
  </si>
  <si>
    <t>Torrance, CA</t>
  </si>
  <si>
    <t>Magruder Middle School</t>
  </si>
  <si>
    <t>Collin</t>
  </si>
  <si>
    <t>Sclesky</t>
  </si>
  <si>
    <t>Ellie</t>
  </si>
  <si>
    <t>First</t>
  </si>
  <si>
    <t>Delaware, OH</t>
  </si>
  <si>
    <t>Gainesville, VA</t>
  </si>
  <si>
    <t>Gainesville Middle School</t>
  </si>
  <si>
    <t>Agrawal</t>
  </si>
  <si>
    <t>Vibhu</t>
  </si>
  <si>
    <t>Russell</t>
  </si>
  <si>
    <t>Atlanta, GA</t>
  </si>
  <si>
    <t>Chamblee Middle School</t>
  </si>
  <si>
    <t>Bejtlich</t>
  </si>
  <si>
    <t>Elise</t>
  </si>
  <si>
    <t>Manassas Park, VA</t>
  </si>
  <si>
    <t>Rory</t>
  </si>
  <si>
    <t>Hugh</t>
  </si>
  <si>
    <t>Gramelspacher</t>
  </si>
  <si>
    <t>Rochester, WA</t>
  </si>
  <si>
    <t>Rochester Middle School</t>
  </si>
  <si>
    <t>Aryan</t>
  </si>
  <si>
    <t>Sehgal</t>
  </si>
  <si>
    <t>Arden Hills, MN</t>
  </si>
  <si>
    <t>Liu</t>
  </si>
  <si>
    <t>Davis Middle School</t>
  </si>
  <si>
    <t>Kai</t>
  </si>
  <si>
    <t>Plainview, NY</t>
  </si>
  <si>
    <t>Ankit</t>
  </si>
  <si>
    <t>Sayed</t>
  </si>
  <si>
    <t>East Meadow, NY</t>
  </si>
  <si>
    <t>Xia</t>
  </si>
  <si>
    <t>Morrisville, NC</t>
  </si>
  <si>
    <t>Luo</t>
  </si>
  <si>
    <t>Austin</t>
  </si>
  <si>
    <t>Mooresville, NC</t>
  </si>
  <si>
    <t>Mount Mourne School</t>
  </si>
  <si>
    <t>Kegan</t>
  </si>
  <si>
    <t>Davenport</t>
  </si>
  <si>
    <t>Lakeshore Elementary School</t>
  </si>
  <si>
    <t>Zhang</t>
  </si>
  <si>
    <t>Kukla</t>
  </si>
  <si>
    <t>Shoreview, MN</t>
  </si>
  <si>
    <t>Zuschin</t>
  </si>
  <si>
    <t>Cleveland, OH</t>
  </si>
  <si>
    <t>DuPuis</t>
  </si>
  <si>
    <t>Glen Allen, VA</t>
  </si>
  <si>
    <t>Holman Middle School</t>
  </si>
  <si>
    <t>Zeigler</t>
  </si>
  <si>
    <t>Fuhrer</t>
  </si>
  <si>
    <t>Macedonia, OH</t>
  </si>
  <si>
    <t>Steinbeck</t>
  </si>
  <si>
    <t>Windber, PA</t>
  </si>
  <si>
    <t>Windber Area Middle School</t>
  </si>
  <si>
    <t>Baylee</t>
  </si>
  <si>
    <t>Wojcik</t>
  </si>
  <si>
    <t>Toth</t>
  </si>
  <si>
    <t>Waite</t>
  </si>
  <si>
    <t>Bean</t>
  </si>
  <si>
    <t>North Ridge Middle School</t>
  </si>
  <si>
    <t>Danville, IL</t>
  </si>
  <si>
    <t>Meisel</t>
  </si>
  <si>
    <t>Providence, RI</t>
  </si>
  <si>
    <t>The Wheeler School</t>
  </si>
  <si>
    <t>Zoe</t>
  </si>
  <si>
    <t>Wilson</t>
  </si>
  <si>
    <t>McGlone</t>
  </si>
  <si>
    <t>Central Elementary School</t>
  </si>
  <si>
    <t>Ezra</t>
  </si>
  <si>
    <t>Morse</t>
  </si>
  <si>
    <t>Julia</t>
  </si>
  <si>
    <t>Stephen</t>
  </si>
  <si>
    <t>New York, NY</t>
  </si>
  <si>
    <t>Land</t>
  </si>
  <si>
    <t>New Hampton, NY</t>
  </si>
  <si>
    <t>Jaree</t>
  </si>
  <si>
    <t>Zaidi</t>
  </si>
  <si>
    <t>South Barrington, IL</t>
  </si>
  <si>
    <t>Station Middle School</t>
  </si>
  <si>
    <t>Christina</t>
  </si>
  <si>
    <t>Avery</t>
  </si>
  <si>
    <t>Gwyett</t>
  </si>
  <si>
    <t>St. Charles, IL</t>
  </si>
  <si>
    <t>Kwon</t>
  </si>
  <si>
    <t>Northvale, NJ</t>
  </si>
  <si>
    <t>Spring Montessori School</t>
  </si>
  <si>
    <t>Riley</t>
  </si>
  <si>
    <t>Williams</t>
  </si>
  <si>
    <t>Almo, KY</t>
  </si>
  <si>
    <t>Caden</t>
  </si>
  <si>
    <t>Steubenville, OH</t>
  </si>
  <si>
    <t>Harding Middle School</t>
  </si>
  <si>
    <t>Matzorkis</t>
  </si>
  <si>
    <t>Ingomar Middle School</t>
  </si>
  <si>
    <t>Rothchild</t>
  </si>
  <si>
    <t>Seattle, WA</t>
  </si>
  <si>
    <t>Hamiltion International Middle School</t>
  </si>
  <si>
    <t>Zeilstra</t>
  </si>
  <si>
    <t>Annamreddy</t>
  </si>
  <si>
    <t>Bhavya</t>
  </si>
  <si>
    <t>McNair Elementary School</t>
  </si>
  <si>
    <t>Mac</t>
  </si>
  <si>
    <t>Fukuda</t>
  </si>
  <si>
    <t>Lincoln Park, NJ</t>
  </si>
  <si>
    <t>Lincoln Park Middle School</t>
  </si>
  <si>
    <t>Theodore</t>
  </si>
  <si>
    <t>Sears</t>
  </si>
  <si>
    <t>Goshen, IN</t>
  </si>
  <si>
    <t>Hoosier Academy</t>
  </si>
  <si>
    <t>Marcus</t>
  </si>
  <si>
    <t>Tanner</t>
  </si>
  <si>
    <t>Sandy, UT</t>
  </si>
  <si>
    <t>St. John the Baptist School</t>
  </si>
  <si>
    <t>Razmjoo</t>
  </si>
  <si>
    <t>Pegasus School</t>
  </si>
  <si>
    <t>Jessup, MD</t>
  </si>
  <si>
    <t>Glenelg Country School</t>
  </si>
  <si>
    <t>Whitlock</t>
  </si>
  <si>
    <t>Livingston, TX</t>
  </si>
  <si>
    <t>Lauren</t>
  </si>
  <si>
    <t>Santiago</t>
  </si>
  <si>
    <t>Flower Mound, TX</t>
  </si>
  <si>
    <t>Holy Trinity Catholic School</t>
  </si>
  <si>
    <t>Aakash</t>
  </si>
  <si>
    <t>Shukla</t>
  </si>
  <si>
    <t>Bhinge</t>
  </si>
  <si>
    <t>Fairfax, VA</t>
  </si>
  <si>
    <t>Kaashyap</t>
  </si>
  <si>
    <t>Wilhelm</t>
  </si>
  <si>
    <t>Charlotte, NC</t>
  </si>
  <si>
    <t>Charlotte Preparatory School</t>
  </si>
  <si>
    <t>Beckham</t>
  </si>
  <si>
    <t>Hattiesburg, MS</t>
  </si>
  <si>
    <t>Oak Grove Middle School</t>
  </si>
  <si>
    <t>Maheshwari</t>
  </si>
  <si>
    <t>Edina, MN</t>
  </si>
  <si>
    <t>Valley View Middle School</t>
  </si>
  <si>
    <t>Lexington, SC</t>
  </si>
  <si>
    <t>Glen Middle School</t>
  </si>
  <si>
    <t>Rhea</t>
  </si>
  <si>
    <t>Mitr</t>
  </si>
  <si>
    <t>Dublin, CA</t>
  </si>
  <si>
    <t>Quarry Lane School</t>
  </si>
  <si>
    <t>Romal</t>
  </si>
  <si>
    <t>Bardoe</t>
  </si>
  <si>
    <t>Wallingford, CT</t>
  </si>
  <si>
    <t>Rockville, MD</t>
  </si>
  <si>
    <t>Lakewood Elementary School</t>
  </si>
  <si>
    <t>Mateo</t>
  </si>
  <si>
    <t>Kuntz</t>
  </si>
  <si>
    <t>St. Mary Magdalen</t>
  </si>
  <si>
    <t>Aiden</t>
  </si>
  <si>
    <t>Bilyard</t>
  </si>
  <si>
    <t>Yallapragada</t>
  </si>
  <si>
    <t>Hinsdale, IL</t>
  </si>
  <si>
    <t>Hinsdale Middle School</t>
  </si>
  <si>
    <t>Quinn</t>
  </si>
  <si>
    <t>Blue Bell, PA</t>
  </si>
  <si>
    <t>Wissahickon Middle School</t>
  </si>
  <si>
    <t>Peyton</t>
  </si>
  <si>
    <t>Kennedy</t>
  </si>
  <si>
    <t>Glen Mill, PA</t>
  </si>
  <si>
    <t>Fayetteville, WV</t>
  </si>
  <si>
    <t>Sts. Peter &amp; Paul Catholic School</t>
  </si>
  <si>
    <t>Dieterich</t>
  </si>
  <si>
    <t>Jutta</t>
  </si>
  <si>
    <t>Preston, IA</t>
  </si>
  <si>
    <t>Kaia</t>
  </si>
  <si>
    <t>Malvern, PA</t>
  </si>
  <si>
    <t>Great Valley Middle School</t>
  </si>
  <si>
    <t>Kyle</t>
  </si>
  <si>
    <t>Yang</t>
  </si>
  <si>
    <t>Kodall</t>
  </si>
  <si>
    <t>Foster</t>
  </si>
  <si>
    <t>Durham, CT</t>
  </si>
  <si>
    <t>The Independent Day School</t>
  </si>
  <si>
    <t>Shrey</t>
  </si>
  <si>
    <t>Antoniades</t>
  </si>
  <si>
    <t>Vasili</t>
  </si>
  <si>
    <t>Baltimore, MD</t>
  </si>
  <si>
    <t>Tom</t>
  </si>
  <si>
    <t>Cai</t>
  </si>
  <si>
    <t>Upper Saddle River, NJ</t>
  </si>
  <si>
    <t>Cavallini Middle School</t>
  </si>
  <si>
    <t>Psalm</t>
  </si>
  <si>
    <t>DeVera</t>
  </si>
  <si>
    <t>Skokie, IL</t>
  </si>
  <si>
    <t>East Prairie School</t>
  </si>
  <si>
    <t>Yaseen</t>
  </si>
  <si>
    <t>Gallup</t>
  </si>
  <si>
    <t>Teddy</t>
  </si>
  <si>
    <t>Fleming</t>
  </si>
  <si>
    <t>Davidsonville, MD</t>
  </si>
  <si>
    <t>Key School</t>
  </si>
  <si>
    <t>Jash</t>
  </si>
  <si>
    <t>Uribe</t>
  </si>
  <si>
    <t>Rush</t>
  </si>
  <si>
    <t>Centertown, TN</t>
  </si>
  <si>
    <t>Centertown Elementary School</t>
  </si>
  <si>
    <t>Schnee</t>
  </si>
  <si>
    <t>Holton, KS</t>
  </si>
  <si>
    <t>Ashton</t>
  </si>
  <si>
    <t>Hung</t>
  </si>
  <si>
    <t>Baxmann</t>
  </si>
  <si>
    <t>Fort Myers, FL</t>
  </si>
  <si>
    <t>St. Francis Xavier</t>
  </si>
  <si>
    <t>Jerome</t>
  </si>
  <si>
    <t>Gantz</t>
  </si>
  <si>
    <t>Philadelphia, PA</t>
  </si>
  <si>
    <t>French International School</t>
  </si>
  <si>
    <t>Ulrich</t>
  </si>
  <si>
    <t>Middleport, NY</t>
  </si>
  <si>
    <t>Royalton-Hartland School</t>
  </si>
  <si>
    <t>Cline</t>
  </si>
  <si>
    <t>Blocki</t>
  </si>
  <si>
    <t>Lake Forest, IL</t>
  </si>
  <si>
    <t>School of St. Mary</t>
  </si>
  <si>
    <t>McTaggart</t>
  </si>
  <si>
    <t>Palmer</t>
  </si>
  <si>
    <t>Landrum</t>
  </si>
  <si>
    <t>Jelena</t>
  </si>
  <si>
    <t>Rainovic</t>
  </si>
  <si>
    <t>Nashua, NH</t>
  </si>
  <si>
    <t xml:space="preserve">Academy of Notre Dame </t>
  </si>
  <si>
    <t>Mason, OH</t>
  </si>
  <si>
    <t>The Schilling School for Gifted Children</t>
  </si>
  <si>
    <t>Colorado Springs, CO</t>
  </si>
  <si>
    <t>Cheseboro</t>
  </si>
  <si>
    <t>Sassi</t>
  </si>
  <si>
    <t>Pak</t>
  </si>
  <si>
    <t>Ken</t>
  </si>
  <si>
    <t>Manchester Middle School</t>
  </si>
  <si>
    <t>Abhimanyu</t>
  </si>
  <si>
    <t>Sailesh</t>
  </si>
  <si>
    <t>Columbia, SC</t>
  </si>
  <si>
    <t>Dent Middle School</t>
  </si>
  <si>
    <t>Northville, MI</t>
  </si>
  <si>
    <t>Detroit Country Day School</t>
  </si>
  <si>
    <t>Panickssery</t>
  </si>
  <si>
    <t>Westbury, NY</t>
  </si>
  <si>
    <t>W. T. Clarke Middle School</t>
  </si>
  <si>
    <t>Samik</t>
  </si>
  <si>
    <t>Mosby Woods</t>
  </si>
  <si>
    <t>Zoya</t>
  </si>
  <si>
    <t>Goel</t>
  </si>
  <si>
    <t>Kennesaw, GA</t>
  </si>
  <si>
    <t>The Walker School</t>
  </si>
  <si>
    <t>Singh</t>
  </si>
  <si>
    <t>Samvit</t>
  </si>
  <si>
    <t>Rohil</t>
  </si>
  <si>
    <t>Simmons</t>
  </si>
  <si>
    <t xml:space="preserve">Bradley </t>
  </si>
  <si>
    <t>Friedman</t>
  </si>
  <si>
    <t>Chesapeake, VA</t>
  </si>
  <si>
    <t>Nansemond-Suffolk Academy</t>
  </si>
  <si>
    <t>Bemis</t>
  </si>
  <si>
    <t>*Bank of America Check coming in mail</t>
  </si>
  <si>
    <t>Charlie</t>
  </si>
  <si>
    <t>Pebworth</t>
  </si>
  <si>
    <t>St. Richard's Episcopal School</t>
  </si>
  <si>
    <t>Elias</t>
  </si>
  <si>
    <t>Tutuc</t>
  </si>
  <si>
    <t>Bayshore, NY</t>
  </si>
  <si>
    <t>Bridges Academy</t>
  </si>
  <si>
    <t>Munro</t>
  </si>
  <si>
    <t>Manlius, NY</t>
  </si>
  <si>
    <t>Eagle Hill Middle School</t>
  </si>
  <si>
    <t>Davidson</t>
  </si>
  <si>
    <t>Landry</t>
  </si>
  <si>
    <t>Bryce</t>
  </si>
  <si>
    <t>Carman</t>
  </si>
  <si>
    <t>Lanesville, TN</t>
  </si>
  <si>
    <t>St. Johns Lutheran School</t>
  </si>
  <si>
    <t>LaRoy</t>
  </si>
  <si>
    <t>Monroe, MI</t>
  </si>
  <si>
    <t>Triumph Academy</t>
  </si>
  <si>
    <t>Mester</t>
  </si>
  <si>
    <t>Deavel</t>
  </si>
  <si>
    <t>Elbert</t>
  </si>
  <si>
    <t>Shanahan Middle School</t>
  </si>
  <si>
    <t>Glaubitz</t>
  </si>
  <si>
    <t>Chmiel</t>
  </si>
  <si>
    <t>Barrington, IL</t>
  </si>
  <si>
    <t>Frank</t>
  </si>
  <si>
    <t>Kogan</t>
  </si>
  <si>
    <t>Timothy</t>
  </si>
  <si>
    <t>Price</t>
  </si>
  <si>
    <t>Hermann</t>
  </si>
  <si>
    <t>Elkridge, MD</t>
  </si>
  <si>
    <t>Starnes</t>
  </si>
  <si>
    <t>Josiah</t>
  </si>
  <si>
    <t>Bates</t>
  </si>
  <si>
    <t>Bowling Green, OH</t>
  </si>
  <si>
    <t>Evie</t>
  </si>
  <si>
    <t>Klein</t>
  </si>
  <si>
    <t>North Caldwell, NJ</t>
  </si>
  <si>
    <t>Arndt</t>
  </si>
  <si>
    <t>Weaverville, NC</t>
  </si>
  <si>
    <t>Asheville Catholic School</t>
  </si>
  <si>
    <t>Maurice</t>
  </si>
  <si>
    <t>Minooka, IL</t>
  </si>
  <si>
    <t>Channahon Junior High School</t>
  </si>
  <si>
    <t>Pursell</t>
  </si>
  <si>
    <t>Neri</t>
  </si>
  <si>
    <t>Moy</t>
  </si>
  <si>
    <t>Kostbade</t>
  </si>
  <si>
    <t>Olsen</t>
  </si>
  <si>
    <t>Madison</t>
  </si>
  <si>
    <t>Rauen</t>
  </si>
  <si>
    <t>Ivan</t>
  </si>
  <si>
    <t>Ramirez</t>
  </si>
  <si>
    <t>Santa Ana, CA</t>
  </si>
  <si>
    <t>Magnolia Science Academy</t>
  </si>
  <si>
    <t>Dakota</t>
  </si>
  <si>
    <t>Tahran</t>
  </si>
  <si>
    <t>Tower City, ND</t>
  </si>
  <si>
    <t>Maple Valley High School</t>
  </si>
  <si>
    <t>Robbins</t>
  </si>
  <si>
    <t>Annapolis, MD</t>
  </si>
  <si>
    <t>The Key School</t>
  </si>
  <si>
    <t>McGee</t>
  </si>
  <si>
    <t>Clearfield, PA</t>
  </si>
  <si>
    <t>Elia</t>
  </si>
  <si>
    <t>Ching</t>
  </si>
  <si>
    <t>Palo Alto, CA</t>
  </si>
  <si>
    <t>Chokmah Academy</t>
  </si>
  <si>
    <t>Maroney</t>
  </si>
  <si>
    <t>Geoffrey</t>
  </si>
  <si>
    <t>Pott</t>
  </si>
  <si>
    <t>Chongyuan</t>
  </si>
  <si>
    <t>Hong</t>
  </si>
  <si>
    <t>Cambridge, MA</t>
  </si>
  <si>
    <t>Buckingham, Browne &amp; Nichols School</t>
  </si>
  <si>
    <t>Batson</t>
  </si>
  <si>
    <t>Meadow Glen Middle School</t>
  </si>
  <si>
    <t>Barrett</t>
  </si>
  <si>
    <t>Nielsen</t>
  </si>
  <si>
    <t>Odegard</t>
  </si>
  <si>
    <t>Marcos</t>
  </si>
  <si>
    <t>Taeckens</t>
  </si>
  <si>
    <t>Nadra</t>
  </si>
  <si>
    <t>Panama City, FL</t>
  </si>
  <si>
    <t>Capra</t>
  </si>
  <si>
    <t>Hidden Oaks Middle School</t>
  </si>
  <si>
    <t>Coleman</t>
  </si>
  <si>
    <t>Arlington, VA</t>
  </si>
  <si>
    <t>Swanson Middle school</t>
  </si>
  <si>
    <t>Eggers</t>
  </si>
  <si>
    <t>Rochester, MN</t>
  </si>
  <si>
    <t>Lydia</t>
  </si>
  <si>
    <t>Hockessin Montessori School</t>
  </si>
  <si>
    <t xml:space="preserve">Lucas </t>
  </si>
  <si>
    <t>Rot</t>
  </si>
  <si>
    <t>Barrington Middle School-Station Campus</t>
  </si>
  <si>
    <t xml:space="preserve">Ethan </t>
  </si>
  <si>
    <t>Leeman</t>
  </si>
  <si>
    <t>Monticello,FL</t>
  </si>
  <si>
    <t>Leeman Academy</t>
  </si>
  <si>
    <t xml:space="preserve">Michael </t>
  </si>
  <si>
    <t>Coyne</t>
  </si>
  <si>
    <t>Croton on Hudson, NY</t>
  </si>
  <si>
    <t>Homeschooling on Hudson</t>
  </si>
  <si>
    <t xml:space="preserve">Robert </t>
  </si>
  <si>
    <t>Muniz</t>
  </si>
  <si>
    <t>The Katie Baur Academy</t>
  </si>
  <si>
    <t xml:space="preserve">Emma </t>
  </si>
  <si>
    <t>Vines</t>
  </si>
  <si>
    <t>Winnfield,LA</t>
  </si>
  <si>
    <t>Victoria</t>
  </si>
  <si>
    <t>Newman-Menendez</t>
  </si>
  <si>
    <t>San Antonio, TX</t>
  </si>
  <si>
    <t>St. George Episcopal</t>
  </si>
  <si>
    <t>Hau</t>
  </si>
  <si>
    <t>Tenafly, NJ</t>
  </si>
  <si>
    <t>Tenafly Middle School</t>
  </si>
  <si>
    <t>Diego</t>
  </si>
  <si>
    <t>Barroso</t>
  </si>
  <si>
    <t>Lake Windward Elementary</t>
  </si>
  <si>
    <t>Siva</t>
  </si>
  <si>
    <t>Metrolina Regional Scholars Academy</t>
  </si>
  <si>
    <t>Srividhya</t>
  </si>
  <si>
    <t>Grayson</t>
  </si>
  <si>
    <t>Rockwall, TX</t>
  </si>
  <si>
    <t>Heritage Christian Academy</t>
  </si>
  <si>
    <t>Arul K</t>
  </si>
  <si>
    <t>Belhe</t>
  </si>
  <si>
    <t>Minneapolis,MN</t>
  </si>
  <si>
    <t>Wayzata East Middle School</t>
  </si>
  <si>
    <t>Siddhardha</t>
  </si>
  <si>
    <t>Metta</t>
  </si>
  <si>
    <t>Berkshire Middle School</t>
  </si>
  <si>
    <t>Adhitya</t>
  </si>
  <si>
    <t>Thirumala</t>
  </si>
  <si>
    <t>Montessori Center Academy</t>
  </si>
  <si>
    <t>Reynolds</t>
  </si>
  <si>
    <t>Taylorsville, KY</t>
  </si>
  <si>
    <t>Lopez</t>
  </si>
  <si>
    <t>Schaumburg, IL</t>
  </si>
  <si>
    <t>Jane Addams Jr. High</t>
  </si>
  <si>
    <t>Mayur</t>
  </si>
  <si>
    <t>Warren, NJ</t>
  </si>
  <si>
    <t>Holden</t>
  </si>
  <si>
    <t>Eagle</t>
  </si>
  <si>
    <t>Sterrett Classical Academy</t>
  </si>
  <si>
    <t>McCullough</t>
  </si>
  <si>
    <t>Chapin, SC</t>
  </si>
  <si>
    <t xml:space="preserve">James </t>
  </si>
  <si>
    <t>O'Reilly</t>
  </si>
  <si>
    <t>Arora</t>
  </si>
  <si>
    <t>Aarush</t>
  </si>
  <si>
    <t>Lim</t>
  </si>
  <si>
    <t>Overland Park, KS</t>
  </si>
  <si>
    <t>Prairie Star Middle School</t>
  </si>
  <si>
    <t xml:space="preserve">Elijah </t>
  </si>
  <si>
    <t>Bader-Gregory</t>
  </si>
  <si>
    <t>Cheektowaga,NY</t>
  </si>
  <si>
    <t>The Park School of Buffalo</t>
  </si>
  <si>
    <t>Bowie, MD</t>
  </si>
  <si>
    <t xml:space="preserve">Kyle </t>
  </si>
  <si>
    <t>Thaller</t>
  </si>
  <si>
    <t>Doney</t>
  </si>
  <si>
    <t>Cheney, WA</t>
  </si>
  <si>
    <t>Cheney Middle School</t>
  </si>
  <si>
    <t xml:space="preserve">Luke </t>
  </si>
  <si>
    <t>Hamburg</t>
  </si>
  <si>
    <t>Alexandra</t>
  </si>
  <si>
    <t>Duranton</t>
  </si>
  <si>
    <t>Penn Valley, PA</t>
  </si>
  <si>
    <t>French International</t>
  </si>
  <si>
    <t xml:space="preserve">Zachary </t>
  </si>
  <si>
    <t>Akpinar</t>
  </si>
  <si>
    <t>Centreville, VA</t>
  </si>
  <si>
    <t>Pinnacle Academy</t>
  </si>
  <si>
    <t>St Mary Magdalen</t>
  </si>
  <si>
    <t>Christie</t>
  </si>
  <si>
    <t>The Independent School</t>
  </si>
  <si>
    <t>Hom</t>
  </si>
  <si>
    <t>Troy, MI</t>
  </si>
  <si>
    <t>Smith Middle School</t>
  </si>
  <si>
    <t xml:space="preserve">Daniel </t>
  </si>
  <si>
    <t>Pryde</t>
  </si>
  <si>
    <t xml:space="preserve">Raymond </t>
  </si>
  <si>
    <t>Mobley</t>
  </si>
  <si>
    <t>St Charles</t>
  </si>
  <si>
    <t>Gibson</t>
  </si>
  <si>
    <t>Mangham, LA</t>
  </si>
  <si>
    <t>Mangham Jr High School</t>
  </si>
  <si>
    <t xml:space="preserve">Luka </t>
  </si>
  <si>
    <t>Madhok</t>
  </si>
  <si>
    <t>Brookeville, MD</t>
  </si>
  <si>
    <t>Walline</t>
  </si>
  <si>
    <t>Fedyk</t>
  </si>
  <si>
    <t>Downington, PA</t>
  </si>
  <si>
    <t>Devon Prep</t>
  </si>
  <si>
    <t>McGregor</t>
  </si>
  <si>
    <t>World Academy</t>
  </si>
  <si>
    <t>Mancl</t>
  </si>
  <si>
    <t>WalterC Young Middle</t>
  </si>
  <si>
    <t>Matisse</t>
  </si>
  <si>
    <t>Bloem</t>
  </si>
  <si>
    <t>Ft. Lee, NJ</t>
  </si>
  <si>
    <t>Primary Prep</t>
  </si>
  <si>
    <t xml:space="preserve">Sahishnu </t>
  </si>
  <si>
    <t>Hanumansetty</t>
  </si>
  <si>
    <t>Discovery Elementary School</t>
  </si>
  <si>
    <t>Meyer</t>
  </si>
  <si>
    <t>HighCountry Homeschool Enrichment</t>
  </si>
  <si>
    <t>Isaak</t>
  </si>
  <si>
    <t>Gentz</t>
  </si>
  <si>
    <t>Lewiston, NY</t>
  </si>
  <si>
    <t>The Park School</t>
  </si>
  <si>
    <t>WS Mount Elementary School</t>
  </si>
  <si>
    <t xml:space="preserve">Sebastian </t>
  </si>
  <si>
    <t>Doll</t>
  </si>
  <si>
    <t>Hamilton International Middle School</t>
  </si>
  <si>
    <t>Wisniewski</t>
  </si>
  <si>
    <t>Smyrna, GA</t>
  </si>
  <si>
    <t>E</t>
  </si>
  <si>
    <t>San Ramon, CA</t>
  </si>
  <si>
    <t>Shishir</t>
  </si>
  <si>
    <t>Nambi</t>
  </si>
  <si>
    <t>Horner Junior High School</t>
  </si>
  <si>
    <t>Varun</t>
  </si>
  <si>
    <t>Chheda</t>
  </si>
  <si>
    <t>Indianapolis,IN</t>
  </si>
  <si>
    <t>Connor</t>
  </si>
  <si>
    <t>Mullikin</t>
  </si>
  <si>
    <t>Mt Airy, MD</t>
  </si>
  <si>
    <t>Balogun</t>
  </si>
  <si>
    <t>StTherese Chinese Catholic School</t>
  </si>
  <si>
    <t>Kristine</t>
  </si>
  <si>
    <t>Wong</t>
  </si>
  <si>
    <t>Gualy</t>
  </si>
  <si>
    <t>Memorial Middle School</t>
  </si>
  <si>
    <t xml:space="preserve">Jaden </t>
  </si>
  <si>
    <t>Mathews</t>
  </si>
  <si>
    <t>Riverside, IL</t>
  </si>
  <si>
    <t>Hauser Junior High</t>
  </si>
  <si>
    <t>Kowal</t>
  </si>
  <si>
    <t>Berger</t>
  </si>
  <si>
    <t xml:space="preserve">Andrew </t>
  </si>
  <si>
    <t>Patterson</t>
  </si>
  <si>
    <t>Port Jefferson, NY</t>
  </si>
  <si>
    <t>Port Jefferson Middle School</t>
  </si>
  <si>
    <t>Gates</t>
  </si>
  <si>
    <t>Warford</t>
  </si>
  <si>
    <t>Florence, KY</t>
  </si>
  <si>
    <t>Baehner</t>
  </si>
  <si>
    <t>Dunphy</t>
  </si>
  <si>
    <t>Kettering, OH</t>
  </si>
  <si>
    <t>St. Charles</t>
  </si>
  <si>
    <t>Newark Charter</t>
  </si>
  <si>
    <t>Kosiborod</t>
  </si>
  <si>
    <t>Leawood, KS</t>
  </si>
  <si>
    <t>Kishanth</t>
  </si>
  <si>
    <t>Arumugam</t>
  </si>
  <si>
    <t>North Oaks, MN</t>
  </si>
  <si>
    <t>Cristian</t>
  </si>
  <si>
    <t>Armelle</t>
  </si>
  <si>
    <t>Blake</t>
  </si>
  <si>
    <t>Madsen</t>
  </si>
  <si>
    <t>Graham</t>
  </si>
  <si>
    <t>Brody</t>
  </si>
  <si>
    <t>Byron, IL</t>
  </si>
  <si>
    <t>Byron Middle School</t>
  </si>
  <si>
    <t xml:space="preserve">Caleb </t>
  </si>
  <si>
    <t>Krodel</t>
  </si>
  <si>
    <t>Rushville, Indiana</t>
  </si>
  <si>
    <t>Hummel</t>
  </si>
  <si>
    <t>Lewisville, TN</t>
  </si>
  <si>
    <t>Kwait</t>
  </si>
  <si>
    <t>Oceanside, NY</t>
  </si>
  <si>
    <t>South Oceanside Road School #4</t>
  </si>
  <si>
    <t>Alok</t>
  </si>
  <si>
    <t>Barua</t>
  </si>
  <si>
    <t>Eastern Middle School</t>
  </si>
  <si>
    <t>Angus</t>
  </si>
  <si>
    <t>Akgun</t>
  </si>
  <si>
    <t xml:space="preserve">Aaron </t>
  </si>
  <si>
    <t>Hoof</t>
  </si>
  <si>
    <t>Michaelis</t>
  </si>
  <si>
    <t>Antrey Mill Middle School</t>
  </si>
  <si>
    <t>Adams</t>
  </si>
  <si>
    <t>J. H. Phillips Academy</t>
  </si>
  <si>
    <t>Schexnayder</t>
  </si>
  <si>
    <t>Kashani</t>
  </si>
  <si>
    <t xml:space="preserve">Theodore </t>
  </si>
  <si>
    <t>Krantz</t>
  </si>
  <si>
    <t>Northport, NY</t>
  </si>
  <si>
    <t>Northport Middle School</t>
  </si>
  <si>
    <t>Rishikesh</t>
  </si>
  <si>
    <t>Makineni</t>
  </si>
  <si>
    <t>John Sells Middle School</t>
  </si>
  <si>
    <t>Suraj</t>
  </si>
  <si>
    <t>Phull</t>
  </si>
  <si>
    <t>Scottsdale,AZ</t>
  </si>
  <si>
    <t>Basis Phoenix</t>
  </si>
  <si>
    <t>Parwan Ahmed</t>
  </si>
  <si>
    <t>Machingal</t>
  </si>
  <si>
    <t>MLK Magnet High School</t>
  </si>
  <si>
    <t>Bridges</t>
  </si>
  <si>
    <t>Alexander II Elementary School</t>
  </si>
  <si>
    <t>Madeline</t>
  </si>
  <si>
    <t>Mlachak</t>
  </si>
  <si>
    <t>St Barnabas Catholic School</t>
  </si>
  <si>
    <t>Rosenbaum</t>
  </si>
  <si>
    <t>Lasal</t>
  </si>
  <si>
    <t>Mapitigama</t>
  </si>
  <si>
    <t>Emil A. Cavallini</t>
  </si>
  <si>
    <t>McDonald</t>
  </si>
  <si>
    <t>Cornwall-On-Hudson,NY</t>
  </si>
  <si>
    <t>Ratkovich</t>
  </si>
  <si>
    <t>Quaker Valley</t>
  </si>
  <si>
    <t>Marshall</t>
  </si>
  <si>
    <t>Engel</t>
  </si>
  <si>
    <t>McCulloch Intermediate School</t>
  </si>
  <si>
    <t>Ronak</t>
  </si>
  <si>
    <t>Sringari</t>
  </si>
  <si>
    <t>Sterling Heights,MI</t>
  </si>
  <si>
    <t>Ayah</t>
  </si>
  <si>
    <t>Kudaimi</t>
  </si>
  <si>
    <t>Vibhav</t>
  </si>
  <si>
    <t>Athreya</t>
  </si>
  <si>
    <t>Hopkins Junior High School</t>
  </si>
  <si>
    <t xml:space="preserve">Milin </t>
  </si>
  <si>
    <t>Shah</t>
  </si>
  <si>
    <t>Model Laboratory</t>
  </si>
  <si>
    <t>Olberding</t>
  </si>
  <si>
    <t>Cincinnati, OH</t>
  </si>
  <si>
    <t>Nativity School</t>
  </si>
  <si>
    <t>Egger-Torke</t>
  </si>
  <si>
    <t>St.Richards Episcopal School</t>
  </si>
  <si>
    <t>Vineel</t>
  </si>
  <si>
    <t>Kavuru</t>
  </si>
  <si>
    <t>Roanoke, VA</t>
  </si>
  <si>
    <t>Hidden Valley Middle School</t>
  </si>
  <si>
    <t>Mascuch</t>
  </si>
  <si>
    <t>Walter S. Boardman Elementary School</t>
  </si>
  <si>
    <t>Marielle</t>
  </si>
  <si>
    <t>Buxbaum</t>
  </si>
  <si>
    <t>Lansdowne, PA</t>
  </si>
  <si>
    <t>FrenchInternational School of Philadelphia</t>
  </si>
  <si>
    <t>Lawrenceville, GA</t>
  </si>
  <si>
    <t>Smith Homeschool</t>
  </si>
  <si>
    <t>Soifer</t>
  </si>
  <si>
    <t>Riverwoods, IL</t>
  </si>
  <si>
    <t>Daniel Wright</t>
  </si>
  <si>
    <t>Wytmar</t>
  </si>
  <si>
    <t>Ashish</t>
  </si>
  <si>
    <t>Basetty</t>
  </si>
  <si>
    <t>Keany</t>
  </si>
  <si>
    <t>St. Juliana</t>
  </si>
  <si>
    <t>Clarissa</t>
  </si>
  <si>
    <t>Gibby</t>
  </si>
  <si>
    <t>North Ogden, UT</t>
  </si>
  <si>
    <t>Orion Jr High</t>
  </si>
  <si>
    <t>Rohan</t>
  </si>
  <si>
    <t>Rajesh</t>
  </si>
  <si>
    <t>Davis Drive Middle School</t>
  </si>
  <si>
    <t>Gavin</t>
  </si>
  <si>
    <t>Wirtzberger</t>
  </si>
  <si>
    <t>Greenville, TX</t>
  </si>
  <si>
    <t>Lavinder</t>
  </si>
  <si>
    <t>Mechanicsville,VA</t>
  </si>
  <si>
    <t>Stonewall Jackson Middle School</t>
  </si>
  <si>
    <t>Worthington, OH</t>
  </si>
  <si>
    <t xml:space="preserve">Rufus </t>
  </si>
  <si>
    <t>Abraham</t>
  </si>
  <si>
    <t>Glastonbury,CT</t>
  </si>
  <si>
    <t>Academy of Aerospace and Engineering</t>
  </si>
  <si>
    <t>Kaleb</t>
  </si>
  <si>
    <t>Cropper</t>
  </si>
  <si>
    <t>Douglas, WY</t>
  </si>
  <si>
    <t>Douglas Middle School</t>
  </si>
  <si>
    <t>Witbrod</t>
  </si>
  <si>
    <t>Zackery</t>
  </si>
  <si>
    <t>Daphne, Al</t>
  </si>
  <si>
    <t>Fairhope Middle School</t>
  </si>
  <si>
    <t>Coyle</t>
  </si>
  <si>
    <t>Johnstown, PA</t>
  </si>
  <si>
    <t>St Benedict School</t>
  </si>
  <si>
    <t>Neal</t>
  </si>
  <si>
    <t>Ramasamy</t>
  </si>
  <si>
    <t>Short Hills, NJ</t>
  </si>
  <si>
    <t>Hartshorn School</t>
  </si>
  <si>
    <t xml:space="preserve">Connor </t>
  </si>
  <si>
    <t>Craig E</t>
  </si>
  <si>
    <t>Carter, Jr</t>
  </si>
  <si>
    <t>St. Columba Catholic School</t>
  </si>
  <si>
    <t>Garner</t>
  </si>
  <si>
    <t>Colakoglu</t>
  </si>
  <si>
    <t>Marietta, GA</t>
  </si>
  <si>
    <t>Bloomfield Hills, MI</t>
  </si>
  <si>
    <t>April</t>
  </si>
  <si>
    <t>Stinson</t>
  </si>
  <si>
    <t>Ashland, KY</t>
  </si>
  <si>
    <t>Boyd County Middle School</t>
  </si>
  <si>
    <t>Kaminetz</t>
  </si>
  <si>
    <t>Audubon, PA</t>
  </si>
  <si>
    <t>Lannigan</t>
  </si>
  <si>
    <t>East Islip, NY</t>
  </si>
  <si>
    <t>St Mary School</t>
  </si>
  <si>
    <t xml:space="preserve">Joseph A </t>
  </si>
  <si>
    <t>Flores</t>
  </si>
  <si>
    <t>Somerset, TX</t>
  </si>
  <si>
    <t>Savannah Heights Intermediate</t>
  </si>
  <si>
    <t xml:space="preserve">Winston </t>
  </si>
  <si>
    <t>Basis Independent Silicon Valley</t>
  </si>
  <si>
    <t>Dupille</t>
  </si>
  <si>
    <t>Kingston, MA</t>
  </si>
  <si>
    <t>Silver Lake Regional Middle School</t>
  </si>
  <si>
    <t>Mary</t>
  </si>
  <si>
    <t>Blythewood, SC</t>
  </si>
  <si>
    <t>Blythewood Middle School</t>
  </si>
  <si>
    <t>Bobby</t>
  </si>
  <si>
    <t>Sterning</t>
  </si>
  <si>
    <t>Chicago Heights, IL</t>
  </si>
  <si>
    <t>Parker Junior High</t>
  </si>
  <si>
    <t xml:space="preserve">Denis </t>
  </si>
  <si>
    <t>Veller</t>
  </si>
  <si>
    <t>Hightower Middle School</t>
  </si>
  <si>
    <t>Fox</t>
  </si>
  <si>
    <t xml:space="preserve">Monroe Township, NJ </t>
  </si>
  <si>
    <t xml:space="preserve">Colin </t>
  </si>
  <si>
    <t>McSperitt</t>
  </si>
  <si>
    <t>Broken Arrow, OK</t>
  </si>
  <si>
    <t>Bixby Middle School</t>
  </si>
  <si>
    <t>Hoch</t>
  </si>
  <si>
    <t>Gower Middle School</t>
  </si>
  <si>
    <t>Margaret</t>
  </si>
  <si>
    <t>Allaire</t>
  </si>
  <si>
    <t>Todd</t>
  </si>
  <si>
    <t>Beavercreek, OH</t>
  </si>
  <si>
    <t>Ankeney Middle School</t>
  </si>
  <si>
    <t>Vidhyuth B</t>
  </si>
  <si>
    <t>Viswanathan</t>
  </si>
  <si>
    <t>Oak Hill, VA</t>
  </si>
  <si>
    <t>Coates Elementary School</t>
  </si>
  <si>
    <t>Grady</t>
  </si>
  <si>
    <t>Kai Sam</t>
  </si>
  <si>
    <t>Fong</t>
  </si>
  <si>
    <t>South San Francisco, CA</t>
  </si>
  <si>
    <t>Ameya</t>
  </si>
  <si>
    <t>Dallin</t>
  </si>
  <si>
    <t>Denis</t>
  </si>
  <si>
    <t>Roy Martin Middle School</t>
  </si>
  <si>
    <t>Jesse</t>
  </si>
  <si>
    <t>Zhong</t>
  </si>
  <si>
    <t>Centennial Lane Elementary</t>
  </si>
  <si>
    <t xml:space="preserve">William </t>
  </si>
  <si>
    <t>Gossard</t>
  </si>
  <si>
    <t>Butcher</t>
  </si>
  <si>
    <t>Marshall Hill Elementary</t>
  </si>
  <si>
    <t xml:space="preserve">Samantha </t>
  </si>
  <si>
    <t>Kellogg</t>
  </si>
  <si>
    <t>Canyon Ridge Middle School</t>
  </si>
  <si>
    <t>Ball Ground, GA</t>
  </si>
  <si>
    <t>Donovan</t>
  </si>
  <si>
    <t>Stollsteimer</t>
  </si>
  <si>
    <t>Chesterfield, VA</t>
  </si>
  <si>
    <t>Arav</t>
  </si>
  <si>
    <t>Bethel Middle School</t>
  </si>
  <si>
    <t>Tommy</t>
  </si>
  <si>
    <t>Sharbaugh</t>
  </si>
  <si>
    <t>Royal Oak, MI</t>
  </si>
  <si>
    <t>Guardian Angels Catholic School</t>
  </si>
  <si>
    <t>Aamna</t>
  </si>
  <si>
    <t>Khan</t>
  </si>
  <si>
    <t>Hubbard, OH</t>
  </si>
  <si>
    <t>St Patrick</t>
  </si>
  <si>
    <t>Aden</t>
  </si>
  <si>
    <t>Sun</t>
  </si>
  <si>
    <t>Caffrey</t>
  </si>
  <si>
    <t>Chamblee, GA</t>
  </si>
  <si>
    <t>Mann</t>
  </si>
  <si>
    <t>Robes Middle School</t>
  </si>
  <si>
    <t>Hertzman</t>
  </si>
  <si>
    <t>Schilling</t>
  </si>
  <si>
    <t>Yaroch</t>
  </si>
  <si>
    <t>Theo</t>
  </si>
  <si>
    <t>Jansen</t>
  </si>
  <si>
    <t xml:space="preserve">Virginia </t>
  </si>
  <si>
    <t>Aleesha</t>
  </si>
  <si>
    <t>Khurram</t>
  </si>
  <si>
    <t>Trailside Middle School</t>
  </si>
  <si>
    <t xml:space="preserve">Joshua </t>
  </si>
  <si>
    <t xml:space="preserve">Sam </t>
  </si>
  <si>
    <t>Loy</t>
  </si>
  <si>
    <t>Ansley, NE</t>
  </si>
  <si>
    <t>Ansley Public</t>
  </si>
  <si>
    <t>Siobhan</t>
  </si>
  <si>
    <t xml:space="preserve">Kuberin </t>
  </si>
  <si>
    <t>Lake Windward</t>
  </si>
  <si>
    <t>Bozeman, MT</t>
  </si>
  <si>
    <t>Heritage Christian</t>
  </si>
  <si>
    <t>Michael (Misha)</t>
  </si>
  <si>
    <t>Brancato</t>
  </si>
  <si>
    <t>Vance</t>
  </si>
  <si>
    <t>Kreider</t>
  </si>
  <si>
    <t>J Joseph</t>
  </si>
  <si>
    <t>Polhill</t>
  </si>
  <si>
    <t>Bloomsberg, PA</t>
  </si>
  <si>
    <t>Bloomsberg Area Middle School</t>
  </si>
  <si>
    <t>Suffolk, VA</t>
  </si>
  <si>
    <t>Burks Preparatory Academy</t>
  </si>
  <si>
    <t>Ashland, VA</t>
  </si>
  <si>
    <t>Liberty Middle School</t>
  </si>
  <si>
    <t>Remy</t>
  </si>
  <si>
    <t>Mata</t>
  </si>
  <si>
    <t>Kamtam</t>
  </si>
  <si>
    <t>Eastward Elementary</t>
  </si>
  <si>
    <t>Prasanjit</t>
  </si>
  <si>
    <t>Sahoo</t>
  </si>
  <si>
    <t>Willowbrook, IL</t>
  </si>
  <si>
    <t>Bertolino</t>
  </si>
  <si>
    <t>Strongstown, PA</t>
  </si>
  <si>
    <t>O'Connor</t>
  </si>
  <si>
    <t>Rumson, NJ</t>
  </si>
  <si>
    <t>Forrestdale</t>
  </si>
  <si>
    <t>Pierson</t>
  </si>
  <si>
    <t>Waukee, IA</t>
  </si>
  <si>
    <t>St Francis of Assisi</t>
  </si>
  <si>
    <t xml:space="preserve">Brady </t>
  </si>
  <si>
    <t>Blanchester, OH</t>
  </si>
  <si>
    <t>Blanchester Middle</t>
  </si>
  <si>
    <t xml:space="preserve">Timothy </t>
  </si>
  <si>
    <t>Rauh</t>
  </si>
  <si>
    <t>Hartland, WI</t>
  </si>
  <si>
    <t>St Mary's Visitation</t>
  </si>
  <si>
    <t>McCarley</t>
  </si>
  <si>
    <t>St Monica</t>
  </si>
  <si>
    <t>Dripping Springs Elementary</t>
  </si>
  <si>
    <t>Darby</t>
  </si>
  <si>
    <t xml:space="preserve">Christianna </t>
  </si>
  <si>
    <t>Head</t>
  </si>
  <si>
    <t>Lorton, VA</t>
  </si>
  <si>
    <t>South County Middle</t>
  </si>
  <si>
    <t>Rimback</t>
  </si>
  <si>
    <t>Laytonsville, MD</t>
  </si>
  <si>
    <t>Wiegert</t>
  </si>
  <si>
    <t>St Paul Lutheran</t>
  </si>
  <si>
    <t>Luqman</t>
  </si>
  <si>
    <t>Gbadamassi</t>
  </si>
  <si>
    <t>Jersey City, NJ</t>
  </si>
  <si>
    <t>Medlock Bridge Elementary</t>
  </si>
  <si>
    <t>Aneesh</t>
  </si>
  <si>
    <t>Karuppur</t>
  </si>
  <si>
    <t>Warren Middle</t>
  </si>
  <si>
    <t>Phipps</t>
  </si>
  <si>
    <t>Middlesex Middle</t>
  </si>
  <si>
    <t>Jonas</t>
  </si>
  <si>
    <t>Fos</t>
  </si>
  <si>
    <t>Fountainbleu Jr High</t>
  </si>
  <si>
    <t>Sathya</t>
  </si>
  <si>
    <t>Edula</t>
  </si>
  <si>
    <t>Metrolina Regional</t>
  </si>
  <si>
    <t>Koushik</t>
  </si>
  <si>
    <t>Sridhar</t>
  </si>
  <si>
    <t>Fetin</t>
  </si>
  <si>
    <t>Hussain</t>
  </si>
  <si>
    <t>Oakton, VA</t>
  </si>
  <si>
    <t>Bennett</t>
  </si>
  <si>
    <t>Brooks</t>
  </si>
  <si>
    <t>St Edmonds</t>
  </si>
  <si>
    <t xml:space="preserve">Soren </t>
  </si>
  <si>
    <t>Holt</t>
  </si>
  <si>
    <t>Frederick, MD</t>
  </si>
  <si>
    <t>Amparo</t>
  </si>
  <si>
    <t>Madison Heights, MI</t>
  </si>
  <si>
    <t>Landgraf</t>
  </si>
  <si>
    <t>Lakewood, CO</t>
  </si>
  <si>
    <t>Bethlehem Lutheran</t>
  </si>
  <si>
    <t>Devika</t>
  </si>
  <si>
    <t>Roshan</t>
  </si>
  <si>
    <t>Stratford Schools</t>
  </si>
  <si>
    <t>Bender-Prouty</t>
  </si>
  <si>
    <t>Hebron, OH</t>
  </si>
  <si>
    <t>Lakewood Middle</t>
  </si>
  <si>
    <t>Boden</t>
  </si>
  <si>
    <t>Pais</t>
  </si>
  <si>
    <t>Rianna</t>
  </si>
  <si>
    <t>Ockerman Middle</t>
  </si>
  <si>
    <t>Raghav</t>
  </si>
  <si>
    <t>Vasudeva</t>
  </si>
  <si>
    <t>Felipe Flores</t>
  </si>
  <si>
    <t>Cruz</t>
  </si>
  <si>
    <t>Chacon</t>
  </si>
  <si>
    <t>Ocoee, FL</t>
  </si>
  <si>
    <t>Holy Family Catholic</t>
  </si>
  <si>
    <t>Morello</t>
  </si>
  <si>
    <t>Leonia Middle</t>
  </si>
  <si>
    <t>Gianna</t>
  </si>
  <si>
    <t>Magrino</t>
  </si>
  <si>
    <t>Thompson Middle</t>
  </si>
  <si>
    <t xml:space="preserve">Martha </t>
  </si>
  <si>
    <t>Deja</t>
  </si>
  <si>
    <t>Cavallini Middle</t>
  </si>
  <si>
    <t>Buehren</t>
  </si>
  <si>
    <t>Hunter</t>
  </si>
  <si>
    <t>Honig</t>
  </si>
  <si>
    <t>Graff</t>
  </si>
  <si>
    <t>McCoy</t>
  </si>
  <si>
    <t>Bohannon</t>
  </si>
  <si>
    <t>Calloway County Middle</t>
  </si>
  <si>
    <t>Yaman</t>
  </si>
  <si>
    <t>Meadow Glen Middle</t>
  </si>
  <si>
    <t>Kadambi</t>
  </si>
  <si>
    <t>Winburn Middle</t>
  </si>
  <si>
    <t xml:space="preserve">Griffin </t>
  </si>
  <si>
    <t>Gresge</t>
  </si>
  <si>
    <t>McClure Jr High</t>
  </si>
  <si>
    <t>Rosenfeld</t>
  </si>
  <si>
    <t>West Essex Middle</t>
  </si>
  <si>
    <t>Hays</t>
  </si>
  <si>
    <t>Moorestowwn, NJ</t>
  </si>
  <si>
    <t>Moorestown Upper Elem</t>
  </si>
  <si>
    <t>Tiffany Marie</t>
  </si>
  <si>
    <t>Hill</t>
  </si>
  <si>
    <t>Phillips Academy</t>
  </si>
  <si>
    <t>DiBella</t>
  </si>
  <si>
    <t>Scholars Academy</t>
  </si>
  <si>
    <t xml:space="preserve">Adam </t>
  </si>
  <si>
    <t>Stautzenbach</t>
  </si>
  <si>
    <t>Frederick County Middle</t>
  </si>
  <si>
    <t>Bly</t>
  </si>
  <si>
    <t>Freeport, NY</t>
  </si>
  <si>
    <t>St Christopher School</t>
  </si>
  <si>
    <t>Robert</t>
  </si>
  <si>
    <t>Billy</t>
  </si>
  <si>
    <t>Coon Rapids, MN</t>
  </si>
  <si>
    <t>Christian P</t>
  </si>
  <si>
    <t>Choi</t>
  </si>
  <si>
    <t>Gower Middle</t>
  </si>
  <si>
    <t>Ackermann</t>
  </si>
  <si>
    <t>Robious Middle</t>
  </si>
  <si>
    <t>WhiteStation Middle</t>
  </si>
  <si>
    <t>Oregon, WI</t>
  </si>
  <si>
    <t>Oregon Middle</t>
  </si>
  <si>
    <t>Prairie Star Middle</t>
  </si>
  <si>
    <t xml:space="preserve">Trent </t>
  </si>
  <si>
    <t>Marlow</t>
  </si>
  <si>
    <t>Lebanon, NJ</t>
  </si>
  <si>
    <t>Patton</t>
  </si>
  <si>
    <t>Stephenville, TX</t>
  </si>
  <si>
    <t>Gilbert Intermediate</t>
  </si>
  <si>
    <t xml:space="preserve">Seth </t>
  </si>
  <si>
    <t>Tulley</t>
  </si>
  <si>
    <t>Towle</t>
  </si>
  <si>
    <t>Norton, MA</t>
  </si>
  <si>
    <t>Lucy</t>
  </si>
  <si>
    <t>Horowitz</t>
  </si>
  <si>
    <t>Mountain Lakes, NJ</t>
  </si>
  <si>
    <t>Briarcliff Middle</t>
  </si>
  <si>
    <t>Bucher</t>
  </si>
  <si>
    <t>Evan Joseph</t>
  </si>
  <si>
    <t>Stein</t>
  </si>
  <si>
    <t>Waynesboro,PA</t>
  </si>
  <si>
    <t>Summitview Elementary</t>
  </si>
  <si>
    <t>Evan John</t>
  </si>
  <si>
    <t>Swanson</t>
  </si>
  <si>
    <t>MatthewArthur</t>
  </si>
  <si>
    <t>Daniels</t>
  </si>
  <si>
    <t>Hooverville Elementary</t>
  </si>
  <si>
    <t>Nathan Andrew</t>
  </si>
  <si>
    <t>Wynkoop</t>
  </si>
  <si>
    <t>Corey</t>
  </si>
  <si>
    <t>Elizabeth, PA</t>
  </si>
  <si>
    <t>Elizabeth Forward Middle</t>
  </si>
  <si>
    <t xml:space="preserve">Angelina </t>
  </si>
  <si>
    <t>McCorkle</t>
  </si>
  <si>
    <t>Frost</t>
  </si>
  <si>
    <t>Elizabeth.PA</t>
  </si>
  <si>
    <t>Jun-Ha</t>
  </si>
  <si>
    <t>Jung</t>
  </si>
  <si>
    <t>Atlanta-North, GA</t>
  </si>
  <si>
    <t>River Trail Middle</t>
  </si>
  <si>
    <t>Khalil</t>
  </si>
  <si>
    <t>Chamblee Middle</t>
  </si>
  <si>
    <t>Shearer</t>
  </si>
  <si>
    <t>Jamestown, KY</t>
  </si>
  <si>
    <t>Russell County Middle</t>
  </si>
  <si>
    <t>Keegan</t>
  </si>
  <si>
    <t>Fletcher</t>
  </si>
  <si>
    <t>Russell Springs, KY</t>
  </si>
  <si>
    <t>Leveridge</t>
  </si>
  <si>
    <t>Gossage</t>
  </si>
  <si>
    <t>Needham</t>
  </si>
  <si>
    <t>Yim</t>
  </si>
  <si>
    <t>Orlando Science School</t>
  </si>
  <si>
    <t>Shu</t>
  </si>
  <si>
    <t>Olney, MD</t>
  </si>
  <si>
    <t>Takoma Park Middle</t>
  </si>
  <si>
    <t>Alicia</t>
  </si>
  <si>
    <t>Erlandson</t>
  </si>
  <si>
    <t>Central Middle</t>
  </si>
  <si>
    <t>The Sycamore School</t>
  </si>
  <si>
    <t>James Andrew</t>
  </si>
  <si>
    <t>Orefice, Jr</t>
  </si>
  <si>
    <t>Robinson Secondary</t>
  </si>
  <si>
    <t>Lamb</t>
  </si>
  <si>
    <t>Mullica Hill, NJ</t>
  </si>
  <si>
    <t>Pleasant Valley Elementary</t>
  </si>
  <si>
    <t>Ciardiello</t>
  </si>
  <si>
    <t>Trumbull, CT</t>
  </si>
  <si>
    <t>St. Rose of Lima</t>
  </si>
  <si>
    <t>Mathieu</t>
  </si>
  <si>
    <t>Byron Middle</t>
  </si>
  <si>
    <t>DelVecchio</t>
  </si>
  <si>
    <t>Schuller</t>
  </si>
  <si>
    <t>Autrey Mill Middle</t>
  </si>
  <si>
    <t>Barash</t>
  </si>
  <si>
    <t>NewWest Charter Middle</t>
  </si>
  <si>
    <t xml:space="preserve">Christian </t>
  </si>
  <si>
    <t>Thompson</t>
  </si>
  <si>
    <t>St Jude the Apostle</t>
  </si>
  <si>
    <t>Aleshire</t>
  </si>
  <si>
    <t>Brayton</t>
  </si>
  <si>
    <t>Shea</t>
  </si>
  <si>
    <t>Bozeman. MT</t>
  </si>
  <si>
    <t>VanZant</t>
  </si>
  <si>
    <t>Chinyere</t>
  </si>
  <si>
    <t>Obasi</t>
  </si>
  <si>
    <t>Kearney, NE</t>
  </si>
  <si>
    <t>Zion Lutheran</t>
  </si>
  <si>
    <t>Kalu</t>
  </si>
  <si>
    <t>Ronan</t>
  </si>
  <si>
    <t>Shullsburg, WI</t>
  </si>
  <si>
    <t>Shullsburg Community</t>
  </si>
  <si>
    <t>Atharva</t>
  </si>
  <si>
    <t>Acharya</t>
  </si>
  <si>
    <t>East Brunswick, NJ</t>
  </si>
  <si>
    <t>Churchill Junior High</t>
  </si>
  <si>
    <t>Mahoney</t>
  </si>
  <si>
    <t>Ramette</t>
  </si>
  <si>
    <t>Cahokia, IL</t>
  </si>
  <si>
    <t>Immaculate Conception</t>
  </si>
  <si>
    <t>Jacqueline</t>
  </si>
  <si>
    <t>Jewel</t>
  </si>
  <si>
    <t>Davidson, NC</t>
  </si>
  <si>
    <t>Mount Mourne</t>
  </si>
  <si>
    <t>Noble</t>
  </si>
  <si>
    <t>Hopewell, NJ</t>
  </si>
  <si>
    <t>Princeton Friends</t>
  </si>
  <si>
    <t xml:space="preserve">Brendan </t>
  </si>
  <si>
    <t>Babbington</t>
  </si>
  <si>
    <t>Blessed Sacrament</t>
  </si>
  <si>
    <t>Isaiah</t>
  </si>
  <si>
    <t>Zillman</t>
  </si>
  <si>
    <t>Flossmoor, IL</t>
  </si>
  <si>
    <t>Parker Jr High</t>
  </si>
  <si>
    <t>Hintz</t>
  </si>
  <si>
    <t>New Berlin, WI</t>
  </si>
  <si>
    <t>Hales Corners Lutheran</t>
  </si>
  <si>
    <t>Povilas</t>
  </si>
  <si>
    <t>Vaivilavicius</t>
  </si>
  <si>
    <t>Murray Middle</t>
  </si>
  <si>
    <t>St Hugo</t>
  </si>
  <si>
    <t>Princeton, NJ</t>
  </si>
  <si>
    <t>Prnceton Friends</t>
  </si>
  <si>
    <t>Harmony School</t>
  </si>
  <si>
    <t>Folkerts</t>
  </si>
  <si>
    <t>Fu</t>
  </si>
  <si>
    <t>Camelot Academy</t>
  </si>
  <si>
    <t>Nikolaos</t>
  </si>
  <si>
    <t>Ninios</t>
  </si>
  <si>
    <t>Westport, CT</t>
  </si>
  <si>
    <t>Saugatuck Elementary</t>
  </si>
  <si>
    <t>Adler</t>
  </si>
  <si>
    <t>North Haledon, NJ</t>
  </si>
  <si>
    <t>Scaggs</t>
  </si>
  <si>
    <t>Perry Meridian Middle</t>
  </si>
  <si>
    <t>Grantham</t>
  </si>
  <si>
    <t>Jefferson City, MO</t>
  </si>
  <si>
    <t xml:space="preserve">Jacob </t>
  </si>
  <si>
    <t>Mattingly</t>
  </si>
  <si>
    <t>Meridian Middle</t>
  </si>
  <si>
    <t>Waggoner</t>
  </si>
  <si>
    <t>Cook</t>
  </si>
  <si>
    <t>Randal</t>
  </si>
  <si>
    <t>Merrimack, NH</t>
  </si>
  <si>
    <t>Nashua Catholic</t>
  </si>
  <si>
    <t>Lula, GA</t>
  </si>
  <si>
    <t>Arvin</t>
  </si>
  <si>
    <t>Elangovan</t>
  </si>
  <si>
    <t>Perry Hall, MD</t>
  </si>
  <si>
    <t>Millenbach</t>
  </si>
  <si>
    <t>Berlin, NJ</t>
  </si>
  <si>
    <t>Our Lady of Mount Carmel</t>
  </si>
  <si>
    <t>Sophia</t>
  </si>
  <si>
    <t>Bogard</t>
  </si>
  <si>
    <t>Calloway County</t>
  </si>
  <si>
    <t>Finlay</t>
  </si>
  <si>
    <t>Kehrli</t>
  </si>
  <si>
    <t>no</t>
  </si>
  <si>
    <t>Arnold</t>
  </si>
  <si>
    <t>Clarence Center, NY</t>
  </si>
  <si>
    <t>Puerzer</t>
  </si>
  <si>
    <t>Edgar Middle</t>
  </si>
  <si>
    <t>Webster</t>
  </si>
  <si>
    <t>Pelham, NH</t>
  </si>
  <si>
    <t>Stone Walls</t>
  </si>
  <si>
    <t>Anya Alysse</t>
  </si>
  <si>
    <t>Pelshaw</t>
  </si>
  <si>
    <t>Jase Ian</t>
  </si>
  <si>
    <t>Corral</t>
  </si>
  <si>
    <t>Syamakrishna</t>
  </si>
  <si>
    <t>Mallajosyula</t>
  </si>
  <si>
    <t>Karis</t>
  </si>
  <si>
    <t xml:space="preserve">Hannah </t>
  </si>
  <si>
    <t>Fang</t>
  </si>
  <si>
    <t>Swann</t>
  </si>
  <si>
    <t>Sedor</t>
  </si>
  <si>
    <t>Hernan Pena</t>
  </si>
  <si>
    <t>Tijerina</t>
  </si>
  <si>
    <t>Harper</t>
  </si>
  <si>
    <t>Marshall Middle</t>
  </si>
  <si>
    <t>Lawrence</t>
  </si>
  <si>
    <t>Azzariti</t>
  </si>
  <si>
    <t>Pearls Hawthorne</t>
  </si>
  <si>
    <t>Elias Paul</t>
  </si>
  <si>
    <t>Dube</t>
  </si>
  <si>
    <t>Eastchester, NY</t>
  </si>
  <si>
    <t>Eastchester Middle</t>
  </si>
  <si>
    <t>Overby</t>
  </si>
  <si>
    <t>Avirath</t>
  </si>
  <si>
    <t>Sundaresan</t>
  </si>
  <si>
    <t>Palmer, Jr</t>
  </si>
  <si>
    <t>Jory Peter</t>
  </si>
  <si>
    <t>Ault</t>
  </si>
  <si>
    <t>Minot, ND</t>
  </si>
  <si>
    <t>Jim Hill Middle</t>
  </si>
  <si>
    <t>Alvaro</t>
  </si>
  <si>
    <t>Sabogal</t>
  </si>
  <si>
    <t>St James Cathedral</t>
  </si>
  <si>
    <t>Rohan Sai</t>
  </si>
  <si>
    <t>Kyasa</t>
  </si>
  <si>
    <t>Burleigh Manor Middle</t>
  </si>
  <si>
    <t>Fabian</t>
  </si>
  <si>
    <t>Brandenburg</t>
  </si>
  <si>
    <t>Emma Rose</t>
  </si>
  <si>
    <t>Ruggles</t>
  </si>
  <si>
    <t>Lakeland Shores, MN</t>
  </si>
  <si>
    <t>South Jordan, Utah</t>
  </si>
  <si>
    <t>Oquirrh Mountain Middle</t>
  </si>
  <si>
    <t>Francesco John</t>
  </si>
  <si>
    <t>Petrosillo</t>
  </si>
  <si>
    <t>Maple Road Elementary</t>
  </si>
  <si>
    <t>Ryan Patrick</t>
  </si>
  <si>
    <t>Crawford</t>
  </si>
  <si>
    <t>Danville, VA</t>
  </si>
  <si>
    <t>Sacred Heart School</t>
  </si>
  <si>
    <t>Inzerillo</t>
  </si>
  <si>
    <t>East Northport, NY</t>
  </si>
  <si>
    <t>East Northport Middle</t>
  </si>
  <si>
    <t>Gideon</t>
  </si>
  <si>
    <t>Batai</t>
  </si>
  <si>
    <t>Tucson, AZ</t>
  </si>
  <si>
    <t>Batai Homeschool</t>
  </si>
  <si>
    <t>Stephen Wen</t>
  </si>
  <si>
    <t>Esse</t>
  </si>
  <si>
    <t>Fairfax Christian</t>
  </si>
  <si>
    <t>Vienna, VA</t>
  </si>
  <si>
    <t>Hadley Junior High</t>
  </si>
  <si>
    <t>Abeyta</t>
  </si>
  <si>
    <t>Ansley Elementary</t>
  </si>
  <si>
    <t>Ko</t>
  </si>
  <si>
    <t>Rancho San Joaquin Middle</t>
  </si>
  <si>
    <t>Steven Carter</t>
  </si>
  <si>
    <t>O'Neal</t>
  </si>
  <si>
    <t>Guntersville, AL</t>
  </si>
  <si>
    <t>Guntersville Middle</t>
  </si>
  <si>
    <t>Winiarski</t>
  </si>
  <si>
    <t xml:space="preserve">Tomahawk Creek Middle </t>
  </si>
  <si>
    <t>Shaun</t>
  </si>
  <si>
    <t>Mathew</t>
  </si>
  <si>
    <t>Carter John</t>
  </si>
  <si>
    <t>Dolan</t>
  </si>
  <si>
    <t>John Bucana</t>
  </si>
  <si>
    <t>Siegler</t>
  </si>
  <si>
    <t>Henderson, NV</t>
  </si>
  <si>
    <t>Southern Highlands Prep</t>
  </si>
  <si>
    <t>Gandy</t>
  </si>
  <si>
    <t>Kyle Robert</t>
  </si>
  <si>
    <t>Mullaney</t>
  </si>
  <si>
    <t>New Hope, MN</t>
  </si>
  <si>
    <t>Morlino</t>
  </si>
  <si>
    <t>Allen James</t>
  </si>
  <si>
    <t>Farabaugh</t>
  </si>
  <si>
    <t>StBenedicts Catholic</t>
  </si>
  <si>
    <t>nO</t>
  </si>
  <si>
    <t>Walker Judson</t>
  </si>
  <si>
    <t>Combs</t>
  </si>
  <si>
    <t>Joseph Daniel</t>
  </si>
  <si>
    <t>Byrom</t>
  </si>
  <si>
    <t>Connor John</t>
  </si>
  <si>
    <t>St Joseph School</t>
  </si>
  <si>
    <t>Kofford</t>
  </si>
  <si>
    <t>Dana Point, CA</t>
  </si>
  <si>
    <t>William Vasile</t>
  </si>
  <si>
    <t xml:space="preserve">Marcos </t>
  </si>
  <si>
    <t>Hidalgo</t>
  </si>
  <si>
    <t>Costello</t>
  </si>
  <si>
    <t>Saldanha</t>
  </si>
  <si>
    <t>Edgewater, NJ</t>
  </si>
  <si>
    <t>Mikolaj</t>
  </si>
  <si>
    <t>Wrobel</t>
  </si>
  <si>
    <t>Hadley Middle School</t>
  </si>
  <si>
    <t>Jasmine</t>
  </si>
  <si>
    <t>Han</t>
  </si>
  <si>
    <t>Sundarrajan</t>
  </si>
  <si>
    <t>McClure Junior High School</t>
  </si>
  <si>
    <t>Siffring</t>
  </si>
  <si>
    <t>Bethlehem Junior High School</t>
  </si>
  <si>
    <t>Teagan</t>
  </si>
  <si>
    <t>O'Sullivan</t>
  </si>
  <si>
    <t>Dupont, PA</t>
  </si>
  <si>
    <t>Pittston Area Middle School</t>
  </si>
  <si>
    <t>Lui</t>
  </si>
  <si>
    <t>Maroa, IL</t>
  </si>
  <si>
    <t>Ford</t>
  </si>
  <si>
    <t>West Chester, PA</t>
  </si>
  <si>
    <t>Fugett Middle School</t>
  </si>
  <si>
    <t>Malarkey</t>
  </si>
  <si>
    <t>Franklin</t>
  </si>
  <si>
    <t>The Westwood School</t>
  </si>
  <si>
    <t>Dunwoody, GA</t>
  </si>
  <si>
    <t>Vijval</t>
  </si>
  <si>
    <t>Nataraja</t>
  </si>
  <si>
    <t>Sutton</t>
  </si>
  <si>
    <t>Downs, IL</t>
  </si>
  <si>
    <t>Tri Valley Middle School</t>
  </si>
  <si>
    <t>Keupen</t>
  </si>
  <si>
    <t>Breckon</t>
  </si>
  <si>
    <t>Oakley</t>
  </si>
  <si>
    <t>Irshad</t>
  </si>
  <si>
    <t>Husain</t>
  </si>
  <si>
    <t>Midland, MI</t>
  </si>
  <si>
    <t>Jefferson Middle School</t>
  </si>
  <si>
    <t>Lambertville, MI</t>
  </si>
  <si>
    <t>Rockingham, NC</t>
  </si>
  <si>
    <t>Rockingham Middle School</t>
  </si>
  <si>
    <t>Kaustubh</t>
  </si>
  <si>
    <t>Koya</t>
  </si>
  <si>
    <t>Germantown Middle School</t>
  </si>
  <si>
    <t>Cummings</t>
  </si>
  <si>
    <t>Patry-Martin</t>
  </si>
  <si>
    <t>Rippowam Cisqua</t>
  </si>
  <si>
    <t>Joe</t>
  </si>
  <si>
    <t>Gainer</t>
  </si>
  <si>
    <t>Kraus</t>
  </si>
  <si>
    <t>Florence A. Smith School</t>
  </si>
  <si>
    <t>Shreeya</t>
  </si>
  <si>
    <t>Jajoo</t>
  </si>
  <si>
    <t>Aurit</t>
  </si>
  <si>
    <t>Elkhorn, NE</t>
  </si>
  <si>
    <t>Elkhorn Valley View Middle School</t>
  </si>
  <si>
    <t>Kessler</t>
  </si>
  <si>
    <t>Akash</t>
  </si>
  <si>
    <t>Newman Catholic Elementary</t>
  </si>
  <si>
    <t>McCabe</t>
  </si>
  <si>
    <t>Quast</t>
  </si>
  <si>
    <t>Caffyn</t>
  </si>
  <si>
    <t>Berryman</t>
  </si>
  <si>
    <t>Jaylen</t>
  </si>
  <si>
    <t>St. Pius X Academy</t>
  </si>
  <si>
    <t>Arcadia, NE</t>
  </si>
  <si>
    <t>Arcadia Public Schools</t>
  </si>
  <si>
    <t>Ty</t>
  </si>
  <si>
    <t>Greenland</t>
  </si>
  <si>
    <t>Malcolm</t>
  </si>
  <si>
    <t>Pendleton</t>
  </si>
  <si>
    <t>Model Lab School</t>
  </si>
  <si>
    <t>Susanna</t>
  </si>
  <si>
    <t>Lain</t>
  </si>
  <si>
    <t>St. Charles Borromeo</t>
  </si>
  <si>
    <t>Geister</t>
  </si>
  <si>
    <t>Nicolas</t>
  </si>
  <si>
    <t>Balestra</t>
  </si>
  <si>
    <t>West Chester, OH</t>
  </si>
  <si>
    <t>The Schilling School</t>
  </si>
  <si>
    <t>Hewlett, NY</t>
  </si>
  <si>
    <t>Woodmere Middle School</t>
  </si>
  <si>
    <t>Minzer</t>
  </si>
  <si>
    <t>Damien</t>
  </si>
  <si>
    <t>Kanner-Bitetti</t>
  </si>
  <si>
    <t>Swanson Middle School</t>
  </si>
  <si>
    <t>Nevin</t>
  </si>
  <si>
    <t>Fulmore Middle School</t>
  </si>
  <si>
    <t>Aksel</t>
  </si>
  <si>
    <t>Malatak</t>
  </si>
  <si>
    <t>Macopin Middle School</t>
  </si>
  <si>
    <t xml:space="preserve">Collin Patrick </t>
  </si>
  <si>
    <t>Clinton</t>
  </si>
  <si>
    <t>West Milfford, NJ</t>
  </si>
  <si>
    <t>Edward Robert</t>
  </si>
  <si>
    <t>Hackl</t>
  </si>
  <si>
    <t>Shawano, WI</t>
  </si>
  <si>
    <t>Seymour Middle</t>
  </si>
  <si>
    <t>Warner</t>
  </si>
  <si>
    <t>Seymour, WI</t>
  </si>
  <si>
    <t>Santos</t>
  </si>
  <si>
    <t>Gonzalez</t>
  </si>
  <si>
    <t>Sherwood Middle Academic</t>
  </si>
  <si>
    <t>Slingsby</t>
  </si>
  <si>
    <t>Fox Ridge Middle</t>
  </si>
  <si>
    <t>Quaker Valley Middle</t>
  </si>
  <si>
    <t>Amelia Claire</t>
  </si>
  <si>
    <t>Herrmann</t>
  </si>
  <si>
    <t>Kodai</t>
  </si>
  <si>
    <t>Speich</t>
  </si>
  <si>
    <t xml:space="preserve">Thurgood Marshall Middle </t>
  </si>
  <si>
    <t>Routson</t>
  </si>
  <si>
    <t>Findlay, OH</t>
  </si>
  <si>
    <t>Van Buren Middle School</t>
  </si>
  <si>
    <t>Caio</t>
  </si>
  <si>
    <t>Goolsby</t>
  </si>
  <si>
    <t>Wilschke</t>
  </si>
  <si>
    <t>Duan</t>
  </si>
  <si>
    <t>Knox</t>
  </si>
  <si>
    <t>Radwan</t>
  </si>
  <si>
    <t>Mezghanni</t>
  </si>
  <si>
    <t>Ashwin</t>
  </si>
  <si>
    <t>Tobias</t>
  </si>
  <si>
    <t>Moser</t>
  </si>
  <si>
    <t>Keertik</t>
  </si>
  <si>
    <t>Bacon</t>
  </si>
  <si>
    <t>Mahta</t>
  </si>
  <si>
    <t>Gooya</t>
  </si>
  <si>
    <t>Sriram</t>
  </si>
  <si>
    <t>Hans</t>
  </si>
  <si>
    <t>Jefferson</t>
  </si>
  <si>
    <t>Garth</t>
  </si>
  <si>
    <t>Selah</t>
  </si>
  <si>
    <t>Titus</t>
  </si>
  <si>
    <t>London</t>
  </si>
  <si>
    <t>Cora</t>
  </si>
  <si>
    <t>Janssen</t>
  </si>
  <si>
    <t>Wellsburg, IA</t>
  </si>
  <si>
    <t>Grundy Center Middle School</t>
  </si>
  <si>
    <t>Hasenwinkel</t>
  </si>
  <si>
    <t>McAnerney</t>
  </si>
  <si>
    <t>Manhattan, KS</t>
  </si>
  <si>
    <t>Manhattan Catholic School</t>
  </si>
  <si>
    <t>Nidhi</t>
  </si>
  <si>
    <t>Dhupati</t>
  </si>
  <si>
    <t>Mount Mourne IBO</t>
  </si>
  <si>
    <t>Sri</t>
  </si>
  <si>
    <t>Rayala</t>
  </si>
  <si>
    <t>Timbrook</t>
  </si>
  <si>
    <t>Colona, IL</t>
  </si>
  <si>
    <t>Colona Grade School</t>
  </si>
  <si>
    <t>Hetzel</t>
  </si>
  <si>
    <t>Hergert</t>
  </si>
  <si>
    <t>Armand</t>
  </si>
  <si>
    <t>Liloia</t>
  </si>
  <si>
    <t>Palaima</t>
  </si>
  <si>
    <t>Imperial, PA</t>
  </si>
  <si>
    <t>West Allegheny Middle School</t>
  </si>
  <si>
    <t>Sarah</t>
  </si>
  <si>
    <t>Hutchens</t>
  </si>
  <si>
    <t>Los Alamos, NM</t>
  </si>
  <si>
    <t>Delgado</t>
  </si>
  <si>
    <t>Johns Creek (Atlanta), GA</t>
  </si>
  <si>
    <t xml:space="preserve">Casey </t>
  </si>
  <si>
    <t>Magyar</t>
  </si>
  <si>
    <t>Maroa Forsyth Middle</t>
  </si>
  <si>
    <t>Eli</t>
  </si>
  <si>
    <t>Kunz</t>
  </si>
  <si>
    <t>Rajjat</t>
  </si>
  <si>
    <t>Jha</t>
  </si>
  <si>
    <t>Lake Bluff, IL</t>
  </si>
  <si>
    <t>School of St Mary</t>
  </si>
  <si>
    <t>Allie</t>
  </si>
  <si>
    <t>Sri Sathvik</t>
  </si>
  <si>
    <t>Allan</t>
  </si>
  <si>
    <t>Southampton, NY</t>
  </si>
  <si>
    <t>Our Lady of the Hamptons</t>
  </si>
  <si>
    <t>Dickens</t>
  </si>
  <si>
    <t>Lebanon, TN</t>
  </si>
  <si>
    <t>Parthav</t>
  </si>
  <si>
    <t>Easwar</t>
  </si>
  <si>
    <t>Severson</t>
  </si>
  <si>
    <t>Panama, NE</t>
  </si>
  <si>
    <t xml:space="preserve">Norris Middle </t>
  </si>
  <si>
    <t>Kester</t>
  </si>
  <si>
    <t>Adams, NE</t>
  </si>
  <si>
    <t>Samantha</t>
  </si>
  <si>
    <t>Palermo</t>
  </si>
  <si>
    <t>Hickman, NE</t>
  </si>
  <si>
    <t>Sadie</t>
  </si>
  <si>
    <t>Hornung-Scherr</t>
  </si>
  <si>
    <t>Lincoln, NE</t>
  </si>
  <si>
    <t>Liske</t>
  </si>
  <si>
    <t>Medford, WI</t>
  </si>
  <si>
    <t>Medford Area Middle</t>
  </si>
  <si>
    <t>Nicholas Alexander</t>
  </si>
  <si>
    <t>Husser</t>
  </si>
  <si>
    <t>Jake Joey</t>
  </si>
  <si>
    <t>Cipar</t>
  </si>
  <si>
    <t>Elijah Joseph</t>
  </si>
  <si>
    <t>Mahner</t>
  </si>
  <si>
    <t>Zepeda</t>
  </si>
  <si>
    <t>Zirngible</t>
  </si>
  <si>
    <t>Gurish</t>
  </si>
  <si>
    <t>Troy, Mi</t>
  </si>
  <si>
    <t>Smithe Middle</t>
  </si>
  <si>
    <t xml:space="preserve">Elliot </t>
  </si>
  <si>
    <t>Marshall David</t>
  </si>
  <si>
    <t>Ragland</t>
  </si>
  <si>
    <t>Woodford</t>
  </si>
  <si>
    <t>Anjo George</t>
  </si>
  <si>
    <t>Therattil</t>
  </si>
  <si>
    <t>Wilton, CT</t>
  </si>
  <si>
    <t>Middlebrook</t>
  </si>
  <si>
    <t>Chae</t>
  </si>
  <si>
    <t>Auburndale, MA</t>
  </si>
  <si>
    <t>Brown Middle</t>
  </si>
  <si>
    <t>Matthew Caje Randall</t>
  </si>
  <si>
    <t>Bethpage, TN</t>
  </si>
  <si>
    <t>Westmoreland Middle</t>
  </si>
  <si>
    <t>Bretz</t>
  </si>
  <si>
    <t>Elizabethtown, KY</t>
  </si>
  <si>
    <t>Bluegrass Middle</t>
  </si>
  <si>
    <t>Nishta</t>
  </si>
  <si>
    <t>Gangeddula</t>
  </si>
  <si>
    <t>Elaijah</t>
  </si>
  <si>
    <t>Lapay</t>
  </si>
  <si>
    <t>St Peter Catholic</t>
  </si>
  <si>
    <t xml:space="preserve">Stevie </t>
  </si>
  <si>
    <t>Solomon Schechter Day</t>
  </si>
  <si>
    <t>Lilly</t>
  </si>
  <si>
    <t>Koutsoukos</t>
  </si>
  <si>
    <t>Middlebrook Middle</t>
  </si>
  <si>
    <t>Lukas</t>
  </si>
  <si>
    <t>Cider Mill Elementary</t>
  </si>
  <si>
    <t>Advani</t>
  </si>
  <si>
    <t>Herndon, Va</t>
  </si>
  <si>
    <t>Darius</t>
  </si>
  <si>
    <t>Stefan</t>
  </si>
  <si>
    <t>Velculescu</t>
  </si>
  <si>
    <t>Dayton, MD</t>
  </si>
  <si>
    <t>Ogg</t>
  </si>
  <si>
    <t>Bedford Corners, NY</t>
  </si>
  <si>
    <t>Harvey School</t>
  </si>
  <si>
    <t>Aalok</t>
  </si>
  <si>
    <t>Bhattacharya</t>
  </si>
  <si>
    <t>Long Lots Elem</t>
  </si>
  <si>
    <t>Miles</t>
  </si>
  <si>
    <t>Ralph</t>
  </si>
  <si>
    <t>Lian</t>
  </si>
  <si>
    <t>Lew</t>
  </si>
  <si>
    <t>Adelson Campus</t>
  </si>
  <si>
    <t>Hughes</t>
  </si>
  <si>
    <t>South Jordan, UT</t>
  </si>
  <si>
    <t>Mountain Middle</t>
  </si>
  <si>
    <t>Xiujian Jay</t>
  </si>
  <si>
    <t>Katy, TX</t>
  </si>
  <si>
    <t>Beckendorff Junior High</t>
  </si>
  <si>
    <t>Ismail</t>
  </si>
  <si>
    <t>Ahmed</t>
  </si>
  <si>
    <t>Milpitas, CA</t>
  </si>
  <si>
    <t>CAVA, San Mateo</t>
  </si>
  <si>
    <t>CAVA, San Diego</t>
  </si>
  <si>
    <t>Laguna Niguel, CA</t>
  </si>
  <si>
    <t>Robi Mikael</t>
  </si>
  <si>
    <t>Castaneda</t>
  </si>
  <si>
    <t>Balkcom</t>
  </si>
  <si>
    <t>Newport Coast, CA</t>
  </si>
  <si>
    <t>Tolis</t>
  </si>
  <si>
    <t>Nicholas (Max)</t>
  </si>
  <si>
    <t>Vesey</t>
  </si>
  <si>
    <t>Bay Shore, NY</t>
  </si>
  <si>
    <t>Mechanicsburg, PA</t>
  </si>
  <si>
    <t>Brayden</t>
  </si>
  <si>
    <t>Chun-Wen</t>
  </si>
  <si>
    <t>Wheaton, IL</t>
  </si>
  <si>
    <t xml:space="preserve">John </t>
  </si>
  <si>
    <t>Newtown, CT</t>
  </si>
  <si>
    <t>Gabrielle</t>
  </si>
  <si>
    <t>Jonathon</t>
  </si>
  <si>
    <t>Bon Air, VA</t>
  </si>
  <si>
    <t>Regehr</t>
  </si>
  <si>
    <t>Ashhab</t>
  </si>
  <si>
    <t>Clendenin, WV</t>
  </si>
  <si>
    <t>Ridgeway</t>
  </si>
  <si>
    <t>Hornak</t>
  </si>
  <si>
    <t>Sairishika</t>
  </si>
  <si>
    <t>Talluri</t>
  </si>
  <si>
    <t>Chennareddy</t>
  </si>
  <si>
    <t>Home School</t>
  </si>
  <si>
    <t>Arunandhi</t>
  </si>
  <si>
    <t>Rochester Hills, MI</t>
  </si>
  <si>
    <t>Reuther Middle School</t>
  </si>
  <si>
    <t>Donahoe</t>
  </si>
  <si>
    <t>Stilwell Junior High</t>
  </si>
  <si>
    <t>Cacillion, NE</t>
  </si>
  <si>
    <t>Clappview Junior High</t>
  </si>
  <si>
    <t xml:space="preserve">Kevin </t>
  </si>
  <si>
    <t>Walterboro, SC</t>
  </si>
  <si>
    <t>Colleton County School District</t>
  </si>
  <si>
    <t>Isiaih</t>
  </si>
  <si>
    <t>Saratoga, CA</t>
  </si>
  <si>
    <t>The Harker School</t>
  </si>
  <si>
    <t>Feldkamp</t>
  </si>
  <si>
    <t>Granger, IN</t>
  </si>
  <si>
    <t>Nagila</t>
  </si>
  <si>
    <t>Crestview Middle School</t>
  </si>
  <si>
    <t>Iain Andrew</t>
  </si>
  <si>
    <t>Colby</t>
  </si>
  <si>
    <t>Charis</t>
  </si>
  <si>
    <t>Slusarev</t>
  </si>
  <si>
    <t>Woodley</t>
  </si>
  <si>
    <t>Bloomsburg, PA</t>
  </si>
  <si>
    <t>Boomsburg Area Middle School</t>
  </si>
  <si>
    <t>Saket</t>
  </si>
  <si>
    <t>Pochiraju</t>
  </si>
  <si>
    <t>Orange Middle School</t>
  </si>
  <si>
    <t>Kee</t>
  </si>
  <si>
    <t>Frankfort, KS</t>
  </si>
  <si>
    <t>Frankfort Elementary</t>
  </si>
  <si>
    <t>Duffy</t>
  </si>
  <si>
    <t>Patchogue, NY</t>
  </si>
  <si>
    <t>Jeffery</t>
  </si>
  <si>
    <t>Krysten</t>
  </si>
  <si>
    <t xml:space="preserve">Jarod </t>
  </si>
  <si>
    <t>Carvell</t>
  </si>
  <si>
    <t xml:space="preserve">Cody </t>
  </si>
  <si>
    <t>Ansley Public School</t>
  </si>
  <si>
    <t xml:space="preserve">Ryan </t>
  </si>
  <si>
    <t>Kesava</t>
  </si>
  <si>
    <t>Viswanadha</t>
  </si>
  <si>
    <t>Parkway West Middle School</t>
  </si>
  <si>
    <t>Mukund</t>
  </si>
  <si>
    <t>Arun</t>
  </si>
  <si>
    <t>Sean Michael</t>
  </si>
  <si>
    <t>Sidewitz</t>
  </si>
  <si>
    <t>Seaford, NY</t>
  </si>
  <si>
    <t>Island Trees Memorial Middle School</t>
  </si>
  <si>
    <t xml:space="preserve">Samuel </t>
  </si>
  <si>
    <t>Alison</t>
  </si>
  <si>
    <t>Galvin</t>
  </si>
  <si>
    <t>Finch</t>
  </si>
  <si>
    <t>Boynton Beach, FL</t>
  </si>
  <si>
    <t>Hur</t>
  </si>
  <si>
    <t>Sudler</t>
  </si>
  <si>
    <t>Riser</t>
  </si>
  <si>
    <t>student</t>
  </si>
  <si>
    <t>A</t>
  </si>
  <si>
    <t>B</t>
  </si>
  <si>
    <t>C</t>
  </si>
  <si>
    <t>D</t>
  </si>
  <si>
    <t>F</t>
  </si>
  <si>
    <t>G</t>
  </si>
  <si>
    <t>H</t>
  </si>
  <si>
    <t>I</t>
  </si>
  <si>
    <t>J</t>
  </si>
  <si>
    <t>Written Exam World - ACE Exam Room</t>
  </si>
  <si>
    <t>Written Exam U.S. - ACE Exam Room</t>
  </si>
  <si>
    <t>Map Challenge - ACE Cafeteria</t>
  </si>
  <si>
    <t>Buzzer Round World - ACE Room 1</t>
  </si>
  <si>
    <t>Buzzer Round World - ACE Room 2</t>
  </si>
  <si>
    <t>Buzzer Round World - ACE Room 3</t>
  </si>
  <si>
    <t>Buzzer Round World - ACE Room 4</t>
  </si>
  <si>
    <t>Buzzer Round U.S. - ACE Room 5</t>
  </si>
  <si>
    <t>Buzzer Round U.S. - ACE Room 6</t>
  </si>
  <si>
    <t>Buzzer Round U.S. - ACE Room 7</t>
  </si>
  <si>
    <t>Buzzer Round U.S. - ACE Room 8</t>
  </si>
  <si>
    <t>Fri. Rd. 1</t>
  </si>
  <si>
    <t>Fri. Rd. 2</t>
  </si>
  <si>
    <t>Fri. Rd. 3</t>
  </si>
  <si>
    <t>Fri. Rd. 4</t>
  </si>
  <si>
    <t>Fri. Rd. 5</t>
  </si>
  <si>
    <t>8th Grade USGO</t>
  </si>
  <si>
    <t>Buzzer Round World - ACE Room 17</t>
  </si>
  <si>
    <t>Buzzer Round World - ACE Room 18</t>
  </si>
  <si>
    <t>Buzzer Round World - ACE Room 19</t>
  </si>
  <si>
    <t>Buzzer Round World - ACE Room 20</t>
  </si>
  <si>
    <t>Buzzer Round U.S. - ACE Room 21</t>
  </si>
  <si>
    <t>Buzzer Round U.S. - ACE Room 22</t>
  </si>
  <si>
    <t>Buzzer Round U.S. - ACE Room 23</t>
  </si>
  <si>
    <t>Buzzer Round U.S. - ACE Room 24</t>
  </si>
  <si>
    <t>7th Grade USGO</t>
  </si>
  <si>
    <t>Elementary USGO</t>
  </si>
  <si>
    <t>Buzzer Round World - ACE Room 26</t>
  </si>
  <si>
    <t>Buzzer Round World - ACE Room 27</t>
  </si>
  <si>
    <t>Buzzer Round World - ACE Room 28</t>
  </si>
  <si>
    <t>Buzzer Round U.S. - ACE Room 29</t>
  </si>
  <si>
    <t>Buzzer Round U.S. - ACE Room 30</t>
  </si>
  <si>
    <t>Buzzer Round U.S. - ACE Room 31</t>
  </si>
  <si>
    <t>Buzzer Round U.S. - ACE Room 32</t>
  </si>
  <si>
    <t>BYE</t>
  </si>
  <si>
    <t>8th Grade Citizenship Bee</t>
  </si>
  <si>
    <t>Fri. Rd. 6</t>
  </si>
  <si>
    <t>Fri. Rd. 7</t>
  </si>
  <si>
    <t>Fri. Rd. 8</t>
  </si>
  <si>
    <t>Fri. Rd. 9</t>
  </si>
  <si>
    <t>Fri. Rd. 10</t>
  </si>
  <si>
    <t>ACE Room 40</t>
  </si>
  <si>
    <t>ACE Room 41</t>
  </si>
  <si>
    <t>ACE Room 44</t>
  </si>
  <si>
    <t>ACE Room 42</t>
  </si>
  <si>
    <t>ACE Room 43</t>
  </si>
  <si>
    <t>ACE Room 45</t>
  </si>
  <si>
    <t>7th Grade Citizenship Bee</t>
  </si>
  <si>
    <t>Elementary Citizenship Bee</t>
  </si>
  <si>
    <t>ACE Room 46</t>
  </si>
  <si>
    <t>ACE Room 47</t>
  </si>
  <si>
    <t>ACE Room 49</t>
  </si>
  <si>
    <t>Buzzer Round World - ACE Room 25</t>
  </si>
  <si>
    <t>O'Loughlin</t>
  </si>
  <si>
    <t>S&amp;E</t>
  </si>
  <si>
    <t>Anniversary</t>
  </si>
  <si>
    <t>Geography</t>
  </si>
  <si>
    <t>SEED</t>
  </si>
  <si>
    <t>FQN</t>
  </si>
  <si>
    <t>BOWL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</si>
</sst>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rgb="FF50005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5" fillId="0" borderId="0" xfId="0" applyFont="1"/>
    <xf numFmtId="0" fontId="0" fillId="0" borderId="1" xfId="0" applyFill="1" applyBorder="1"/>
    <xf numFmtId="0" fontId="5" fillId="0" borderId="0" xfId="0" applyFont="1" applyFill="1"/>
    <xf numFmtId="0" fontId="5" fillId="0" borderId="1" xfId="0" applyFont="1" applyFill="1" applyBorder="1"/>
    <xf numFmtId="0" fontId="5" fillId="0" borderId="0" xfId="0" applyFont="1" applyFill="1" applyBorder="1"/>
  </cellXfs>
  <cellStyles count="1">
    <cellStyle name="Normal" xfId="0" builtinId="0"/>
  </cellStyles>
  <dxfs count="9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1171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9" sqref="E19"/>
    </sheetView>
  </sheetViews>
  <sheetFormatPr defaultRowHeight="14.5" x14ac:dyDescent="0.35"/>
  <cols>
    <col min="1" max="1" width="19.26953125" bestFit="1" customWidth="1"/>
    <col min="2" max="2" width="18.6328125" bestFit="1" customWidth="1"/>
    <col min="3" max="3" width="14.08984375" style="3" bestFit="1" customWidth="1"/>
    <col min="4" max="4" width="26.36328125" bestFit="1" customWidth="1"/>
    <col min="5" max="5" width="39.26953125" bestFit="1" customWidth="1"/>
    <col min="6" max="6" width="12.26953125" bestFit="1" customWidth="1"/>
    <col min="7" max="7" width="9.6328125" bestFit="1" customWidth="1"/>
    <col min="8" max="8" width="8.81640625" bestFit="1" customWidth="1"/>
    <col min="9" max="9" width="9.26953125" bestFit="1" customWidth="1"/>
    <col min="10" max="10" width="10" bestFit="1" customWidth="1"/>
    <col min="11" max="12" width="10" customWidth="1"/>
    <col min="13" max="21" width="9.1796875" customWidth="1"/>
    <col min="22" max="22" width="33.7265625" bestFit="1" customWidth="1"/>
    <col min="23" max="23" width="5.54296875" bestFit="1" customWidth="1"/>
    <col min="24" max="24" width="9.1796875" customWidth="1"/>
    <col min="25" max="28" width="5.6328125" bestFit="1" customWidth="1"/>
    <col min="29" max="29" width="9.1796875" customWidth="1"/>
    <col min="30" max="30" width="9" bestFit="1" customWidth="1"/>
    <col min="31" max="31" width="5.54296875" bestFit="1" customWidth="1"/>
    <col min="32" max="76" width="9.1796875" customWidth="1"/>
  </cols>
  <sheetData>
    <row r="1" spans="1:31" s="2" customFormat="1" ht="49.5" customHeight="1" x14ac:dyDescent="0.35">
      <c r="A1" s="2" t="s">
        <v>7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2876</v>
      </c>
      <c r="G1" s="2" t="s">
        <v>2875</v>
      </c>
      <c r="H1" s="2" t="s">
        <v>15</v>
      </c>
      <c r="I1" s="2" t="s">
        <v>3</v>
      </c>
      <c r="J1" s="2" t="s">
        <v>4</v>
      </c>
      <c r="K1" s="2" t="s">
        <v>2879</v>
      </c>
      <c r="L1" s="2" t="s">
        <v>2880</v>
      </c>
      <c r="M1" s="2" t="s">
        <v>2878</v>
      </c>
      <c r="Y1" s="2" t="e">
        <f>"FRI AFT   "&amp;COUNTIFS(C:C,"8",#REF!,"Yes")</f>
        <v>#REF!</v>
      </c>
      <c r="Z1" s="2" t="e">
        <f>"FRI EVE   "&amp;COUNTIFS(C:C,"8",#REF!,"Yes")</f>
        <v>#REF!</v>
      </c>
      <c r="AA1" s="2" t="e">
        <f>"SAT Morn  "&amp;COUNTIFS(C:C,"8",#REF!,"Yes")</f>
        <v>#REF!</v>
      </c>
      <c r="AB1" s="2" t="e">
        <f>"SAT AFT   "&amp;COUNTIFS(C:C,"8",#REF!,"Yes")</f>
        <v>#REF!</v>
      </c>
    </row>
    <row r="2" spans="1:31" x14ac:dyDescent="0.35">
      <c r="A2" t="s">
        <v>51</v>
      </c>
      <c r="B2" t="s">
        <v>1270</v>
      </c>
      <c r="C2" s="3">
        <v>7</v>
      </c>
      <c r="D2" t="s">
        <v>365</v>
      </c>
      <c r="E2" t="s">
        <v>1271</v>
      </c>
      <c r="F2" t="s">
        <v>13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2812</v>
      </c>
      <c r="W2" t="e">
        <f>SUM(#REF!)</f>
        <v>#REF!</v>
      </c>
      <c r="AD2" t="s">
        <v>49</v>
      </c>
      <c r="AE2" s="1" t="e">
        <f>SUM(#REF!)</f>
        <v>#REF!</v>
      </c>
    </row>
    <row r="3" spans="1:31" x14ac:dyDescent="0.35">
      <c r="A3" t="s">
        <v>1680</v>
      </c>
      <c r="B3" t="s">
        <v>2428</v>
      </c>
      <c r="C3" s="3" t="s">
        <v>5</v>
      </c>
      <c r="D3" t="s">
        <v>2053</v>
      </c>
      <c r="E3" t="s">
        <v>2429</v>
      </c>
      <c r="F3" t="s">
        <v>1171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  <c r="L3" t="s">
        <v>14</v>
      </c>
      <c r="M3" t="s">
        <v>2818</v>
      </c>
      <c r="W3" t="e">
        <f>SUM(#REF!)</f>
        <v>#REF!</v>
      </c>
      <c r="AD3" t="s">
        <v>50</v>
      </c>
      <c r="AE3" s="1" t="e">
        <f>SUM(#REF!)</f>
        <v>#REF!</v>
      </c>
    </row>
    <row r="4" spans="1:31" x14ac:dyDescent="0.35">
      <c r="A4" t="s">
        <v>1931</v>
      </c>
      <c r="B4" t="s">
        <v>1932</v>
      </c>
      <c r="C4" s="3" t="s">
        <v>5</v>
      </c>
      <c r="D4" t="s">
        <v>1933</v>
      </c>
      <c r="E4" t="s">
        <v>1934</v>
      </c>
      <c r="F4" t="s">
        <v>14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  <c r="L4" t="s">
        <v>14</v>
      </c>
      <c r="M4" t="s">
        <v>2819</v>
      </c>
      <c r="W4" t="e">
        <f>SUM(#REF!)</f>
        <v>#REF!</v>
      </c>
      <c r="AD4" t="s">
        <v>8</v>
      </c>
      <c r="AE4" s="1" t="e">
        <f>SUM(AE2:AE3)</f>
        <v>#REF!</v>
      </c>
    </row>
    <row r="5" spans="1:31" x14ac:dyDescent="0.35">
      <c r="A5" t="s">
        <v>2293</v>
      </c>
      <c r="B5" t="s">
        <v>2294</v>
      </c>
      <c r="C5" s="3">
        <v>8</v>
      </c>
      <c r="D5" t="s">
        <v>2295</v>
      </c>
      <c r="E5" t="s">
        <v>2296</v>
      </c>
      <c r="F5" t="s">
        <v>14</v>
      </c>
      <c r="G5" t="s">
        <v>14</v>
      </c>
      <c r="H5" t="s">
        <v>14</v>
      </c>
      <c r="I5" t="s">
        <v>74</v>
      </c>
      <c r="J5" t="s">
        <v>2877</v>
      </c>
      <c r="K5" t="s">
        <v>14</v>
      </c>
      <c r="L5" t="s">
        <v>13</v>
      </c>
      <c r="M5" t="s">
        <v>2812</v>
      </c>
      <c r="W5" t="e">
        <f>SUM(#REF!)</f>
        <v>#REF!</v>
      </c>
    </row>
    <row r="6" spans="1:31" x14ac:dyDescent="0.35">
      <c r="A6" t="s">
        <v>158</v>
      </c>
      <c r="B6" t="s">
        <v>2198</v>
      </c>
      <c r="C6" s="3">
        <v>7</v>
      </c>
      <c r="D6" t="s">
        <v>2745</v>
      </c>
      <c r="E6" t="s">
        <v>2199</v>
      </c>
      <c r="F6" t="s">
        <v>1171</v>
      </c>
      <c r="G6" t="s">
        <v>14</v>
      </c>
      <c r="H6" t="s">
        <v>14</v>
      </c>
      <c r="I6" t="s">
        <v>74</v>
      </c>
      <c r="J6" t="s">
        <v>14</v>
      </c>
      <c r="K6" t="s">
        <v>14</v>
      </c>
      <c r="L6" t="s">
        <v>14</v>
      </c>
      <c r="M6" t="s">
        <v>2813</v>
      </c>
      <c r="W6" t="e">
        <f>SUM(#REF!)</f>
        <v>#REF!</v>
      </c>
    </row>
    <row r="7" spans="1:31" x14ac:dyDescent="0.35">
      <c r="A7" t="s">
        <v>1019</v>
      </c>
      <c r="B7" t="s">
        <v>1847</v>
      </c>
      <c r="C7" s="3" t="s">
        <v>5</v>
      </c>
      <c r="D7" t="s">
        <v>11</v>
      </c>
      <c r="E7" t="s">
        <v>1848</v>
      </c>
      <c r="F7" t="s">
        <v>14</v>
      </c>
      <c r="G7" t="s">
        <v>14</v>
      </c>
      <c r="H7" t="s">
        <v>1171</v>
      </c>
      <c r="I7" t="s">
        <v>14</v>
      </c>
      <c r="J7" t="s">
        <v>2877</v>
      </c>
      <c r="K7" t="s">
        <v>14</v>
      </c>
      <c r="L7" t="s">
        <v>13</v>
      </c>
      <c r="M7" t="s">
        <v>2820</v>
      </c>
      <c r="W7" t="e">
        <f>SUM(#REF!)</f>
        <v>#REF!</v>
      </c>
    </row>
    <row r="8" spans="1:31" x14ac:dyDescent="0.35">
      <c r="A8" t="s">
        <v>609</v>
      </c>
      <c r="B8" t="s">
        <v>643</v>
      </c>
      <c r="C8" s="3">
        <v>8</v>
      </c>
      <c r="D8" t="s">
        <v>644</v>
      </c>
      <c r="E8" t="s">
        <v>645</v>
      </c>
      <c r="F8" t="s">
        <v>13</v>
      </c>
      <c r="G8" t="s">
        <v>14</v>
      </c>
      <c r="H8" t="s">
        <v>14</v>
      </c>
      <c r="I8" t="s">
        <v>14</v>
      </c>
      <c r="J8" t="s">
        <v>14</v>
      </c>
      <c r="K8" t="s">
        <v>14</v>
      </c>
      <c r="L8" t="s">
        <v>14</v>
      </c>
      <c r="M8" t="s">
        <v>2813</v>
      </c>
      <c r="W8" t="e">
        <f>SUM(#REF!)</f>
        <v>#REF!</v>
      </c>
    </row>
    <row r="9" spans="1:31" x14ac:dyDescent="0.35">
      <c r="A9" t="s">
        <v>166</v>
      </c>
      <c r="B9" t="s">
        <v>2332</v>
      </c>
      <c r="C9" s="3">
        <v>7</v>
      </c>
      <c r="D9" t="s">
        <v>2333</v>
      </c>
      <c r="E9" t="s">
        <v>864</v>
      </c>
      <c r="F9" t="s">
        <v>14</v>
      </c>
      <c r="G9" t="s">
        <v>14</v>
      </c>
      <c r="H9" t="s">
        <v>14</v>
      </c>
      <c r="I9" t="s">
        <v>14</v>
      </c>
      <c r="J9" t="s">
        <v>14</v>
      </c>
      <c r="K9" t="s">
        <v>14</v>
      </c>
      <c r="L9" t="s">
        <v>14</v>
      </c>
      <c r="M9" t="s">
        <v>2814</v>
      </c>
      <c r="W9" t="e">
        <f>SUM(#REF!)</f>
        <v>#REF!</v>
      </c>
    </row>
    <row r="10" spans="1:31" x14ac:dyDescent="0.35">
      <c r="A10" t="s">
        <v>1116</v>
      </c>
      <c r="B10" t="s">
        <v>2700</v>
      </c>
      <c r="C10" s="3" t="s">
        <v>5</v>
      </c>
      <c r="D10" t="s">
        <v>2701</v>
      </c>
      <c r="E10" t="s">
        <v>1005</v>
      </c>
      <c r="F10" t="s">
        <v>14</v>
      </c>
      <c r="G10" t="s">
        <v>14</v>
      </c>
      <c r="H10" t="s">
        <v>14</v>
      </c>
      <c r="I10" t="s">
        <v>14</v>
      </c>
      <c r="J10" t="s">
        <v>14</v>
      </c>
      <c r="K10" t="s">
        <v>13</v>
      </c>
      <c r="L10" t="s">
        <v>14</v>
      </c>
      <c r="M10" t="s">
        <v>2812</v>
      </c>
      <c r="W10" t="e">
        <f>SUM(#REF!)</f>
        <v>#REF!</v>
      </c>
    </row>
    <row r="11" spans="1:31" x14ac:dyDescent="0.35">
      <c r="A11" t="s">
        <v>1314</v>
      </c>
      <c r="B11" t="s">
        <v>1313</v>
      </c>
      <c r="C11" s="3">
        <v>8</v>
      </c>
      <c r="D11" t="s">
        <v>1050</v>
      </c>
      <c r="E11" t="s">
        <v>1051</v>
      </c>
      <c r="F11" t="s">
        <v>14</v>
      </c>
      <c r="G11" t="s">
        <v>14</v>
      </c>
      <c r="H11" t="s">
        <v>14</v>
      </c>
      <c r="I11" t="s">
        <v>74</v>
      </c>
      <c r="J11" t="s">
        <v>14</v>
      </c>
      <c r="K11" t="s">
        <v>14</v>
      </c>
      <c r="L11" t="s">
        <v>14</v>
      </c>
      <c r="M11" t="s">
        <v>2814</v>
      </c>
      <c r="W11" t="e">
        <f>SUM(#REF!)</f>
        <v>#REF!</v>
      </c>
    </row>
    <row r="12" spans="1:31" x14ac:dyDescent="0.35">
      <c r="A12" t="s">
        <v>1066</v>
      </c>
      <c r="B12" t="s">
        <v>1065</v>
      </c>
      <c r="C12" s="3">
        <v>8</v>
      </c>
      <c r="D12" t="s">
        <v>623</v>
      </c>
      <c r="E12" t="s">
        <v>1067</v>
      </c>
      <c r="F12" t="s">
        <v>13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2815</v>
      </c>
      <c r="W12" t="e">
        <f>SUM(#REF!)</f>
        <v>#REF!</v>
      </c>
    </row>
    <row r="13" spans="1:31" x14ac:dyDescent="0.35">
      <c r="A13" t="s">
        <v>2723</v>
      </c>
      <c r="B13" t="s">
        <v>2724</v>
      </c>
      <c r="C13" s="3">
        <v>7</v>
      </c>
      <c r="D13" t="s">
        <v>2725</v>
      </c>
      <c r="E13" t="s">
        <v>2726</v>
      </c>
      <c r="F13" t="s">
        <v>14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 t="s">
        <v>14</v>
      </c>
      <c r="M13" t="s">
        <v>2815</v>
      </c>
      <c r="W13" t="e">
        <f>SUM(#REF!)</f>
        <v>#REF!</v>
      </c>
    </row>
    <row r="14" spans="1:31" x14ac:dyDescent="0.35">
      <c r="A14" t="s">
        <v>185</v>
      </c>
      <c r="B14" t="s">
        <v>1159</v>
      </c>
      <c r="C14" s="3" t="s">
        <v>5</v>
      </c>
      <c r="D14" t="s">
        <v>515</v>
      </c>
      <c r="E14" t="s">
        <v>513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  <c r="K14" t="s">
        <v>13</v>
      </c>
      <c r="L14" t="s">
        <v>14</v>
      </c>
      <c r="M14" t="s">
        <v>2813</v>
      </c>
      <c r="W14" t="e">
        <f>SUM(#REF!)</f>
        <v>#REF!</v>
      </c>
    </row>
    <row r="15" spans="1:31" x14ac:dyDescent="0.35">
      <c r="A15" t="s">
        <v>1162</v>
      </c>
      <c r="B15" t="s">
        <v>1159</v>
      </c>
      <c r="C15" s="3" t="s">
        <v>5</v>
      </c>
      <c r="D15" t="s">
        <v>515</v>
      </c>
      <c r="E15" t="s">
        <v>513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2814</v>
      </c>
      <c r="W15" t="e">
        <f>SUM(#REF!)</f>
        <v>#REF!</v>
      </c>
    </row>
    <row r="16" spans="1:31" x14ac:dyDescent="0.35">
      <c r="A16" t="s">
        <v>270</v>
      </c>
      <c r="B16" t="s">
        <v>1159</v>
      </c>
      <c r="C16" s="3">
        <v>7</v>
      </c>
      <c r="D16" t="s">
        <v>515</v>
      </c>
      <c r="E16" t="s">
        <v>513</v>
      </c>
      <c r="F16" t="s">
        <v>14</v>
      </c>
      <c r="G16" t="s">
        <v>14</v>
      </c>
      <c r="H16" t="s">
        <v>14</v>
      </c>
      <c r="I16" t="s">
        <v>14</v>
      </c>
      <c r="J16" t="s">
        <v>14</v>
      </c>
      <c r="K16" t="s">
        <v>14</v>
      </c>
      <c r="L16" t="s">
        <v>14</v>
      </c>
      <c r="M16" t="s">
        <v>1782</v>
      </c>
      <c r="W16" t="e">
        <f>SUM(#REF!)</f>
        <v>#REF!</v>
      </c>
    </row>
    <row r="17" spans="1:23" x14ac:dyDescent="0.35">
      <c r="A17" t="s">
        <v>1841</v>
      </c>
      <c r="B17" t="s">
        <v>1842</v>
      </c>
      <c r="C17" s="3" t="s">
        <v>5</v>
      </c>
      <c r="D17" t="s">
        <v>1024</v>
      </c>
      <c r="E17" t="s">
        <v>1025</v>
      </c>
      <c r="F17" t="s">
        <v>14</v>
      </c>
      <c r="G17" t="s">
        <v>14</v>
      </c>
      <c r="H17" t="s">
        <v>14</v>
      </c>
      <c r="I17" t="s">
        <v>14</v>
      </c>
      <c r="J17" t="s">
        <v>14</v>
      </c>
      <c r="K17" t="s">
        <v>14</v>
      </c>
      <c r="L17" t="s">
        <v>13</v>
      </c>
      <c r="M17" t="s">
        <v>2815</v>
      </c>
      <c r="W17" t="e">
        <f>SUM(#REF!)</f>
        <v>#REF!</v>
      </c>
    </row>
    <row r="18" spans="1:23" x14ac:dyDescent="0.35">
      <c r="A18" t="s">
        <v>882</v>
      </c>
      <c r="B18" t="s">
        <v>883</v>
      </c>
      <c r="C18" s="3">
        <v>7</v>
      </c>
      <c r="D18" t="s">
        <v>144</v>
      </c>
      <c r="E18" t="s">
        <v>383</v>
      </c>
      <c r="F18" t="s">
        <v>13</v>
      </c>
      <c r="G18" t="s">
        <v>14</v>
      </c>
      <c r="H18" t="s">
        <v>13</v>
      </c>
      <c r="I18" t="s">
        <v>14</v>
      </c>
      <c r="J18" t="s">
        <v>2877</v>
      </c>
      <c r="K18" t="s">
        <v>14</v>
      </c>
      <c r="L18" t="s">
        <v>14</v>
      </c>
      <c r="M18" t="s">
        <v>2816</v>
      </c>
      <c r="W18" t="e">
        <f>SUM(#REF!)</f>
        <v>#REF!</v>
      </c>
    </row>
    <row r="19" spans="1:23" x14ac:dyDescent="0.35">
      <c r="A19" t="s">
        <v>1734</v>
      </c>
      <c r="B19" t="s">
        <v>1735</v>
      </c>
      <c r="C19" s="3">
        <v>7</v>
      </c>
      <c r="D19" t="s">
        <v>1736</v>
      </c>
      <c r="E19" t="s">
        <v>1737</v>
      </c>
      <c r="F19" t="s">
        <v>1171</v>
      </c>
      <c r="G19" t="s">
        <v>14</v>
      </c>
      <c r="H19" t="s">
        <v>14</v>
      </c>
      <c r="I19" t="s">
        <v>14</v>
      </c>
      <c r="J19" t="s">
        <v>14</v>
      </c>
      <c r="K19" t="s">
        <v>14</v>
      </c>
      <c r="L19" t="s">
        <v>14</v>
      </c>
      <c r="M19" t="s">
        <v>2817</v>
      </c>
      <c r="W19" t="e">
        <f>SUM(#REF!)</f>
        <v>#REF!</v>
      </c>
    </row>
    <row r="20" spans="1:23" x14ac:dyDescent="0.35">
      <c r="A20" t="s">
        <v>965</v>
      </c>
      <c r="B20" t="s">
        <v>964</v>
      </c>
      <c r="C20" s="3">
        <v>8</v>
      </c>
      <c r="D20" t="s">
        <v>361</v>
      </c>
      <c r="E20" t="s">
        <v>966</v>
      </c>
      <c r="F20" t="s">
        <v>13</v>
      </c>
      <c r="G20" t="s">
        <v>14</v>
      </c>
      <c r="H20" t="s">
        <v>14</v>
      </c>
      <c r="I20" t="s">
        <v>14</v>
      </c>
      <c r="J20" t="s">
        <v>14</v>
      </c>
      <c r="K20" t="s">
        <v>14</v>
      </c>
      <c r="L20" t="s">
        <v>14</v>
      </c>
      <c r="M20" t="s">
        <v>1782</v>
      </c>
      <c r="W20" t="e">
        <f>SUM(#REF!)</f>
        <v>#REF!</v>
      </c>
    </row>
    <row r="21" spans="1:23" x14ac:dyDescent="0.35">
      <c r="A21" t="s">
        <v>951</v>
      </c>
      <c r="B21" t="s">
        <v>952</v>
      </c>
      <c r="C21" s="3" t="s">
        <v>5</v>
      </c>
      <c r="D21" t="s">
        <v>953</v>
      </c>
      <c r="E21" t="s">
        <v>30</v>
      </c>
      <c r="F21" t="s">
        <v>13</v>
      </c>
      <c r="G21" t="s">
        <v>14</v>
      </c>
      <c r="H21" t="s">
        <v>13</v>
      </c>
      <c r="I21" t="s">
        <v>74</v>
      </c>
      <c r="J21" t="s">
        <v>14</v>
      </c>
      <c r="K21" t="s">
        <v>14</v>
      </c>
      <c r="L21" t="s">
        <v>13</v>
      </c>
      <c r="M21" t="s">
        <v>1782</v>
      </c>
      <c r="W21" t="e">
        <f>SUM(#REF!)</f>
        <v>#REF!</v>
      </c>
    </row>
    <row r="22" spans="1:23" x14ac:dyDescent="0.35">
      <c r="A22" t="s">
        <v>1728</v>
      </c>
      <c r="B22" t="s">
        <v>2280</v>
      </c>
      <c r="C22" s="3">
        <v>7</v>
      </c>
      <c r="D22" t="s">
        <v>2141</v>
      </c>
      <c r="E22" t="s">
        <v>2142</v>
      </c>
      <c r="F22" t="s">
        <v>14</v>
      </c>
      <c r="G22" t="s">
        <v>14</v>
      </c>
      <c r="H22" t="s">
        <v>14</v>
      </c>
      <c r="I22" t="s">
        <v>14</v>
      </c>
      <c r="J22" t="s">
        <v>14</v>
      </c>
      <c r="K22" t="s">
        <v>14</v>
      </c>
      <c r="L22" t="s">
        <v>14</v>
      </c>
      <c r="M22" t="s">
        <v>2818</v>
      </c>
      <c r="W22" t="e">
        <f>SUM(#REF!)</f>
        <v>#REF!</v>
      </c>
    </row>
    <row r="23" spans="1:23" x14ac:dyDescent="0.35">
      <c r="A23" t="s">
        <v>379</v>
      </c>
      <c r="B23" t="s">
        <v>262</v>
      </c>
      <c r="C23" s="3">
        <v>7</v>
      </c>
      <c r="D23" t="s">
        <v>380</v>
      </c>
      <c r="E23" t="s">
        <v>381</v>
      </c>
      <c r="F23" t="s">
        <v>13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  <c r="L23" t="s">
        <v>14</v>
      </c>
      <c r="M23" t="s">
        <v>2819</v>
      </c>
      <c r="W23" t="e">
        <f>SUM(#REF!)</f>
        <v>#REF!</v>
      </c>
    </row>
    <row r="24" spans="1:23" x14ac:dyDescent="0.35">
      <c r="A24" t="s">
        <v>1493</v>
      </c>
      <c r="B24" t="s">
        <v>559</v>
      </c>
      <c r="C24" s="3">
        <v>7</v>
      </c>
      <c r="D24" t="s">
        <v>1491</v>
      </c>
      <c r="E24" t="s">
        <v>1492</v>
      </c>
      <c r="F24" t="s">
        <v>14</v>
      </c>
      <c r="G24" t="s">
        <v>14</v>
      </c>
      <c r="H24" t="s">
        <v>14</v>
      </c>
      <c r="I24" t="s">
        <v>14</v>
      </c>
      <c r="J24" t="s">
        <v>14</v>
      </c>
      <c r="K24" t="s">
        <v>14</v>
      </c>
      <c r="L24" t="s">
        <v>14</v>
      </c>
      <c r="M24" t="s">
        <v>2820</v>
      </c>
      <c r="W24" t="e">
        <f>SUM(#REF!)</f>
        <v>#REF!</v>
      </c>
    </row>
    <row r="25" spans="1:23" x14ac:dyDescent="0.35">
      <c r="A25" t="s">
        <v>1994</v>
      </c>
      <c r="B25" t="s">
        <v>1995</v>
      </c>
      <c r="C25" s="3" t="s">
        <v>5</v>
      </c>
      <c r="D25" t="s">
        <v>1893</v>
      </c>
      <c r="E25" t="s">
        <v>1894</v>
      </c>
      <c r="F25" t="s">
        <v>14</v>
      </c>
      <c r="G25" t="s">
        <v>14</v>
      </c>
      <c r="H25" t="s">
        <v>14</v>
      </c>
      <c r="I25" t="s">
        <v>14</v>
      </c>
      <c r="J25" t="s">
        <v>14</v>
      </c>
      <c r="K25" t="s">
        <v>14</v>
      </c>
      <c r="L25" t="s">
        <v>14</v>
      </c>
      <c r="M25" t="s">
        <v>2816</v>
      </c>
      <c r="W25" t="e">
        <f>SUM(#REF!)</f>
        <v>#REF!</v>
      </c>
    </row>
    <row r="26" spans="1:23" x14ac:dyDescent="0.35">
      <c r="A26" t="s">
        <v>609</v>
      </c>
      <c r="B26" t="s">
        <v>2639</v>
      </c>
      <c r="C26" s="3">
        <v>7</v>
      </c>
      <c r="D26" t="s">
        <v>2640</v>
      </c>
      <c r="E26" t="s">
        <v>2641</v>
      </c>
      <c r="F26" t="s">
        <v>14</v>
      </c>
      <c r="G26" t="s">
        <v>14</v>
      </c>
      <c r="H26" t="s">
        <v>14</v>
      </c>
      <c r="I26" t="s">
        <v>14</v>
      </c>
      <c r="J26" t="s">
        <v>14</v>
      </c>
      <c r="K26" t="s">
        <v>14</v>
      </c>
      <c r="L26" t="s">
        <v>14</v>
      </c>
      <c r="M26" t="s">
        <v>2812</v>
      </c>
      <c r="W26" t="e">
        <f>SUM(#REF!)</f>
        <v>#REF!</v>
      </c>
    </row>
    <row r="27" spans="1:23" x14ac:dyDescent="0.35">
      <c r="A27" t="s">
        <v>562</v>
      </c>
      <c r="B27" t="s">
        <v>924</v>
      </c>
      <c r="C27" s="3">
        <v>7</v>
      </c>
      <c r="D27" t="s">
        <v>925</v>
      </c>
      <c r="E27" t="s">
        <v>926</v>
      </c>
      <c r="F27" t="s">
        <v>14</v>
      </c>
      <c r="G27" t="s">
        <v>14</v>
      </c>
      <c r="H27" t="s">
        <v>14</v>
      </c>
      <c r="I27" t="s">
        <v>14</v>
      </c>
      <c r="J27" t="s">
        <v>14</v>
      </c>
      <c r="K27" t="s">
        <v>14</v>
      </c>
      <c r="L27" t="s">
        <v>13</v>
      </c>
      <c r="M27" t="s">
        <v>2813</v>
      </c>
      <c r="W27" t="e">
        <f>SUM(#REF!)</f>
        <v>#REF!</v>
      </c>
    </row>
    <row r="28" spans="1:23" x14ac:dyDescent="0.35">
      <c r="A28" t="s">
        <v>409</v>
      </c>
      <c r="B28" t="s">
        <v>1023</v>
      </c>
      <c r="C28" s="3">
        <v>8</v>
      </c>
      <c r="D28" t="s">
        <v>2503</v>
      </c>
      <c r="E28" t="s">
        <v>228</v>
      </c>
      <c r="F28" t="s">
        <v>14</v>
      </c>
      <c r="G28" t="s">
        <v>14</v>
      </c>
      <c r="H28" t="s">
        <v>14</v>
      </c>
      <c r="I28" t="s">
        <v>14</v>
      </c>
      <c r="J28" t="s">
        <v>14</v>
      </c>
      <c r="K28" t="s">
        <v>14</v>
      </c>
      <c r="L28" t="s">
        <v>14</v>
      </c>
      <c r="M28" t="s">
        <v>2816</v>
      </c>
      <c r="W28" t="e">
        <f>SUM(#REF!)</f>
        <v>#REF!</v>
      </c>
    </row>
    <row r="29" spans="1:23" x14ac:dyDescent="0.35">
      <c r="A29" t="s">
        <v>146</v>
      </c>
      <c r="B29" t="s">
        <v>1023</v>
      </c>
      <c r="C29" s="3">
        <v>7</v>
      </c>
      <c r="D29" t="s">
        <v>1024</v>
      </c>
      <c r="E29" t="s">
        <v>1025</v>
      </c>
      <c r="F29" t="s">
        <v>14</v>
      </c>
      <c r="G29" t="s">
        <v>14</v>
      </c>
      <c r="H29" t="s">
        <v>13</v>
      </c>
      <c r="I29" t="s">
        <v>74</v>
      </c>
      <c r="J29" t="s">
        <v>14</v>
      </c>
      <c r="K29" t="s">
        <v>14</v>
      </c>
      <c r="L29" t="s">
        <v>14</v>
      </c>
      <c r="M29" t="s">
        <v>2814</v>
      </c>
      <c r="W29" t="e">
        <f>SUM(#REF!)</f>
        <v>#REF!</v>
      </c>
    </row>
    <row r="30" spans="1:23" x14ac:dyDescent="0.35">
      <c r="A30" t="s">
        <v>798</v>
      </c>
      <c r="B30" t="s">
        <v>1258</v>
      </c>
      <c r="C30" s="3">
        <v>8</v>
      </c>
      <c r="D30" t="s">
        <v>1120</v>
      </c>
      <c r="E30" t="s">
        <v>1121</v>
      </c>
      <c r="F30" t="s">
        <v>14</v>
      </c>
      <c r="G30" t="s">
        <v>14</v>
      </c>
      <c r="H30" t="s">
        <v>14</v>
      </c>
      <c r="I30" t="s">
        <v>74</v>
      </c>
      <c r="J30" t="s">
        <v>14</v>
      </c>
      <c r="K30" t="s">
        <v>14</v>
      </c>
      <c r="L30" t="s">
        <v>14</v>
      </c>
      <c r="M30" t="s">
        <v>2817</v>
      </c>
      <c r="W30" t="e">
        <f>SUM(#REF!)</f>
        <v>#REF!</v>
      </c>
    </row>
    <row r="31" spans="1:23" x14ac:dyDescent="0.35">
      <c r="A31" t="s">
        <v>2789</v>
      </c>
      <c r="B31" t="s">
        <v>2132</v>
      </c>
      <c r="C31" s="3">
        <v>8</v>
      </c>
      <c r="D31" t="s">
        <v>2133</v>
      </c>
      <c r="E31" t="s">
        <v>2030</v>
      </c>
      <c r="F31" t="s">
        <v>1171</v>
      </c>
      <c r="G31" t="s">
        <v>14</v>
      </c>
      <c r="H31" t="s">
        <v>13</v>
      </c>
      <c r="I31" t="s">
        <v>14</v>
      </c>
      <c r="J31" t="s">
        <v>2877</v>
      </c>
      <c r="K31" t="s">
        <v>14</v>
      </c>
      <c r="L31" t="s">
        <v>14</v>
      </c>
      <c r="M31" t="s">
        <v>2818</v>
      </c>
      <c r="W31" t="e">
        <f>SUM(#REF!)</f>
        <v>#REF!</v>
      </c>
    </row>
    <row r="32" spans="1:23" x14ac:dyDescent="0.35">
      <c r="A32" t="s">
        <v>652</v>
      </c>
      <c r="B32" t="s">
        <v>653</v>
      </c>
      <c r="C32" s="3" t="s">
        <v>5</v>
      </c>
      <c r="D32" t="s">
        <v>199</v>
      </c>
      <c r="E32" t="s">
        <v>187</v>
      </c>
      <c r="F32" t="s">
        <v>13</v>
      </c>
      <c r="G32" t="s">
        <v>14</v>
      </c>
      <c r="H32" t="s">
        <v>13</v>
      </c>
      <c r="I32" t="s">
        <v>14</v>
      </c>
      <c r="J32" t="s">
        <v>14</v>
      </c>
      <c r="K32" t="s">
        <v>14</v>
      </c>
      <c r="L32" t="s">
        <v>14</v>
      </c>
      <c r="M32" t="s">
        <v>2817</v>
      </c>
      <c r="W32" t="e">
        <f>SUM(#REF!)</f>
        <v>#REF!</v>
      </c>
    </row>
    <row r="33" spans="1:23" x14ac:dyDescent="0.35">
      <c r="A33" t="s">
        <v>176</v>
      </c>
      <c r="B33" t="s">
        <v>1116</v>
      </c>
      <c r="C33" s="3" t="s">
        <v>5</v>
      </c>
      <c r="D33" t="s">
        <v>1160</v>
      </c>
      <c r="E33" t="s">
        <v>1161</v>
      </c>
      <c r="F33" t="s">
        <v>13</v>
      </c>
      <c r="G33" t="s">
        <v>14</v>
      </c>
      <c r="H33" t="s">
        <v>14</v>
      </c>
      <c r="I33" t="s">
        <v>14</v>
      </c>
      <c r="J33" t="s">
        <v>14</v>
      </c>
      <c r="K33" t="s">
        <v>14</v>
      </c>
      <c r="L33" t="s">
        <v>13</v>
      </c>
      <c r="M33" t="s">
        <v>2818</v>
      </c>
      <c r="W33" t="e">
        <f>SUM(#REF!)</f>
        <v>#REF!</v>
      </c>
    </row>
    <row r="34" spans="1:23" x14ac:dyDescent="0.35">
      <c r="A34" t="s">
        <v>64</v>
      </c>
      <c r="B34" t="s">
        <v>1116</v>
      </c>
      <c r="C34" s="3">
        <v>7</v>
      </c>
      <c r="D34" t="s">
        <v>1136</v>
      </c>
      <c r="E34" t="s">
        <v>1137</v>
      </c>
      <c r="F34" t="s">
        <v>14</v>
      </c>
      <c r="G34" t="s">
        <v>14</v>
      </c>
      <c r="H34" t="s">
        <v>14</v>
      </c>
      <c r="I34" t="s">
        <v>14</v>
      </c>
      <c r="J34" t="s">
        <v>14</v>
      </c>
      <c r="K34" t="s">
        <v>14</v>
      </c>
      <c r="L34" t="s">
        <v>14</v>
      </c>
      <c r="M34" t="s">
        <v>2815</v>
      </c>
      <c r="W34" t="e">
        <f>SUM(#REF!)</f>
        <v>#REF!</v>
      </c>
    </row>
    <row r="35" spans="1:23" x14ac:dyDescent="0.35">
      <c r="A35" t="s">
        <v>1138</v>
      </c>
      <c r="B35" t="s">
        <v>1116</v>
      </c>
      <c r="C35" s="3" t="s">
        <v>5</v>
      </c>
      <c r="D35" t="s">
        <v>1136</v>
      </c>
      <c r="E35" t="s">
        <v>1137</v>
      </c>
      <c r="F35" t="s">
        <v>14</v>
      </c>
      <c r="G35" t="s">
        <v>14</v>
      </c>
      <c r="H35" t="s">
        <v>14</v>
      </c>
      <c r="I35" t="s">
        <v>14</v>
      </c>
      <c r="J35" t="s">
        <v>14</v>
      </c>
      <c r="K35" t="s">
        <v>14</v>
      </c>
      <c r="L35" t="s">
        <v>14</v>
      </c>
      <c r="M35" t="s">
        <v>2820</v>
      </c>
      <c r="W35" t="e">
        <f>SUM(#REF!)</f>
        <v>#REF!</v>
      </c>
    </row>
    <row r="36" spans="1:23" x14ac:dyDescent="0.35">
      <c r="A36" t="s">
        <v>1115</v>
      </c>
      <c r="B36" t="s">
        <v>1116</v>
      </c>
      <c r="C36" s="3" t="s">
        <v>5</v>
      </c>
      <c r="D36" t="s">
        <v>1117</v>
      </c>
      <c r="E36" t="s">
        <v>923</v>
      </c>
      <c r="F36" t="s">
        <v>13</v>
      </c>
      <c r="G36" t="s">
        <v>14</v>
      </c>
      <c r="H36" t="s">
        <v>14</v>
      </c>
      <c r="I36" t="s">
        <v>14</v>
      </c>
      <c r="J36" t="s">
        <v>14</v>
      </c>
      <c r="K36" t="s">
        <v>14</v>
      </c>
      <c r="L36" t="s">
        <v>14</v>
      </c>
      <c r="M36" t="s">
        <v>2819</v>
      </c>
      <c r="W36" t="e">
        <f>SUM(#REF!)</f>
        <v>#REF!</v>
      </c>
    </row>
    <row r="37" spans="1:23" x14ac:dyDescent="0.35">
      <c r="A37" t="s">
        <v>266</v>
      </c>
      <c r="B37" t="s">
        <v>267</v>
      </c>
      <c r="C37" s="3">
        <v>8</v>
      </c>
      <c r="D37" t="s">
        <v>268</v>
      </c>
      <c r="E37" t="s">
        <v>269</v>
      </c>
      <c r="F37" t="s">
        <v>13</v>
      </c>
      <c r="G37" t="s">
        <v>14</v>
      </c>
      <c r="H37" t="s">
        <v>14</v>
      </c>
      <c r="I37" t="s">
        <v>14</v>
      </c>
      <c r="J37" t="s">
        <v>14</v>
      </c>
      <c r="K37" t="s">
        <v>14</v>
      </c>
      <c r="L37" t="s">
        <v>14</v>
      </c>
      <c r="M37" t="s">
        <v>2819</v>
      </c>
      <c r="W37" t="e">
        <f>SUM(#REF!)</f>
        <v>#REF!</v>
      </c>
    </row>
    <row r="38" spans="1:23" x14ac:dyDescent="0.35">
      <c r="A38" t="s">
        <v>270</v>
      </c>
      <c r="B38" t="s">
        <v>267</v>
      </c>
      <c r="C38" s="3" t="s">
        <v>5</v>
      </c>
      <c r="D38" t="s">
        <v>268</v>
      </c>
      <c r="E38" t="s">
        <v>271</v>
      </c>
      <c r="F38" t="s">
        <v>13</v>
      </c>
      <c r="G38" t="s">
        <v>14</v>
      </c>
      <c r="H38" t="s">
        <v>14</v>
      </c>
      <c r="I38" t="s">
        <v>14</v>
      </c>
      <c r="J38" t="s">
        <v>14</v>
      </c>
      <c r="K38" t="s">
        <v>14</v>
      </c>
      <c r="L38" t="s">
        <v>14</v>
      </c>
      <c r="M38" t="s">
        <v>2812</v>
      </c>
      <c r="W38" t="e">
        <f>SUM(#REF!)</f>
        <v>#REF!</v>
      </c>
    </row>
    <row r="39" spans="1:23" x14ac:dyDescent="0.35">
      <c r="A39" t="s">
        <v>51</v>
      </c>
      <c r="B39" t="s">
        <v>52</v>
      </c>
      <c r="C39" s="3">
        <v>7</v>
      </c>
      <c r="D39" t="s">
        <v>11</v>
      </c>
      <c r="E39" t="s">
        <v>53</v>
      </c>
      <c r="F39" t="s">
        <v>14</v>
      </c>
      <c r="G39" t="s">
        <v>14</v>
      </c>
      <c r="H39" t="s">
        <v>14</v>
      </c>
      <c r="I39" t="s">
        <v>14</v>
      </c>
      <c r="J39" t="s">
        <v>2877</v>
      </c>
      <c r="K39" t="s">
        <v>14</v>
      </c>
      <c r="L39" t="s">
        <v>14</v>
      </c>
      <c r="M39" t="s">
        <v>1782</v>
      </c>
      <c r="W39" t="e">
        <f>SUM(#REF!)</f>
        <v>#REF!</v>
      </c>
    </row>
    <row r="40" spans="1:23" x14ac:dyDescent="0.35">
      <c r="A40" t="s">
        <v>1404</v>
      </c>
      <c r="B40" t="s">
        <v>1403</v>
      </c>
      <c r="C40" s="3" t="s">
        <v>5</v>
      </c>
      <c r="D40" t="s">
        <v>446</v>
      </c>
      <c r="E40" t="s">
        <v>1405</v>
      </c>
      <c r="F40" t="s">
        <v>13</v>
      </c>
      <c r="G40" t="s">
        <v>14</v>
      </c>
      <c r="H40" t="s">
        <v>14</v>
      </c>
      <c r="I40" t="s">
        <v>14</v>
      </c>
      <c r="J40" t="s">
        <v>14</v>
      </c>
      <c r="K40" t="s">
        <v>14</v>
      </c>
      <c r="L40" t="s">
        <v>13</v>
      </c>
      <c r="M40" t="s">
        <v>2813</v>
      </c>
      <c r="W40" t="e">
        <f>SUM(#REF!)</f>
        <v>#REF!</v>
      </c>
    </row>
    <row r="41" spans="1:23" x14ac:dyDescent="0.35">
      <c r="A41" t="s">
        <v>484</v>
      </c>
      <c r="B41" t="s">
        <v>1143</v>
      </c>
      <c r="C41" s="3">
        <v>7</v>
      </c>
      <c r="D41" t="s">
        <v>1144</v>
      </c>
      <c r="E41" t="s">
        <v>1145</v>
      </c>
      <c r="F41" t="s">
        <v>13</v>
      </c>
      <c r="G41" t="s">
        <v>14</v>
      </c>
      <c r="H41" t="s">
        <v>13</v>
      </c>
      <c r="I41" t="s">
        <v>74</v>
      </c>
      <c r="J41" t="s">
        <v>2877</v>
      </c>
      <c r="K41" t="s">
        <v>14</v>
      </c>
      <c r="L41" t="s">
        <v>14</v>
      </c>
      <c r="M41" t="s">
        <v>2816</v>
      </c>
      <c r="W41" t="e">
        <f>SUM(#REF!)</f>
        <v>#REF!</v>
      </c>
    </row>
    <row r="42" spans="1:23" x14ac:dyDescent="0.35">
      <c r="A42" t="s">
        <v>1483</v>
      </c>
      <c r="B42" t="s">
        <v>1482</v>
      </c>
      <c r="C42" s="3">
        <v>7</v>
      </c>
      <c r="D42" t="s">
        <v>1484</v>
      </c>
      <c r="E42" t="s">
        <v>1074</v>
      </c>
      <c r="F42" t="s">
        <v>14</v>
      </c>
      <c r="G42" t="s">
        <v>14</v>
      </c>
      <c r="H42" t="s">
        <v>14</v>
      </c>
      <c r="I42" t="s">
        <v>14</v>
      </c>
      <c r="J42" t="s">
        <v>14</v>
      </c>
      <c r="K42" t="s">
        <v>14</v>
      </c>
      <c r="L42" t="s">
        <v>14</v>
      </c>
      <c r="M42" t="s">
        <v>2817</v>
      </c>
      <c r="W42" t="e">
        <f>SUM(#REF!)</f>
        <v>#REF!</v>
      </c>
    </row>
    <row r="43" spans="1:23" x14ac:dyDescent="0.35">
      <c r="A43" t="s">
        <v>1098</v>
      </c>
      <c r="B43" t="s">
        <v>1099</v>
      </c>
      <c r="C43" s="3">
        <v>7</v>
      </c>
      <c r="D43" t="s">
        <v>1100</v>
      </c>
      <c r="E43" t="s">
        <v>1101</v>
      </c>
      <c r="F43" t="s">
        <v>13</v>
      </c>
      <c r="G43" t="s">
        <v>14</v>
      </c>
      <c r="H43" t="s">
        <v>14</v>
      </c>
      <c r="I43" t="s">
        <v>14</v>
      </c>
      <c r="J43" t="s">
        <v>14</v>
      </c>
      <c r="K43" t="s">
        <v>14</v>
      </c>
      <c r="L43" t="s">
        <v>14</v>
      </c>
      <c r="M43" t="s">
        <v>2818</v>
      </c>
      <c r="W43" t="e">
        <f>SUM(#REF!)</f>
        <v>#REF!</v>
      </c>
    </row>
    <row r="44" spans="1:23" x14ac:dyDescent="0.35">
      <c r="A44" t="s">
        <v>720</v>
      </c>
      <c r="B44" t="s">
        <v>1601</v>
      </c>
      <c r="C44" s="3">
        <v>7</v>
      </c>
      <c r="D44" t="s">
        <v>1602</v>
      </c>
      <c r="E44" t="s">
        <v>1603</v>
      </c>
      <c r="F44" t="s">
        <v>14</v>
      </c>
      <c r="G44" t="s">
        <v>14</v>
      </c>
      <c r="H44" t="s">
        <v>13</v>
      </c>
      <c r="I44" t="s">
        <v>74</v>
      </c>
      <c r="J44" t="s">
        <v>2877</v>
      </c>
      <c r="K44" t="s">
        <v>14</v>
      </c>
      <c r="L44" t="s">
        <v>14</v>
      </c>
      <c r="M44" t="s">
        <v>2819</v>
      </c>
      <c r="W44" t="e">
        <f>SUM(#REF!)</f>
        <v>#REF!</v>
      </c>
    </row>
    <row r="45" spans="1:23" x14ac:dyDescent="0.35">
      <c r="A45" t="s">
        <v>339</v>
      </c>
      <c r="B45" t="s">
        <v>2359</v>
      </c>
      <c r="C45" s="3" t="s">
        <v>5</v>
      </c>
      <c r="D45" t="s">
        <v>2360</v>
      </c>
      <c r="E45" t="s">
        <v>664</v>
      </c>
      <c r="F45" t="s">
        <v>14</v>
      </c>
      <c r="G45" t="s">
        <v>14</v>
      </c>
      <c r="H45" t="s">
        <v>14</v>
      </c>
      <c r="I45" t="s">
        <v>14</v>
      </c>
      <c r="J45" t="s">
        <v>14</v>
      </c>
      <c r="K45" t="s">
        <v>14</v>
      </c>
      <c r="L45" t="s">
        <v>14</v>
      </c>
      <c r="M45" t="s">
        <v>2814</v>
      </c>
      <c r="W45" t="e">
        <f>SUM(#REF!)</f>
        <v>#REF!</v>
      </c>
    </row>
    <row r="46" spans="1:23" x14ac:dyDescent="0.35">
      <c r="A46" t="s">
        <v>1714</v>
      </c>
      <c r="B46" t="s">
        <v>1713</v>
      </c>
      <c r="C46" s="3" t="s">
        <v>5</v>
      </c>
      <c r="D46" t="s">
        <v>265</v>
      </c>
      <c r="E46" t="s">
        <v>804</v>
      </c>
      <c r="F46" t="s">
        <v>1171</v>
      </c>
      <c r="G46" t="s">
        <v>14</v>
      </c>
      <c r="H46" t="s">
        <v>14</v>
      </c>
      <c r="I46" t="s">
        <v>14</v>
      </c>
      <c r="J46" t="s">
        <v>14</v>
      </c>
      <c r="K46" t="s">
        <v>13</v>
      </c>
      <c r="L46" t="s">
        <v>14</v>
      </c>
      <c r="M46" t="s">
        <v>2815</v>
      </c>
      <c r="W46" t="e">
        <f>SUM(#REF!)</f>
        <v>#REF!</v>
      </c>
    </row>
    <row r="47" spans="1:23" x14ac:dyDescent="0.35">
      <c r="A47" t="s">
        <v>503</v>
      </c>
      <c r="B47" t="s">
        <v>1713</v>
      </c>
      <c r="C47" s="3" t="s">
        <v>5</v>
      </c>
      <c r="D47" t="s">
        <v>265</v>
      </c>
      <c r="E47" t="s">
        <v>804</v>
      </c>
      <c r="F47" t="s">
        <v>1171</v>
      </c>
      <c r="G47" t="s">
        <v>14</v>
      </c>
      <c r="H47" t="s">
        <v>14</v>
      </c>
      <c r="I47" t="s">
        <v>14</v>
      </c>
      <c r="J47" t="s">
        <v>14</v>
      </c>
      <c r="K47" t="s">
        <v>14</v>
      </c>
      <c r="L47" t="s">
        <v>13</v>
      </c>
      <c r="M47" t="s">
        <v>1782</v>
      </c>
      <c r="W47" t="e">
        <f>SUM(#REF!)</f>
        <v>#REF!</v>
      </c>
    </row>
    <row r="48" spans="1:23" x14ac:dyDescent="0.35">
      <c r="A48" t="s">
        <v>1819</v>
      </c>
      <c r="B48" t="s">
        <v>1820</v>
      </c>
      <c r="C48" s="3">
        <v>7</v>
      </c>
      <c r="D48" t="s">
        <v>1821</v>
      </c>
      <c r="E48" t="s">
        <v>499</v>
      </c>
      <c r="F48" t="s">
        <v>1171</v>
      </c>
      <c r="G48" t="s">
        <v>14</v>
      </c>
      <c r="H48" t="s">
        <v>14</v>
      </c>
      <c r="I48" t="s">
        <v>14</v>
      </c>
      <c r="J48" t="s">
        <v>2877</v>
      </c>
      <c r="K48" t="s">
        <v>14</v>
      </c>
      <c r="L48" t="s">
        <v>14</v>
      </c>
      <c r="M48" t="s">
        <v>2820</v>
      </c>
      <c r="W48" t="e">
        <f>SUM(#REF!)</f>
        <v>#REF!</v>
      </c>
    </row>
    <row r="49" spans="1:23" x14ac:dyDescent="0.35">
      <c r="A49" t="s">
        <v>20</v>
      </c>
      <c r="B49" t="s">
        <v>2755</v>
      </c>
      <c r="C49" s="3">
        <v>8</v>
      </c>
      <c r="D49" t="s">
        <v>2756</v>
      </c>
      <c r="E49" t="s">
        <v>2757</v>
      </c>
      <c r="F49" t="s">
        <v>13</v>
      </c>
      <c r="G49" t="s">
        <v>14</v>
      </c>
      <c r="H49" t="s">
        <v>14</v>
      </c>
      <c r="I49" t="s">
        <v>14</v>
      </c>
      <c r="J49" t="s">
        <v>14</v>
      </c>
      <c r="K49" t="s">
        <v>14</v>
      </c>
      <c r="L49" t="s">
        <v>14</v>
      </c>
      <c r="M49" t="s">
        <v>2820</v>
      </c>
      <c r="W49" t="e">
        <f>SUM(#REF!)</f>
        <v>#REF!</v>
      </c>
    </row>
    <row r="50" spans="1:23" x14ac:dyDescent="0.35">
      <c r="A50" t="s">
        <v>1011</v>
      </c>
      <c r="B50" t="s">
        <v>2747</v>
      </c>
      <c r="C50" s="3">
        <v>7</v>
      </c>
      <c r="D50" t="s">
        <v>611</v>
      </c>
      <c r="E50" t="s">
        <v>612</v>
      </c>
      <c r="F50" t="s">
        <v>14</v>
      </c>
      <c r="G50" t="s">
        <v>13</v>
      </c>
      <c r="H50" t="s">
        <v>14</v>
      </c>
      <c r="I50" t="s">
        <v>14</v>
      </c>
      <c r="J50" t="s">
        <v>14</v>
      </c>
      <c r="K50" t="s">
        <v>13</v>
      </c>
      <c r="L50" t="s">
        <v>14</v>
      </c>
      <c r="M50" t="s">
        <v>2812</v>
      </c>
      <c r="W50" t="e">
        <f>SUM(#REF!)</f>
        <v>#REF!</v>
      </c>
    </row>
    <row r="51" spans="1:23" x14ac:dyDescent="0.35">
      <c r="A51" t="s">
        <v>609</v>
      </c>
      <c r="B51" t="s">
        <v>887</v>
      </c>
      <c r="C51" s="3">
        <v>7</v>
      </c>
      <c r="D51" t="s">
        <v>114</v>
      </c>
      <c r="E51" t="s">
        <v>460</v>
      </c>
      <c r="F51" t="s">
        <v>14</v>
      </c>
      <c r="G51" t="s">
        <v>14</v>
      </c>
      <c r="H51" t="s">
        <v>14</v>
      </c>
      <c r="I51" t="s">
        <v>14</v>
      </c>
      <c r="J51" t="s">
        <v>14</v>
      </c>
      <c r="K51" t="s">
        <v>14</v>
      </c>
      <c r="L51" t="s">
        <v>14</v>
      </c>
      <c r="M51" t="s">
        <v>2813</v>
      </c>
      <c r="W51" t="e">
        <f>SUM(#REF!)</f>
        <v>#REF!</v>
      </c>
    </row>
    <row r="52" spans="1:23" x14ac:dyDescent="0.35">
      <c r="A52" t="s">
        <v>1886</v>
      </c>
      <c r="B52" t="s">
        <v>1887</v>
      </c>
      <c r="C52" s="3">
        <v>7</v>
      </c>
      <c r="D52" t="s">
        <v>199</v>
      </c>
      <c r="E52" t="s">
        <v>1888</v>
      </c>
      <c r="F52" t="s">
        <v>1171</v>
      </c>
      <c r="G52" t="s">
        <v>14</v>
      </c>
      <c r="H52" t="s">
        <v>14</v>
      </c>
      <c r="I52" t="s">
        <v>14</v>
      </c>
      <c r="J52" t="s">
        <v>14</v>
      </c>
      <c r="K52" t="s">
        <v>14</v>
      </c>
      <c r="L52" t="s">
        <v>14</v>
      </c>
      <c r="M52" t="s">
        <v>2814</v>
      </c>
      <c r="W52" t="e">
        <f>SUM(#REF!)</f>
        <v>#REF!</v>
      </c>
    </row>
    <row r="53" spans="1:23" x14ac:dyDescent="0.35">
      <c r="A53" t="s">
        <v>2392</v>
      </c>
      <c r="B53" t="s">
        <v>2393</v>
      </c>
      <c r="C53" s="3">
        <v>8</v>
      </c>
      <c r="D53" t="s">
        <v>2394</v>
      </c>
      <c r="E53" t="s">
        <v>2395</v>
      </c>
      <c r="F53" t="s">
        <v>1171</v>
      </c>
      <c r="G53" t="s">
        <v>14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 t="s">
        <v>2812</v>
      </c>
      <c r="W53" t="e">
        <f>SUM(#REF!)</f>
        <v>#REF!</v>
      </c>
    </row>
    <row r="54" spans="1:23" x14ac:dyDescent="0.35">
      <c r="A54" t="s">
        <v>609</v>
      </c>
      <c r="B54" t="s">
        <v>2518</v>
      </c>
      <c r="C54" s="3">
        <v>7</v>
      </c>
      <c r="D54" t="s">
        <v>2519</v>
      </c>
      <c r="E54" t="s">
        <v>2520</v>
      </c>
      <c r="F54" t="s">
        <v>14</v>
      </c>
      <c r="G54" t="s">
        <v>14</v>
      </c>
      <c r="H54" t="s">
        <v>14</v>
      </c>
      <c r="I54" t="s">
        <v>74</v>
      </c>
      <c r="J54" t="s">
        <v>14</v>
      </c>
      <c r="K54" t="s">
        <v>14</v>
      </c>
      <c r="L54" t="s">
        <v>14</v>
      </c>
      <c r="M54" t="s">
        <v>2815</v>
      </c>
      <c r="W54" t="e">
        <f>SUM(#REF!)</f>
        <v>#REF!</v>
      </c>
    </row>
    <row r="55" spans="1:23" x14ac:dyDescent="0.35">
      <c r="A55" t="s">
        <v>2097</v>
      </c>
      <c r="B55" t="s">
        <v>1339</v>
      </c>
      <c r="C55" s="3" t="s">
        <v>5</v>
      </c>
      <c r="D55" t="s">
        <v>66</v>
      </c>
      <c r="E55" t="s">
        <v>2096</v>
      </c>
      <c r="F55" t="s">
        <v>14</v>
      </c>
      <c r="G55" t="s">
        <v>14</v>
      </c>
      <c r="H55" t="s">
        <v>14</v>
      </c>
      <c r="I55" t="s">
        <v>14</v>
      </c>
      <c r="J55" t="s">
        <v>14</v>
      </c>
      <c r="K55" t="s">
        <v>14</v>
      </c>
      <c r="L55" t="s">
        <v>14</v>
      </c>
      <c r="M55" t="s">
        <v>2816</v>
      </c>
      <c r="W55" t="e">
        <f>SUM(#REF!)</f>
        <v>#REF!</v>
      </c>
    </row>
    <row r="56" spans="1:23" x14ac:dyDescent="0.35">
      <c r="A56" t="s">
        <v>2787</v>
      </c>
      <c r="B56" t="s">
        <v>1339</v>
      </c>
      <c r="C56" s="3" t="s">
        <v>5</v>
      </c>
      <c r="D56" t="s">
        <v>1340</v>
      </c>
      <c r="E56" t="s">
        <v>1341</v>
      </c>
      <c r="F56" t="s">
        <v>13</v>
      </c>
      <c r="G56" t="s">
        <v>14</v>
      </c>
      <c r="H56" t="s">
        <v>14</v>
      </c>
      <c r="I56" t="s">
        <v>14</v>
      </c>
      <c r="J56" t="s">
        <v>14</v>
      </c>
      <c r="K56" t="s">
        <v>14</v>
      </c>
      <c r="L56" t="s">
        <v>14</v>
      </c>
      <c r="M56" t="s">
        <v>2817</v>
      </c>
      <c r="W56" t="e">
        <f>SUM(#REF!)</f>
        <v>#REF!</v>
      </c>
    </row>
    <row r="57" spans="1:23" x14ac:dyDescent="0.35">
      <c r="A57" t="s">
        <v>720</v>
      </c>
      <c r="B57" t="s">
        <v>1339</v>
      </c>
      <c r="C57" s="3" t="s">
        <v>5</v>
      </c>
      <c r="D57" t="s">
        <v>66</v>
      </c>
      <c r="E57" t="s">
        <v>2096</v>
      </c>
      <c r="F57" t="s">
        <v>1171</v>
      </c>
      <c r="G57" t="s">
        <v>14</v>
      </c>
      <c r="H57" t="s">
        <v>14</v>
      </c>
      <c r="I57" t="s">
        <v>14</v>
      </c>
      <c r="J57" t="s">
        <v>14</v>
      </c>
      <c r="K57" t="s">
        <v>14</v>
      </c>
      <c r="L57" t="s">
        <v>14</v>
      </c>
      <c r="M57" t="s">
        <v>2818</v>
      </c>
      <c r="W57" t="e">
        <f>SUM(#REF!)</f>
        <v>#REF!</v>
      </c>
    </row>
    <row r="58" spans="1:23" x14ac:dyDescent="0.35">
      <c r="A58" t="s">
        <v>1384</v>
      </c>
      <c r="B58" t="s">
        <v>1385</v>
      </c>
      <c r="C58" s="3">
        <v>8</v>
      </c>
      <c r="D58" t="s">
        <v>309</v>
      </c>
      <c r="E58" t="s">
        <v>30</v>
      </c>
      <c r="F58" t="s">
        <v>14</v>
      </c>
      <c r="G58" t="s">
        <v>14</v>
      </c>
      <c r="H58" t="s">
        <v>14</v>
      </c>
      <c r="I58" t="s">
        <v>14</v>
      </c>
      <c r="J58" t="s">
        <v>14</v>
      </c>
      <c r="K58" t="s">
        <v>14</v>
      </c>
      <c r="L58" t="s">
        <v>13</v>
      </c>
      <c r="M58" t="s">
        <v>2813</v>
      </c>
      <c r="W58" t="e">
        <f>SUM(#REF!)</f>
        <v>#REF!</v>
      </c>
    </row>
    <row r="59" spans="1:23" x14ac:dyDescent="0.35">
      <c r="A59" t="s">
        <v>469</v>
      </c>
      <c r="B59" t="s">
        <v>1385</v>
      </c>
      <c r="C59" s="3" t="s">
        <v>5</v>
      </c>
      <c r="D59" t="s">
        <v>309</v>
      </c>
      <c r="E59" t="s">
        <v>30</v>
      </c>
      <c r="F59" t="s">
        <v>14</v>
      </c>
      <c r="G59" t="s">
        <v>14</v>
      </c>
      <c r="H59" t="s">
        <v>14</v>
      </c>
      <c r="I59" t="s">
        <v>14</v>
      </c>
      <c r="J59" t="s">
        <v>14</v>
      </c>
      <c r="K59" t="s">
        <v>14</v>
      </c>
      <c r="L59" t="s">
        <v>14</v>
      </c>
      <c r="M59" t="s">
        <v>2819</v>
      </c>
      <c r="W59" t="e">
        <f>SUM(#REF!)</f>
        <v>#REF!</v>
      </c>
    </row>
    <row r="60" spans="1:23" x14ac:dyDescent="0.35">
      <c r="A60" t="s">
        <v>2381</v>
      </c>
      <c r="B60" t="s">
        <v>2382</v>
      </c>
      <c r="C60" s="3">
        <v>8</v>
      </c>
      <c r="D60" t="s">
        <v>77</v>
      </c>
      <c r="E60" t="s">
        <v>2383</v>
      </c>
      <c r="F60" t="s">
        <v>14</v>
      </c>
      <c r="G60" t="s">
        <v>14</v>
      </c>
      <c r="H60" t="s">
        <v>14</v>
      </c>
      <c r="I60" t="s">
        <v>14</v>
      </c>
      <c r="J60" t="s">
        <v>14</v>
      </c>
      <c r="K60" t="s">
        <v>14</v>
      </c>
      <c r="L60" t="s">
        <v>14</v>
      </c>
      <c r="M60" t="s">
        <v>2814</v>
      </c>
      <c r="W60" t="e">
        <f>SUM(#REF!)</f>
        <v>#REF!</v>
      </c>
    </row>
    <row r="61" spans="1:23" x14ac:dyDescent="0.35">
      <c r="A61" t="s">
        <v>2308</v>
      </c>
      <c r="B61" t="s">
        <v>2309</v>
      </c>
      <c r="C61" s="3">
        <v>7</v>
      </c>
      <c r="D61" t="s">
        <v>983</v>
      </c>
      <c r="E61" t="s">
        <v>2310</v>
      </c>
      <c r="F61" t="s">
        <v>14</v>
      </c>
      <c r="G61" t="s">
        <v>14</v>
      </c>
      <c r="H61" t="s">
        <v>14</v>
      </c>
      <c r="I61" t="s">
        <v>14</v>
      </c>
      <c r="J61" t="s">
        <v>14</v>
      </c>
      <c r="K61" t="s">
        <v>14</v>
      </c>
      <c r="L61" t="s">
        <v>13</v>
      </c>
      <c r="M61" t="s">
        <v>1782</v>
      </c>
      <c r="W61" t="e">
        <f>SUM(#REF!)</f>
        <v>#REF!</v>
      </c>
    </row>
    <row r="62" spans="1:23" x14ac:dyDescent="0.35">
      <c r="A62" t="s">
        <v>2589</v>
      </c>
      <c r="B62" t="s">
        <v>2590</v>
      </c>
      <c r="C62" s="3">
        <v>8</v>
      </c>
      <c r="D62" t="s">
        <v>855</v>
      </c>
      <c r="E62" t="s">
        <v>856</v>
      </c>
      <c r="F62" t="s">
        <v>14</v>
      </c>
      <c r="G62" t="s">
        <v>14</v>
      </c>
      <c r="H62" t="s">
        <v>14</v>
      </c>
      <c r="I62" t="s">
        <v>14</v>
      </c>
      <c r="J62" t="s">
        <v>14</v>
      </c>
      <c r="K62" t="s">
        <v>14</v>
      </c>
      <c r="L62" t="s">
        <v>14</v>
      </c>
      <c r="M62" t="s">
        <v>2815</v>
      </c>
      <c r="W62" t="e">
        <f>SUM(#REF!)</f>
        <v>#REF!</v>
      </c>
    </row>
    <row r="63" spans="1:23" x14ac:dyDescent="0.35">
      <c r="A63" t="s">
        <v>1718</v>
      </c>
      <c r="B63" t="s">
        <v>1719</v>
      </c>
      <c r="C63" s="3" t="s">
        <v>5</v>
      </c>
      <c r="D63" t="s">
        <v>1720</v>
      </c>
      <c r="E63" t="s">
        <v>1721</v>
      </c>
      <c r="F63" t="s">
        <v>14</v>
      </c>
      <c r="G63" t="s">
        <v>14</v>
      </c>
      <c r="H63" t="s">
        <v>14</v>
      </c>
      <c r="I63" t="s">
        <v>14</v>
      </c>
      <c r="J63" t="s">
        <v>14</v>
      </c>
      <c r="K63" t="s">
        <v>14</v>
      </c>
      <c r="L63" t="s">
        <v>14</v>
      </c>
      <c r="M63" t="s">
        <v>2820</v>
      </c>
      <c r="W63" t="e">
        <f>SUM(#REF!)</f>
        <v>#REF!</v>
      </c>
    </row>
    <row r="64" spans="1:23" x14ac:dyDescent="0.35">
      <c r="A64" t="s">
        <v>1824</v>
      </c>
      <c r="B64" t="s">
        <v>1812</v>
      </c>
      <c r="C64" s="3">
        <v>7</v>
      </c>
      <c r="D64" t="s">
        <v>486</v>
      </c>
      <c r="E64" t="s">
        <v>487</v>
      </c>
      <c r="F64" t="s">
        <v>14</v>
      </c>
      <c r="G64" t="s">
        <v>14</v>
      </c>
      <c r="H64" t="s">
        <v>14</v>
      </c>
      <c r="I64" t="s">
        <v>14</v>
      </c>
      <c r="J64" t="s">
        <v>14</v>
      </c>
      <c r="K64" t="s">
        <v>14</v>
      </c>
      <c r="L64" t="s">
        <v>13</v>
      </c>
      <c r="M64" t="s">
        <v>2816</v>
      </c>
      <c r="W64" t="e">
        <f>SUM(#REF!)</f>
        <v>#REF!</v>
      </c>
    </row>
    <row r="65" spans="1:23" x14ac:dyDescent="0.35">
      <c r="A65" t="s">
        <v>120</v>
      </c>
      <c r="B65" t="s">
        <v>625</v>
      </c>
      <c r="C65" s="3" t="s">
        <v>5</v>
      </c>
      <c r="D65" t="s">
        <v>2346</v>
      </c>
      <c r="E65" t="s">
        <v>806</v>
      </c>
      <c r="F65" t="s">
        <v>1171</v>
      </c>
      <c r="G65" t="s">
        <v>14</v>
      </c>
      <c r="H65" t="s">
        <v>14</v>
      </c>
      <c r="I65" t="s">
        <v>14</v>
      </c>
      <c r="J65" t="s">
        <v>14</v>
      </c>
      <c r="K65" t="s">
        <v>14</v>
      </c>
      <c r="L65" t="s">
        <v>14</v>
      </c>
      <c r="M65" t="s">
        <v>2812</v>
      </c>
      <c r="W65" t="e">
        <f>SUM(#REF!)</f>
        <v>#REF!</v>
      </c>
    </row>
    <row r="66" spans="1:23" x14ac:dyDescent="0.35">
      <c r="A66" t="s">
        <v>837</v>
      </c>
      <c r="B66" t="s">
        <v>838</v>
      </c>
      <c r="C66" s="3">
        <v>8</v>
      </c>
      <c r="D66" t="s">
        <v>839</v>
      </c>
      <c r="E66" t="s">
        <v>840</v>
      </c>
      <c r="F66" t="s">
        <v>14</v>
      </c>
      <c r="G66" t="s">
        <v>14</v>
      </c>
      <c r="H66" t="s">
        <v>14</v>
      </c>
      <c r="I66" t="s">
        <v>14</v>
      </c>
      <c r="J66" t="s">
        <v>14</v>
      </c>
      <c r="K66" t="s">
        <v>14</v>
      </c>
      <c r="L66" t="s">
        <v>14</v>
      </c>
      <c r="M66" t="s">
        <v>1782</v>
      </c>
      <c r="W66" t="e">
        <f>SUM(#REF!)</f>
        <v>#REF!</v>
      </c>
    </row>
    <row r="67" spans="1:23" x14ac:dyDescent="0.35">
      <c r="A67" t="s">
        <v>2541</v>
      </c>
      <c r="B67" t="s">
        <v>2542</v>
      </c>
      <c r="C67" s="3" t="s">
        <v>5</v>
      </c>
      <c r="D67" t="s">
        <v>2543</v>
      </c>
      <c r="E67" t="s">
        <v>2544</v>
      </c>
      <c r="F67" t="s">
        <v>13</v>
      </c>
      <c r="G67" t="s">
        <v>14</v>
      </c>
      <c r="H67" t="s">
        <v>14</v>
      </c>
      <c r="I67" t="s">
        <v>14</v>
      </c>
      <c r="J67" t="s">
        <v>14</v>
      </c>
      <c r="K67" t="s">
        <v>14</v>
      </c>
      <c r="L67" t="s">
        <v>14</v>
      </c>
      <c r="M67" t="s">
        <v>2813</v>
      </c>
      <c r="W67" t="e">
        <f>SUM(#REF!)</f>
        <v>#REF!</v>
      </c>
    </row>
    <row r="68" spans="1:23" x14ac:dyDescent="0.35">
      <c r="A68" t="s">
        <v>1255</v>
      </c>
      <c r="B68" t="s">
        <v>2731</v>
      </c>
      <c r="C68" s="3" t="s">
        <v>5</v>
      </c>
      <c r="D68" t="s">
        <v>1646</v>
      </c>
      <c r="E68" t="s">
        <v>30</v>
      </c>
      <c r="F68" t="s">
        <v>14</v>
      </c>
      <c r="G68" t="s">
        <v>14</v>
      </c>
      <c r="H68" t="s">
        <v>14</v>
      </c>
      <c r="I68" t="s">
        <v>74</v>
      </c>
      <c r="J68" t="s">
        <v>14</v>
      </c>
      <c r="K68" t="s">
        <v>14</v>
      </c>
      <c r="L68" t="s">
        <v>14</v>
      </c>
      <c r="M68" t="s">
        <v>2814</v>
      </c>
      <c r="W68" t="e">
        <f>SUM(#REF!)</f>
        <v>#REF!</v>
      </c>
    </row>
    <row r="69" spans="1:23" x14ac:dyDescent="0.35">
      <c r="A69" t="s">
        <v>935</v>
      </c>
      <c r="B69" t="s">
        <v>936</v>
      </c>
      <c r="C69" s="3" t="s">
        <v>5</v>
      </c>
      <c r="D69" t="s">
        <v>937</v>
      </c>
      <c r="E69" t="s">
        <v>938</v>
      </c>
      <c r="F69" t="s">
        <v>14</v>
      </c>
      <c r="G69" t="s">
        <v>14</v>
      </c>
      <c r="H69" t="s">
        <v>13</v>
      </c>
      <c r="I69" t="s">
        <v>14</v>
      </c>
      <c r="J69" t="s">
        <v>14</v>
      </c>
      <c r="K69" t="s">
        <v>14</v>
      </c>
      <c r="L69" t="s">
        <v>14</v>
      </c>
      <c r="M69" t="s">
        <v>2815</v>
      </c>
      <c r="W69" t="e">
        <f>SUM(#REF!)</f>
        <v>#REF!</v>
      </c>
    </row>
    <row r="70" spans="1:23" x14ac:dyDescent="0.35">
      <c r="A70" t="s">
        <v>1823</v>
      </c>
      <c r="B70" t="s">
        <v>1793</v>
      </c>
      <c r="C70" s="3">
        <v>7</v>
      </c>
      <c r="D70" t="s">
        <v>699</v>
      </c>
      <c r="E70" t="s">
        <v>1794</v>
      </c>
      <c r="F70" t="s">
        <v>14</v>
      </c>
      <c r="G70" t="s">
        <v>14</v>
      </c>
      <c r="H70" t="s">
        <v>14</v>
      </c>
      <c r="I70" t="s">
        <v>14</v>
      </c>
      <c r="J70" t="s">
        <v>14</v>
      </c>
      <c r="K70" t="s">
        <v>14</v>
      </c>
      <c r="L70" t="s">
        <v>13</v>
      </c>
      <c r="M70" t="s">
        <v>2817</v>
      </c>
      <c r="W70" t="e">
        <f>SUM(#REF!)</f>
        <v>#REF!</v>
      </c>
    </row>
    <row r="71" spans="1:23" x14ac:dyDescent="0.35">
      <c r="A71" t="s">
        <v>217</v>
      </c>
      <c r="B71" t="s">
        <v>2275</v>
      </c>
      <c r="C71" s="3">
        <v>8</v>
      </c>
      <c r="D71" t="s">
        <v>623</v>
      </c>
      <c r="E71" t="s">
        <v>2276</v>
      </c>
      <c r="F71" t="s">
        <v>1171</v>
      </c>
      <c r="G71" t="s">
        <v>14</v>
      </c>
      <c r="H71" t="s">
        <v>14</v>
      </c>
      <c r="I71" t="s">
        <v>14</v>
      </c>
      <c r="J71" t="s">
        <v>14</v>
      </c>
      <c r="K71" t="s">
        <v>14</v>
      </c>
      <c r="L71" t="s">
        <v>14</v>
      </c>
      <c r="M71" t="s">
        <v>2816</v>
      </c>
      <c r="W71" t="e">
        <f>SUM(#REF!)</f>
        <v>#REF!</v>
      </c>
    </row>
    <row r="72" spans="1:23" x14ac:dyDescent="0.35">
      <c r="A72" t="s">
        <v>2014</v>
      </c>
      <c r="B72" t="s">
        <v>2275</v>
      </c>
      <c r="C72" s="3" t="s">
        <v>5</v>
      </c>
      <c r="D72" t="s">
        <v>623</v>
      </c>
      <c r="E72" t="s">
        <v>2276</v>
      </c>
      <c r="F72" t="s">
        <v>1180</v>
      </c>
      <c r="G72" t="s">
        <v>1171</v>
      </c>
      <c r="H72" t="s">
        <v>14</v>
      </c>
      <c r="I72" t="s">
        <v>14</v>
      </c>
      <c r="J72" t="s">
        <v>14</v>
      </c>
      <c r="K72" t="s">
        <v>14</v>
      </c>
      <c r="L72" t="s">
        <v>14</v>
      </c>
      <c r="M72" t="s">
        <v>1782</v>
      </c>
      <c r="W72" t="e">
        <f>SUM(#REF!)</f>
        <v>#REF!</v>
      </c>
    </row>
    <row r="73" spans="1:23" x14ac:dyDescent="0.35">
      <c r="A73" t="s">
        <v>398</v>
      </c>
      <c r="B73" t="s">
        <v>1449</v>
      </c>
      <c r="C73" s="3">
        <v>7</v>
      </c>
      <c r="D73" t="s">
        <v>1450</v>
      </c>
      <c r="E73" t="s">
        <v>1250</v>
      </c>
      <c r="F73" t="s">
        <v>14</v>
      </c>
      <c r="G73" t="s">
        <v>14</v>
      </c>
      <c r="H73" t="s">
        <v>14</v>
      </c>
      <c r="I73" t="s">
        <v>14</v>
      </c>
      <c r="J73" t="s">
        <v>14</v>
      </c>
      <c r="K73" t="s">
        <v>14</v>
      </c>
      <c r="L73" t="s">
        <v>14</v>
      </c>
      <c r="M73" t="s">
        <v>2818</v>
      </c>
      <c r="W73" t="e">
        <f>SUM(#REF!)</f>
        <v>#REF!</v>
      </c>
    </row>
    <row r="74" spans="1:23" x14ac:dyDescent="0.35">
      <c r="A74" t="s">
        <v>1680</v>
      </c>
      <c r="B74" t="s">
        <v>1681</v>
      </c>
      <c r="C74" s="3" t="s">
        <v>5</v>
      </c>
      <c r="D74" t="s">
        <v>369</v>
      </c>
      <c r="E74" t="s">
        <v>1682</v>
      </c>
      <c r="F74" t="s">
        <v>14</v>
      </c>
      <c r="G74" t="s">
        <v>14</v>
      </c>
      <c r="H74" t="s">
        <v>14</v>
      </c>
      <c r="I74" t="s">
        <v>14</v>
      </c>
      <c r="J74" t="s">
        <v>14</v>
      </c>
      <c r="K74" t="s">
        <v>14</v>
      </c>
      <c r="L74" t="s">
        <v>14</v>
      </c>
      <c r="M74" t="s">
        <v>2816</v>
      </c>
      <c r="W74" t="e">
        <f>SUM(#REF!)</f>
        <v>#REF!</v>
      </c>
    </row>
    <row r="75" spans="1:23" x14ac:dyDescent="0.35">
      <c r="A75" t="s">
        <v>1838</v>
      </c>
      <c r="B75" t="s">
        <v>1839</v>
      </c>
      <c r="C75" s="3">
        <v>7</v>
      </c>
      <c r="D75" t="s">
        <v>1071</v>
      </c>
      <c r="E75" t="s">
        <v>1840</v>
      </c>
      <c r="F75" t="s">
        <v>14</v>
      </c>
      <c r="G75" t="s">
        <v>14</v>
      </c>
      <c r="H75" t="s">
        <v>14</v>
      </c>
      <c r="I75" t="s">
        <v>14</v>
      </c>
      <c r="J75" t="s">
        <v>14</v>
      </c>
      <c r="K75" t="s">
        <v>13</v>
      </c>
      <c r="L75" t="s">
        <v>14</v>
      </c>
      <c r="M75" t="s">
        <v>2819</v>
      </c>
      <c r="W75" t="e">
        <f>SUM(#REF!)</f>
        <v>#REF!</v>
      </c>
    </row>
    <row r="76" spans="1:23" x14ac:dyDescent="0.35">
      <c r="A76" t="s">
        <v>1913</v>
      </c>
      <c r="B76" t="s">
        <v>1914</v>
      </c>
      <c r="C76" s="3">
        <v>7</v>
      </c>
      <c r="D76" t="s">
        <v>199</v>
      </c>
      <c r="E76" t="s">
        <v>1888</v>
      </c>
      <c r="F76" t="s">
        <v>1171</v>
      </c>
      <c r="G76" t="s">
        <v>14</v>
      </c>
      <c r="H76" t="s">
        <v>14</v>
      </c>
      <c r="I76" t="s">
        <v>14</v>
      </c>
      <c r="J76" t="s">
        <v>14</v>
      </c>
      <c r="K76" t="s">
        <v>14</v>
      </c>
      <c r="L76" t="s">
        <v>13</v>
      </c>
      <c r="M76" t="s">
        <v>2820</v>
      </c>
      <c r="W76" t="e">
        <f>SUM(#REF!)</f>
        <v>#REF!</v>
      </c>
    </row>
    <row r="77" spans="1:23" x14ac:dyDescent="0.35">
      <c r="A77" t="s">
        <v>246</v>
      </c>
      <c r="B77" t="s">
        <v>247</v>
      </c>
      <c r="C77" s="3" t="s">
        <v>5</v>
      </c>
      <c r="D77" t="s">
        <v>138</v>
      </c>
      <c r="E77" t="s">
        <v>248</v>
      </c>
      <c r="F77" t="s">
        <v>14</v>
      </c>
      <c r="G77" t="s">
        <v>14</v>
      </c>
      <c r="H77" t="s">
        <v>14</v>
      </c>
      <c r="I77" t="s">
        <v>14</v>
      </c>
      <c r="J77" t="s">
        <v>14</v>
      </c>
      <c r="K77" t="s">
        <v>14</v>
      </c>
      <c r="L77" t="s">
        <v>14</v>
      </c>
      <c r="M77" t="s">
        <v>2817</v>
      </c>
      <c r="W77" t="e">
        <f>SUM(#REF!)</f>
        <v>#REF!</v>
      </c>
    </row>
    <row r="78" spans="1:23" x14ac:dyDescent="0.35">
      <c r="A78" t="s">
        <v>2419</v>
      </c>
      <c r="B78" t="s">
        <v>2420</v>
      </c>
      <c r="C78" s="3" t="s">
        <v>5</v>
      </c>
      <c r="D78" t="s">
        <v>2421</v>
      </c>
      <c r="E78" t="s">
        <v>2422</v>
      </c>
      <c r="F78" t="s">
        <v>14</v>
      </c>
      <c r="G78" t="s">
        <v>14</v>
      </c>
      <c r="H78" t="s">
        <v>14</v>
      </c>
      <c r="I78" t="s">
        <v>14</v>
      </c>
      <c r="J78" t="s">
        <v>14</v>
      </c>
      <c r="K78" t="s">
        <v>14</v>
      </c>
      <c r="L78" t="s">
        <v>14</v>
      </c>
      <c r="M78" t="s">
        <v>2818</v>
      </c>
      <c r="W78" t="e">
        <f>SUM(#REF!)</f>
        <v>#REF!</v>
      </c>
    </row>
    <row r="79" spans="1:23" x14ac:dyDescent="0.35">
      <c r="A79" t="s">
        <v>1595</v>
      </c>
      <c r="B79" t="s">
        <v>1596</v>
      </c>
      <c r="C79" s="3">
        <v>7</v>
      </c>
      <c r="D79" t="s">
        <v>1597</v>
      </c>
      <c r="E79" t="s">
        <v>30</v>
      </c>
      <c r="F79" t="s">
        <v>14</v>
      </c>
      <c r="G79" t="s">
        <v>14</v>
      </c>
      <c r="H79" t="s">
        <v>14</v>
      </c>
      <c r="I79" t="s">
        <v>14</v>
      </c>
      <c r="J79" t="s">
        <v>14</v>
      </c>
      <c r="K79" t="s">
        <v>14</v>
      </c>
      <c r="L79" t="s">
        <v>14</v>
      </c>
      <c r="M79" t="s">
        <v>2812</v>
      </c>
      <c r="W79" t="e">
        <f>SUM(#REF!)</f>
        <v>#REF!</v>
      </c>
    </row>
    <row r="80" spans="1:23" x14ac:dyDescent="0.35">
      <c r="A80" t="s">
        <v>1068</v>
      </c>
      <c r="B80" t="s">
        <v>1638</v>
      </c>
      <c r="C80" s="3">
        <v>7</v>
      </c>
      <c r="D80" t="s">
        <v>1442</v>
      </c>
      <c r="E80" t="s">
        <v>1639</v>
      </c>
      <c r="F80" t="s">
        <v>14</v>
      </c>
      <c r="G80" t="s">
        <v>14</v>
      </c>
      <c r="H80" t="s">
        <v>14</v>
      </c>
      <c r="I80" t="s">
        <v>14</v>
      </c>
      <c r="J80" t="s">
        <v>14</v>
      </c>
      <c r="K80" t="s">
        <v>14</v>
      </c>
      <c r="L80" t="s">
        <v>14</v>
      </c>
      <c r="M80" t="s">
        <v>2813</v>
      </c>
      <c r="W80" t="e">
        <f>SUM(#REF!)</f>
        <v>#REF!</v>
      </c>
    </row>
    <row r="81" spans="1:23" x14ac:dyDescent="0.35">
      <c r="A81" t="s">
        <v>342</v>
      </c>
      <c r="B81" t="s">
        <v>1508</v>
      </c>
      <c r="C81" s="3">
        <v>8</v>
      </c>
      <c r="D81" t="s">
        <v>1509</v>
      </c>
      <c r="E81" t="s">
        <v>1510</v>
      </c>
      <c r="F81" t="s">
        <v>14</v>
      </c>
      <c r="G81" t="s">
        <v>14</v>
      </c>
      <c r="H81" t="s">
        <v>14</v>
      </c>
      <c r="I81" t="s">
        <v>14</v>
      </c>
      <c r="J81" t="s">
        <v>14</v>
      </c>
      <c r="K81" t="s">
        <v>14</v>
      </c>
      <c r="L81" t="s">
        <v>13</v>
      </c>
      <c r="M81" t="s">
        <v>2817</v>
      </c>
      <c r="W81" t="e">
        <f>SUM(#REF!)</f>
        <v>#REF!</v>
      </c>
    </row>
    <row r="82" spans="1:23" x14ac:dyDescent="0.35">
      <c r="A82" t="s">
        <v>135</v>
      </c>
      <c r="B82" t="s">
        <v>136</v>
      </c>
      <c r="C82" s="3">
        <v>8</v>
      </c>
      <c r="D82" t="s">
        <v>37</v>
      </c>
      <c r="E82" t="s">
        <v>36</v>
      </c>
      <c r="F82" t="s">
        <v>14</v>
      </c>
      <c r="G82" t="s">
        <v>14</v>
      </c>
      <c r="H82" t="s">
        <v>14</v>
      </c>
      <c r="I82" t="s">
        <v>14</v>
      </c>
      <c r="J82" t="s">
        <v>14</v>
      </c>
      <c r="K82" t="s">
        <v>13</v>
      </c>
      <c r="L82" t="s">
        <v>14</v>
      </c>
      <c r="M82" t="s">
        <v>2818</v>
      </c>
      <c r="W82" t="e">
        <f>SUM(#REF!)</f>
        <v>#REF!</v>
      </c>
    </row>
    <row r="83" spans="1:23" x14ac:dyDescent="0.35">
      <c r="A83" t="s">
        <v>60</v>
      </c>
      <c r="B83" t="s">
        <v>1363</v>
      </c>
      <c r="C83" s="3">
        <v>7</v>
      </c>
      <c r="D83" t="s">
        <v>1357</v>
      </c>
      <c r="E83" t="s">
        <v>1358</v>
      </c>
      <c r="F83" t="s">
        <v>13</v>
      </c>
      <c r="G83" t="s">
        <v>14</v>
      </c>
      <c r="H83" t="s">
        <v>14</v>
      </c>
      <c r="I83" t="s">
        <v>14</v>
      </c>
      <c r="J83" t="s">
        <v>14</v>
      </c>
      <c r="K83" t="s">
        <v>14</v>
      </c>
      <c r="L83" t="s">
        <v>13</v>
      </c>
      <c r="M83" t="s">
        <v>2814</v>
      </c>
      <c r="W83" t="e">
        <f>SUM(#REF!)</f>
        <v>#REF!</v>
      </c>
    </row>
    <row r="84" spans="1:23" x14ac:dyDescent="0.35">
      <c r="A84" t="s">
        <v>842</v>
      </c>
      <c r="B84" t="s">
        <v>841</v>
      </c>
      <c r="C84" s="3">
        <v>8</v>
      </c>
      <c r="D84" t="s">
        <v>843</v>
      </c>
      <c r="E84" t="s">
        <v>844</v>
      </c>
      <c r="F84" t="s">
        <v>14</v>
      </c>
      <c r="G84" t="s">
        <v>14</v>
      </c>
      <c r="H84" t="s">
        <v>14</v>
      </c>
      <c r="I84" t="s">
        <v>14</v>
      </c>
      <c r="J84" t="s">
        <v>14</v>
      </c>
      <c r="K84" t="s">
        <v>14</v>
      </c>
      <c r="L84" t="s">
        <v>13</v>
      </c>
      <c r="M84" t="s">
        <v>2819</v>
      </c>
      <c r="W84" t="e">
        <f>SUM(#REF!)</f>
        <v>#REF!</v>
      </c>
    </row>
    <row r="85" spans="1:23" x14ac:dyDescent="0.35">
      <c r="A85" t="s">
        <v>17</v>
      </c>
      <c r="B85" t="s">
        <v>841</v>
      </c>
      <c r="C85" s="3" t="s">
        <v>5</v>
      </c>
      <c r="D85" t="s">
        <v>1128</v>
      </c>
      <c r="E85" t="s">
        <v>1129</v>
      </c>
      <c r="F85" t="s">
        <v>13</v>
      </c>
      <c r="G85" t="s">
        <v>14</v>
      </c>
      <c r="H85" t="s">
        <v>14</v>
      </c>
      <c r="I85" t="s">
        <v>14</v>
      </c>
      <c r="J85" t="s">
        <v>14</v>
      </c>
      <c r="K85" t="s">
        <v>14</v>
      </c>
      <c r="L85" t="s">
        <v>14</v>
      </c>
      <c r="M85" t="s">
        <v>2819</v>
      </c>
      <c r="W85" t="e">
        <f>SUM(#REF!)</f>
        <v>#REF!</v>
      </c>
    </row>
    <row r="86" spans="1:23" x14ac:dyDescent="0.35">
      <c r="A86" t="s">
        <v>240</v>
      </c>
      <c r="B86" t="s">
        <v>1436</v>
      </c>
      <c r="C86" s="3">
        <v>7</v>
      </c>
      <c r="D86" t="s">
        <v>1437</v>
      </c>
      <c r="E86" t="s">
        <v>1438</v>
      </c>
      <c r="F86" t="s">
        <v>13</v>
      </c>
      <c r="G86" t="s">
        <v>14</v>
      </c>
      <c r="H86" t="s">
        <v>14</v>
      </c>
      <c r="I86" t="s">
        <v>14</v>
      </c>
      <c r="J86" t="s">
        <v>14</v>
      </c>
      <c r="K86" t="s">
        <v>14</v>
      </c>
      <c r="L86" t="s">
        <v>14</v>
      </c>
      <c r="M86" t="s">
        <v>2815</v>
      </c>
      <c r="W86" t="e">
        <f>SUM(#REF!)</f>
        <v>#REF!</v>
      </c>
    </row>
    <row r="87" spans="1:23" x14ac:dyDescent="0.35">
      <c r="A87" t="s">
        <v>1319</v>
      </c>
      <c r="B87" t="s">
        <v>1318</v>
      </c>
      <c r="C87" s="3" t="s">
        <v>5</v>
      </c>
      <c r="D87" t="s">
        <v>1320</v>
      </c>
      <c r="E87" t="s">
        <v>1005</v>
      </c>
      <c r="F87" t="s">
        <v>14</v>
      </c>
      <c r="G87" t="s">
        <v>14</v>
      </c>
      <c r="H87" t="s">
        <v>14</v>
      </c>
      <c r="I87" t="s">
        <v>14</v>
      </c>
      <c r="J87" t="s">
        <v>14</v>
      </c>
      <c r="K87" t="s">
        <v>14</v>
      </c>
      <c r="L87" t="s">
        <v>14</v>
      </c>
      <c r="M87" t="s">
        <v>2820</v>
      </c>
      <c r="W87" t="e">
        <f>SUM(#REF!)</f>
        <v>#REF!</v>
      </c>
    </row>
    <row r="88" spans="1:23" x14ac:dyDescent="0.35">
      <c r="A88" t="s">
        <v>1689</v>
      </c>
      <c r="B88" t="s">
        <v>1690</v>
      </c>
      <c r="C88" s="3">
        <v>8</v>
      </c>
      <c r="D88" t="s">
        <v>1691</v>
      </c>
      <c r="E88" t="s">
        <v>1692</v>
      </c>
      <c r="F88" t="s">
        <v>14</v>
      </c>
      <c r="G88" t="s">
        <v>14</v>
      </c>
      <c r="H88" t="s">
        <v>14</v>
      </c>
      <c r="I88" t="s">
        <v>14</v>
      </c>
      <c r="J88" t="s">
        <v>2877</v>
      </c>
      <c r="K88" t="s">
        <v>14</v>
      </c>
      <c r="L88" t="s">
        <v>13</v>
      </c>
      <c r="M88" t="s">
        <v>2820</v>
      </c>
      <c r="W88" t="e">
        <f>SUM(#REF!)</f>
        <v>#REF!</v>
      </c>
    </row>
    <row r="89" spans="1:23" x14ac:dyDescent="0.35">
      <c r="A89" t="s">
        <v>158</v>
      </c>
      <c r="B89" t="s">
        <v>401</v>
      </c>
      <c r="C89" s="3">
        <v>8</v>
      </c>
      <c r="D89" t="s">
        <v>144</v>
      </c>
      <c r="E89" t="s">
        <v>145</v>
      </c>
      <c r="F89" t="s">
        <v>14</v>
      </c>
      <c r="G89" t="s">
        <v>14</v>
      </c>
      <c r="H89" t="s">
        <v>14</v>
      </c>
      <c r="I89" t="s">
        <v>14</v>
      </c>
      <c r="J89" t="s">
        <v>14</v>
      </c>
      <c r="K89" t="s">
        <v>14</v>
      </c>
      <c r="L89" t="s">
        <v>14</v>
      </c>
      <c r="M89" t="s">
        <v>2812</v>
      </c>
      <c r="W89" t="e">
        <f>SUM(#REF!)</f>
        <v>#REF!</v>
      </c>
    </row>
    <row r="90" spans="1:23" x14ac:dyDescent="0.35">
      <c r="A90" t="s">
        <v>106</v>
      </c>
      <c r="B90" t="s">
        <v>107</v>
      </c>
      <c r="C90" s="3">
        <v>8</v>
      </c>
      <c r="D90" t="s">
        <v>11</v>
      </c>
      <c r="E90" t="s">
        <v>53</v>
      </c>
      <c r="F90" t="s">
        <v>14</v>
      </c>
      <c r="G90" t="s">
        <v>14</v>
      </c>
      <c r="H90" t="s">
        <v>14</v>
      </c>
      <c r="I90" t="s">
        <v>14</v>
      </c>
      <c r="J90" t="s">
        <v>2877</v>
      </c>
      <c r="K90" t="s">
        <v>14</v>
      </c>
      <c r="L90" t="s">
        <v>13</v>
      </c>
      <c r="M90" t="s">
        <v>2813</v>
      </c>
      <c r="W90" t="e">
        <f>SUM(#REF!)</f>
        <v>#REF!</v>
      </c>
    </row>
    <row r="91" spans="1:23" x14ac:dyDescent="0.35">
      <c r="A91" t="s">
        <v>641</v>
      </c>
      <c r="B91" t="s">
        <v>1560</v>
      </c>
      <c r="C91" s="3">
        <v>7</v>
      </c>
      <c r="D91" t="s">
        <v>1032</v>
      </c>
      <c r="E91" t="s">
        <v>1455</v>
      </c>
      <c r="F91" t="s">
        <v>14</v>
      </c>
      <c r="G91" t="s">
        <v>14</v>
      </c>
      <c r="H91" t="s">
        <v>14</v>
      </c>
      <c r="I91" t="s">
        <v>74</v>
      </c>
      <c r="J91" t="s">
        <v>14</v>
      </c>
      <c r="K91" t="s">
        <v>14</v>
      </c>
      <c r="L91" t="s">
        <v>14</v>
      </c>
      <c r="M91" t="s">
        <v>1782</v>
      </c>
      <c r="W91" t="e">
        <f>SUM(#REF!)</f>
        <v>#REF!</v>
      </c>
    </row>
    <row r="92" spans="1:23" x14ac:dyDescent="0.35">
      <c r="A92" t="s">
        <v>613</v>
      </c>
      <c r="B92" t="s">
        <v>816</v>
      </c>
      <c r="C92" s="3" t="s">
        <v>5</v>
      </c>
      <c r="D92" t="s">
        <v>817</v>
      </c>
      <c r="E92" t="s">
        <v>818</v>
      </c>
      <c r="F92" t="s">
        <v>14</v>
      </c>
      <c r="G92" t="s">
        <v>14</v>
      </c>
      <c r="H92" t="s">
        <v>1171</v>
      </c>
      <c r="I92" t="s">
        <v>2358</v>
      </c>
      <c r="J92" t="s">
        <v>14</v>
      </c>
      <c r="K92" t="s">
        <v>13</v>
      </c>
      <c r="L92" t="s">
        <v>14</v>
      </c>
      <c r="M92" t="s">
        <v>2812</v>
      </c>
      <c r="W92" t="e">
        <f>SUM(#REF!)</f>
        <v>#REF!</v>
      </c>
    </row>
    <row r="93" spans="1:23" x14ac:dyDescent="0.35">
      <c r="A93" t="s">
        <v>166</v>
      </c>
      <c r="B93" s="8" t="s">
        <v>2140</v>
      </c>
      <c r="C93" s="3" t="s">
        <v>5</v>
      </c>
      <c r="D93" t="s">
        <v>1650</v>
      </c>
      <c r="E93" t="s">
        <v>1005</v>
      </c>
      <c r="F93" t="s">
        <v>1171</v>
      </c>
      <c r="G93" t="s">
        <v>14</v>
      </c>
      <c r="H93" t="s">
        <v>14</v>
      </c>
      <c r="I93" t="s">
        <v>14</v>
      </c>
      <c r="J93" t="s">
        <v>14</v>
      </c>
      <c r="K93" t="s">
        <v>14</v>
      </c>
      <c r="L93" t="s">
        <v>14</v>
      </c>
      <c r="M93" t="s">
        <v>2813</v>
      </c>
      <c r="W93" t="e">
        <f>SUM(#REF!)</f>
        <v>#REF!</v>
      </c>
    </row>
    <row r="94" spans="1:23" x14ac:dyDescent="0.35">
      <c r="A94" t="s">
        <v>339</v>
      </c>
      <c r="B94" t="s">
        <v>340</v>
      </c>
      <c r="C94" s="3" t="s">
        <v>5</v>
      </c>
      <c r="D94" t="s">
        <v>338</v>
      </c>
      <c r="E94" t="s">
        <v>261</v>
      </c>
      <c r="F94" t="s">
        <v>14</v>
      </c>
      <c r="G94" t="s">
        <v>14</v>
      </c>
      <c r="H94" t="s">
        <v>14</v>
      </c>
      <c r="I94" t="s">
        <v>14</v>
      </c>
      <c r="J94" t="s">
        <v>14</v>
      </c>
      <c r="K94" t="s">
        <v>14</v>
      </c>
      <c r="L94" t="s">
        <v>14</v>
      </c>
      <c r="M94" t="s">
        <v>2814</v>
      </c>
      <c r="W94" t="e">
        <f>SUM(#REF!)</f>
        <v>#REF!</v>
      </c>
    </row>
    <row r="95" spans="1:23" x14ac:dyDescent="0.35">
      <c r="A95" t="s">
        <v>161</v>
      </c>
      <c r="B95" t="s">
        <v>1804</v>
      </c>
      <c r="C95" s="3">
        <v>7</v>
      </c>
      <c r="D95" t="s">
        <v>1801</v>
      </c>
      <c r="E95" t="s">
        <v>1802</v>
      </c>
      <c r="F95" t="s">
        <v>14</v>
      </c>
      <c r="G95" t="s">
        <v>14</v>
      </c>
      <c r="H95" t="s">
        <v>14</v>
      </c>
      <c r="I95" t="s">
        <v>14</v>
      </c>
      <c r="J95" t="s">
        <v>14</v>
      </c>
      <c r="K95" t="s">
        <v>14</v>
      </c>
      <c r="L95" t="s">
        <v>14</v>
      </c>
      <c r="M95" t="s">
        <v>2816</v>
      </c>
      <c r="W95" t="e">
        <f>SUM(#REF!)</f>
        <v>#REF!</v>
      </c>
    </row>
    <row r="96" spans="1:23" x14ac:dyDescent="0.35">
      <c r="A96" t="s">
        <v>2743</v>
      </c>
      <c r="B96" t="s">
        <v>2527</v>
      </c>
      <c r="C96" s="3">
        <v>8</v>
      </c>
      <c r="D96" t="s">
        <v>1120</v>
      </c>
      <c r="E96" t="s">
        <v>1121</v>
      </c>
      <c r="F96" t="s">
        <v>14</v>
      </c>
      <c r="G96" t="s">
        <v>14</v>
      </c>
      <c r="H96" t="s">
        <v>14</v>
      </c>
      <c r="I96" t="s">
        <v>14</v>
      </c>
      <c r="J96" t="s">
        <v>14</v>
      </c>
      <c r="K96" t="s">
        <v>14</v>
      </c>
      <c r="L96" t="s">
        <v>14</v>
      </c>
      <c r="M96" t="s">
        <v>2814</v>
      </c>
      <c r="W96" t="e">
        <f>SUM(#REF!)</f>
        <v>#REF!</v>
      </c>
    </row>
    <row r="97" spans="1:23" x14ac:dyDescent="0.35">
      <c r="A97" t="s">
        <v>1805</v>
      </c>
      <c r="B97" t="s">
        <v>2079</v>
      </c>
      <c r="C97" s="3" t="s">
        <v>5</v>
      </c>
      <c r="D97" t="s">
        <v>2080</v>
      </c>
      <c r="E97" t="s">
        <v>806</v>
      </c>
      <c r="F97" t="s">
        <v>14</v>
      </c>
      <c r="G97" t="s">
        <v>14</v>
      </c>
      <c r="H97" t="s">
        <v>13</v>
      </c>
      <c r="I97" t="s">
        <v>14</v>
      </c>
      <c r="J97" t="s">
        <v>14</v>
      </c>
      <c r="K97" t="s">
        <v>14</v>
      </c>
      <c r="L97" t="s">
        <v>13</v>
      </c>
      <c r="M97" t="s">
        <v>2815</v>
      </c>
      <c r="W97" t="e">
        <f>SUM(#REF!)</f>
        <v>#REF!</v>
      </c>
    </row>
    <row r="98" spans="1:23" x14ac:dyDescent="0.35">
      <c r="A98" t="s">
        <v>252</v>
      </c>
      <c r="B98" t="s">
        <v>253</v>
      </c>
      <c r="C98" s="3">
        <v>7</v>
      </c>
      <c r="D98" t="s">
        <v>62</v>
      </c>
      <c r="E98" t="s">
        <v>254</v>
      </c>
      <c r="F98" t="s">
        <v>14</v>
      </c>
      <c r="G98" t="s">
        <v>14</v>
      </c>
      <c r="H98" t="s">
        <v>14</v>
      </c>
      <c r="I98" t="s">
        <v>14</v>
      </c>
      <c r="J98" t="s">
        <v>14</v>
      </c>
      <c r="K98" t="s">
        <v>14</v>
      </c>
      <c r="L98" t="s">
        <v>14</v>
      </c>
      <c r="M98" t="s">
        <v>2817</v>
      </c>
      <c r="W98" t="e">
        <f>SUM(#REF!)</f>
        <v>#REF!</v>
      </c>
    </row>
    <row r="99" spans="1:23" x14ac:dyDescent="0.35">
      <c r="A99" t="s">
        <v>2709</v>
      </c>
      <c r="B99" t="s">
        <v>2710</v>
      </c>
      <c r="C99" s="3" t="s">
        <v>5</v>
      </c>
      <c r="D99" t="s">
        <v>2330</v>
      </c>
      <c r="E99" t="s">
        <v>2711</v>
      </c>
      <c r="F99" t="s">
        <v>1171</v>
      </c>
      <c r="G99" t="s">
        <v>14</v>
      </c>
      <c r="H99" t="s">
        <v>14</v>
      </c>
      <c r="I99" t="s">
        <v>14</v>
      </c>
      <c r="J99" t="s">
        <v>14</v>
      </c>
      <c r="K99" t="s">
        <v>13</v>
      </c>
      <c r="L99" t="s">
        <v>14</v>
      </c>
      <c r="M99" t="s">
        <v>1782</v>
      </c>
      <c r="W99" t="e">
        <f>SUM(#REF!)</f>
        <v>#REF!</v>
      </c>
    </row>
    <row r="100" spans="1:23" x14ac:dyDescent="0.35">
      <c r="A100" t="s">
        <v>1554</v>
      </c>
      <c r="B100" t="s">
        <v>1430</v>
      </c>
      <c r="C100" s="3">
        <v>7</v>
      </c>
      <c r="D100" t="s">
        <v>1431</v>
      </c>
      <c r="E100" t="s">
        <v>1005</v>
      </c>
      <c r="F100" t="s">
        <v>13</v>
      </c>
      <c r="G100" t="s">
        <v>14</v>
      </c>
      <c r="H100" t="s">
        <v>14</v>
      </c>
      <c r="I100" t="s">
        <v>14</v>
      </c>
      <c r="J100" t="s">
        <v>14</v>
      </c>
      <c r="K100" t="s">
        <v>14</v>
      </c>
      <c r="L100" t="s">
        <v>14</v>
      </c>
      <c r="M100" t="s">
        <v>2818</v>
      </c>
      <c r="W100" t="e">
        <f>SUM(#REF!)</f>
        <v>#REF!</v>
      </c>
    </row>
    <row r="101" spans="1:23" x14ac:dyDescent="0.35">
      <c r="A101" t="s">
        <v>1546</v>
      </c>
      <c r="B101" t="s">
        <v>1430</v>
      </c>
      <c r="C101" s="3" t="s">
        <v>5</v>
      </c>
      <c r="D101" t="s">
        <v>1431</v>
      </c>
      <c r="E101" t="s">
        <v>1547</v>
      </c>
      <c r="F101" t="s">
        <v>13</v>
      </c>
      <c r="G101" t="s">
        <v>14</v>
      </c>
      <c r="H101" t="s">
        <v>14</v>
      </c>
      <c r="I101" t="s">
        <v>14</v>
      </c>
      <c r="J101" t="s">
        <v>14</v>
      </c>
      <c r="K101" t="s">
        <v>14</v>
      </c>
      <c r="L101" t="s">
        <v>14</v>
      </c>
      <c r="M101" t="s">
        <v>2816</v>
      </c>
      <c r="W101" t="e">
        <f>SUM(#REF!)</f>
        <v>#REF!</v>
      </c>
    </row>
    <row r="102" spans="1:23" x14ac:dyDescent="0.35">
      <c r="A102" t="s">
        <v>1456</v>
      </c>
      <c r="B102" t="s">
        <v>1457</v>
      </c>
      <c r="C102" s="3">
        <v>8</v>
      </c>
      <c r="D102" t="s">
        <v>929</v>
      </c>
      <c r="E102" t="s">
        <v>1330</v>
      </c>
      <c r="F102" t="s">
        <v>13</v>
      </c>
      <c r="G102" t="s">
        <v>14</v>
      </c>
      <c r="H102" t="s">
        <v>14</v>
      </c>
      <c r="I102" t="s">
        <v>14</v>
      </c>
      <c r="J102" t="s">
        <v>14</v>
      </c>
      <c r="K102" t="s">
        <v>13</v>
      </c>
      <c r="L102" t="s">
        <v>14</v>
      </c>
      <c r="M102" t="s">
        <v>2815</v>
      </c>
      <c r="W102" t="e">
        <f>SUM(#REF!)</f>
        <v>#REF!</v>
      </c>
    </row>
    <row r="103" spans="1:23" x14ac:dyDescent="0.35">
      <c r="A103" t="s">
        <v>720</v>
      </c>
      <c r="B103" t="s">
        <v>721</v>
      </c>
      <c r="C103" s="3">
        <v>8</v>
      </c>
      <c r="D103" t="s">
        <v>722</v>
      </c>
      <c r="E103" t="s">
        <v>723</v>
      </c>
      <c r="F103" t="s">
        <v>14</v>
      </c>
      <c r="G103" t="s">
        <v>14</v>
      </c>
      <c r="H103" t="s">
        <v>14</v>
      </c>
      <c r="I103" t="s">
        <v>14</v>
      </c>
      <c r="J103" t="s">
        <v>14</v>
      </c>
      <c r="K103" t="s">
        <v>14</v>
      </c>
      <c r="L103" t="s">
        <v>14</v>
      </c>
      <c r="M103" t="s">
        <v>1782</v>
      </c>
      <c r="W103" t="e">
        <f>SUM(#REF!)</f>
        <v>#REF!</v>
      </c>
    </row>
    <row r="104" spans="1:23" x14ac:dyDescent="0.35">
      <c r="A104" t="s">
        <v>679</v>
      </c>
      <c r="B104" t="s">
        <v>678</v>
      </c>
      <c r="C104" s="3" t="s">
        <v>5</v>
      </c>
      <c r="D104" t="s">
        <v>677</v>
      </c>
      <c r="E104" t="s">
        <v>680</v>
      </c>
      <c r="F104" t="s">
        <v>13</v>
      </c>
      <c r="G104" t="s">
        <v>14</v>
      </c>
      <c r="H104" t="s">
        <v>14</v>
      </c>
      <c r="I104" t="s">
        <v>14</v>
      </c>
      <c r="J104" t="s">
        <v>14</v>
      </c>
      <c r="K104" t="s">
        <v>14</v>
      </c>
      <c r="L104" t="s">
        <v>13</v>
      </c>
      <c r="M104" t="s">
        <v>2817</v>
      </c>
      <c r="W104" t="e">
        <f>SUM(#REF!)</f>
        <v>#REF!</v>
      </c>
    </row>
    <row r="105" spans="1:23" x14ac:dyDescent="0.35">
      <c r="A105" t="s">
        <v>126</v>
      </c>
      <c r="B105" t="s">
        <v>1519</v>
      </c>
      <c r="C105" s="3" t="s">
        <v>5</v>
      </c>
      <c r="D105" t="s">
        <v>1520</v>
      </c>
      <c r="E105" t="s">
        <v>1521</v>
      </c>
      <c r="F105" t="s">
        <v>14</v>
      </c>
      <c r="G105" t="s">
        <v>14</v>
      </c>
      <c r="H105" t="s">
        <v>14</v>
      </c>
      <c r="I105" t="s">
        <v>74</v>
      </c>
      <c r="J105" t="s">
        <v>14</v>
      </c>
      <c r="K105" t="s">
        <v>14</v>
      </c>
      <c r="L105" t="s">
        <v>14</v>
      </c>
      <c r="M105" t="s">
        <v>2818</v>
      </c>
      <c r="W105" t="e">
        <f>SUM(#REF!)</f>
        <v>#REF!</v>
      </c>
    </row>
    <row r="106" spans="1:23" x14ac:dyDescent="0.35">
      <c r="A106" t="s">
        <v>1763</v>
      </c>
      <c r="B106" t="s">
        <v>1764</v>
      </c>
      <c r="C106" s="3">
        <v>7</v>
      </c>
      <c r="D106" t="s">
        <v>1765</v>
      </c>
      <c r="E106" t="s">
        <v>1766</v>
      </c>
      <c r="F106" t="s">
        <v>1171</v>
      </c>
      <c r="G106" t="s">
        <v>14</v>
      </c>
      <c r="H106" t="s">
        <v>14</v>
      </c>
      <c r="I106" t="s">
        <v>14</v>
      </c>
      <c r="J106" t="s">
        <v>14</v>
      </c>
      <c r="K106" t="s">
        <v>14</v>
      </c>
      <c r="L106" t="s">
        <v>14</v>
      </c>
      <c r="M106" t="s">
        <v>2819</v>
      </c>
      <c r="W106" t="e">
        <f>SUM(#REF!)</f>
        <v>#REF!</v>
      </c>
    </row>
    <row r="107" spans="1:23" x14ac:dyDescent="0.35">
      <c r="A107" t="s">
        <v>641</v>
      </c>
      <c r="B107" s="8" t="s">
        <v>2189</v>
      </c>
      <c r="C107" s="3">
        <v>7</v>
      </c>
      <c r="D107" t="s">
        <v>1164</v>
      </c>
      <c r="E107" t="s">
        <v>2188</v>
      </c>
      <c r="F107" t="s">
        <v>14</v>
      </c>
      <c r="G107" t="s">
        <v>14</v>
      </c>
      <c r="H107" t="s">
        <v>14</v>
      </c>
      <c r="I107" t="s">
        <v>14</v>
      </c>
      <c r="J107" t="s">
        <v>14</v>
      </c>
      <c r="K107" t="s">
        <v>14</v>
      </c>
      <c r="L107" t="s">
        <v>14</v>
      </c>
      <c r="M107" t="s">
        <v>2820</v>
      </c>
      <c r="W107" t="e">
        <f>SUM(#REF!)</f>
        <v>#REF!</v>
      </c>
    </row>
    <row r="108" spans="1:23" x14ac:dyDescent="0.35">
      <c r="A108" t="s">
        <v>556</v>
      </c>
      <c r="B108" s="8" t="s">
        <v>2143</v>
      </c>
      <c r="C108" s="3">
        <v>7</v>
      </c>
      <c r="D108" t="s">
        <v>606</v>
      </c>
      <c r="E108" t="s">
        <v>749</v>
      </c>
      <c r="F108" t="s">
        <v>1171</v>
      </c>
      <c r="G108" t="s">
        <v>14</v>
      </c>
      <c r="H108" t="s">
        <v>14</v>
      </c>
      <c r="I108" t="s">
        <v>14</v>
      </c>
      <c r="J108" t="s">
        <v>14</v>
      </c>
      <c r="K108" t="s">
        <v>14</v>
      </c>
      <c r="L108" t="s">
        <v>14</v>
      </c>
      <c r="M108" t="s">
        <v>2812</v>
      </c>
      <c r="W108" t="e">
        <f>SUM(#REF!)</f>
        <v>#REF!</v>
      </c>
    </row>
    <row r="109" spans="1:23" x14ac:dyDescent="0.35">
      <c r="A109" t="s">
        <v>307</v>
      </c>
      <c r="B109" t="s">
        <v>308</v>
      </c>
      <c r="C109" s="3">
        <v>8</v>
      </c>
      <c r="D109" t="s">
        <v>309</v>
      </c>
      <c r="E109" t="s">
        <v>310</v>
      </c>
      <c r="F109" t="s">
        <v>13</v>
      </c>
      <c r="G109" t="s">
        <v>14</v>
      </c>
      <c r="H109" t="s">
        <v>14</v>
      </c>
      <c r="I109" t="s">
        <v>14</v>
      </c>
      <c r="J109" t="s">
        <v>14</v>
      </c>
      <c r="K109" t="s">
        <v>14</v>
      </c>
      <c r="L109" t="s">
        <v>14</v>
      </c>
      <c r="M109" t="s">
        <v>2816</v>
      </c>
      <c r="W109" t="e">
        <f>SUM(#REF!)</f>
        <v>#REF!</v>
      </c>
    </row>
    <row r="110" spans="1:23" x14ac:dyDescent="0.35">
      <c r="A110" t="s">
        <v>2353</v>
      </c>
      <c r="B110" t="s">
        <v>2354</v>
      </c>
      <c r="C110" s="3">
        <v>8</v>
      </c>
      <c r="D110" t="s">
        <v>168</v>
      </c>
      <c r="E110" t="s">
        <v>2355</v>
      </c>
      <c r="F110" t="s">
        <v>14</v>
      </c>
      <c r="G110" t="s">
        <v>14</v>
      </c>
      <c r="H110" t="s">
        <v>14</v>
      </c>
      <c r="I110" t="s">
        <v>14</v>
      </c>
      <c r="J110" t="s">
        <v>14</v>
      </c>
      <c r="K110" t="s">
        <v>14</v>
      </c>
      <c r="L110" t="s">
        <v>14</v>
      </c>
      <c r="M110" t="s">
        <v>2817</v>
      </c>
      <c r="W110" t="e">
        <f>SUM(#REF!)</f>
        <v>#REF!</v>
      </c>
    </row>
    <row r="111" spans="1:23" x14ac:dyDescent="0.35">
      <c r="A111" t="s">
        <v>1394</v>
      </c>
      <c r="B111" s="8" t="s">
        <v>2167</v>
      </c>
      <c r="C111" s="3">
        <v>8</v>
      </c>
      <c r="D111" t="s">
        <v>168</v>
      </c>
      <c r="E111" t="s">
        <v>2168</v>
      </c>
      <c r="F111" t="s">
        <v>14</v>
      </c>
      <c r="G111" t="s">
        <v>14</v>
      </c>
      <c r="H111" t="s">
        <v>14</v>
      </c>
      <c r="I111" t="s">
        <v>14</v>
      </c>
      <c r="J111" t="s">
        <v>14</v>
      </c>
      <c r="K111" t="s">
        <v>14</v>
      </c>
      <c r="L111" t="s">
        <v>13</v>
      </c>
      <c r="M111" t="s">
        <v>2818</v>
      </c>
      <c r="W111" t="e">
        <f>SUM(#REF!)</f>
        <v>#REF!</v>
      </c>
    </row>
    <row r="112" spans="1:23" x14ac:dyDescent="0.35">
      <c r="A112" t="s">
        <v>701</v>
      </c>
      <c r="B112" t="s">
        <v>1072</v>
      </c>
      <c r="C112" s="3">
        <v>8</v>
      </c>
      <c r="D112" t="s">
        <v>1073</v>
      </c>
      <c r="E112" t="s">
        <v>1074</v>
      </c>
      <c r="F112" t="s">
        <v>14</v>
      </c>
      <c r="G112" t="s">
        <v>14</v>
      </c>
      <c r="H112" t="s">
        <v>14</v>
      </c>
      <c r="I112" t="s">
        <v>74</v>
      </c>
      <c r="J112" t="s">
        <v>14</v>
      </c>
      <c r="K112" t="s">
        <v>14</v>
      </c>
      <c r="L112" t="s">
        <v>14</v>
      </c>
      <c r="M112" t="s">
        <v>2819</v>
      </c>
      <c r="W112" t="e">
        <f>SUM(#REF!)</f>
        <v>#REF!</v>
      </c>
    </row>
    <row r="113" spans="1:23" x14ac:dyDescent="0.35">
      <c r="A113" t="s">
        <v>353</v>
      </c>
      <c r="B113" t="s">
        <v>1299</v>
      </c>
      <c r="C113" s="3" t="s">
        <v>5</v>
      </c>
      <c r="D113" t="s">
        <v>1300</v>
      </c>
      <c r="E113" t="s">
        <v>1301</v>
      </c>
      <c r="F113" t="s">
        <v>14</v>
      </c>
      <c r="G113" t="s">
        <v>14</v>
      </c>
      <c r="H113" t="s">
        <v>14</v>
      </c>
      <c r="I113" t="s">
        <v>14</v>
      </c>
      <c r="J113" t="s">
        <v>14</v>
      </c>
      <c r="K113" t="s">
        <v>14</v>
      </c>
      <c r="L113" t="s">
        <v>13</v>
      </c>
      <c r="M113" t="s">
        <v>2819</v>
      </c>
      <c r="W113" t="e">
        <f>SUM(#REF!)</f>
        <v>#REF!</v>
      </c>
    </row>
    <row r="114" spans="1:23" x14ac:dyDescent="0.35">
      <c r="A114" t="s">
        <v>176</v>
      </c>
      <c r="B114" t="s">
        <v>457</v>
      </c>
      <c r="C114" s="3">
        <v>7</v>
      </c>
      <c r="D114" t="s">
        <v>199</v>
      </c>
      <c r="E114" t="s">
        <v>173</v>
      </c>
      <c r="F114" t="s">
        <v>13</v>
      </c>
      <c r="G114" t="s">
        <v>14</v>
      </c>
      <c r="H114" t="s">
        <v>14</v>
      </c>
      <c r="I114" t="s">
        <v>14</v>
      </c>
      <c r="J114" t="s">
        <v>14</v>
      </c>
      <c r="K114" t="s">
        <v>14</v>
      </c>
      <c r="L114" t="s">
        <v>13</v>
      </c>
      <c r="M114" t="s">
        <v>2813</v>
      </c>
      <c r="W114" t="e">
        <f>SUM(#REF!)</f>
        <v>#REF!</v>
      </c>
    </row>
    <row r="115" spans="1:23" x14ac:dyDescent="0.35">
      <c r="A115" t="s">
        <v>334</v>
      </c>
      <c r="B115" t="s">
        <v>335</v>
      </c>
      <c r="C115" s="3">
        <v>7</v>
      </c>
      <c r="D115" t="s">
        <v>336</v>
      </c>
      <c r="E115" t="s">
        <v>337</v>
      </c>
      <c r="F115" t="s">
        <v>14</v>
      </c>
      <c r="G115" t="s">
        <v>14</v>
      </c>
      <c r="H115" t="s">
        <v>14</v>
      </c>
      <c r="I115" t="s">
        <v>14</v>
      </c>
      <c r="J115" t="s">
        <v>14</v>
      </c>
      <c r="K115" t="s">
        <v>14</v>
      </c>
      <c r="L115" t="s">
        <v>14</v>
      </c>
      <c r="M115" t="s">
        <v>2814</v>
      </c>
      <c r="W115" t="e">
        <f>SUM(#REF!)</f>
        <v>#REF!</v>
      </c>
    </row>
    <row r="116" spans="1:23" x14ac:dyDescent="0.35">
      <c r="A116" t="s">
        <v>625</v>
      </c>
      <c r="B116" t="s">
        <v>626</v>
      </c>
      <c r="C116" s="3" t="s">
        <v>5</v>
      </c>
      <c r="D116" t="s">
        <v>627</v>
      </c>
      <c r="E116" t="s">
        <v>628</v>
      </c>
      <c r="F116" t="s">
        <v>13</v>
      </c>
      <c r="G116" t="s">
        <v>14</v>
      </c>
      <c r="H116" t="s">
        <v>14</v>
      </c>
      <c r="I116" t="s">
        <v>14</v>
      </c>
      <c r="J116" t="s">
        <v>14</v>
      </c>
      <c r="K116" t="s">
        <v>14</v>
      </c>
      <c r="L116" t="s">
        <v>13</v>
      </c>
      <c r="M116" t="s">
        <v>2820</v>
      </c>
      <c r="W116" t="e">
        <f>SUM(#REF!)</f>
        <v>#REF!</v>
      </c>
    </row>
    <row r="117" spans="1:23" x14ac:dyDescent="0.35">
      <c r="A117" t="s">
        <v>598</v>
      </c>
      <c r="B117" t="s">
        <v>867</v>
      </c>
      <c r="C117" s="3">
        <v>8</v>
      </c>
      <c r="D117" t="s">
        <v>636</v>
      </c>
      <c r="E117" t="s">
        <v>637</v>
      </c>
      <c r="F117" t="s">
        <v>13</v>
      </c>
      <c r="G117" t="s">
        <v>14</v>
      </c>
      <c r="H117" t="s">
        <v>14</v>
      </c>
      <c r="I117" t="s">
        <v>14</v>
      </c>
      <c r="J117" t="s">
        <v>14</v>
      </c>
      <c r="K117" t="s">
        <v>14</v>
      </c>
      <c r="L117" t="s">
        <v>13</v>
      </c>
      <c r="M117" t="s">
        <v>2820</v>
      </c>
      <c r="W117" t="e">
        <f>SUM(#REF!)</f>
        <v>#REF!</v>
      </c>
    </row>
    <row r="118" spans="1:23" x14ac:dyDescent="0.35">
      <c r="A118" t="s">
        <v>2060</v>
      </c>
      <c r="B118" t="s">
        <v>2061</v>
      </c>
      <c r="C118" s="3" t="s">
        <v>5</v>
      </c>
      <c r="D118" t="s">
        <v>1013</v>
      </c>
      <c r="E118" t="s">
        <v>1005</v>
      </c>
      <c r="F118" t="s">
        <v>14</v>
      </c>
      <c r="G118" t="s">
        <v>14</v>
      </c>
      <c r="H118" t="s">
        <v>14</v>
      </c>
      <c r="I118" t="s">
        <v>14</v>
      </c>
      <c r="J118" t="s">
        <v>14</v>
      </c>
      <c r="K118" t="s">
        <v>14</v>
      </c>
      <c r="L118" t="s">
        <v>14</v>
      </c>
      <c r="M118" t="s">
        <v>2812</v>
      </c>
      <c r="W118" t="e">
        <f>SUM(#REF!)</f>
        <v>#REF!</v>
      </c>
    </row>
    <row r="119" spans="1:23" x14ac:dyDescent="0.35">
      <c r="A119" t="s">
        <v>2402</v>
      </c>
      <c r="B119" t="s">
        <v>2403</v>
      </c>
      <c r="C119" s="3">
        <v>7</v>
      </c>
      <c r="D119" t="s">
        <v>774</v>
      </c>
      <c r="E119" t="s">
        <v>356</v>
      </c>
      <c r="F119" t="s">
        <v>14</v>
      </c>
      <c r="G119" t="s">
        <v>14</v>
      </c>
      <c r="H119" t="s">
        <v>14</v>
      </c>
      <c r="I119" t="s">
        <v>14</v>
      </c>
      <c r="J119" t="s">
        <v>14</v>
      </c>
      <c r="K119" t="s">
        <v>14</v>
      </c>
      <c r="L119" t="s">
        <v>14</v>
      </c>
      <c r="M119" t="s">
        <v>2815</v>
      </c>
      <c r="W119" t="e">
        <f>SUM(#REF!)</f>
        <v>#REF!</v>
      </c>
    </row>
    <row r="120" spans="1:23" x14ac:dyDescent="0.35">
      <c r="A120" t="s">
        <v>342</v>
      </c>
      <c r="B120" t="s">
        <v>343</v>
      </c>
      <c r="C120" s="3" t="s">
        <v>5</v>
      </c>
      <c r="D120" t="s">
        <v>257</v>
      </c>
      <c r="E120" t="s">
        <v>258</v>
      </c>
      <c r="F120" t="s">
        <v>13</v>
      </c>
      <c r="G120" t="s">
        <v>14</v>
      </c>
      <c r="H120" t="s">
        <v>14</v>
      </c>
      <c r="I120" t="s">
        <v>14</v>
      </c>
      <c r="J120" t="s">
        <v>14</v>
      </c>
      <c r="K120" t="s">
        <v>14</v>
      </c>
      <c r="L120" t="s">
        <v>13</v>
      </c>
      <c r="M120" t="s">
        <v>2813</v>
      </c>
      <c r="W120" t="e">
        <f>SUM(#REF!)</f>
        <v>#REF!</v>
      </c>
    </row>
    <row r="121" spans="1:23" x14ac:dyDescent="0.35">
      <c r="A121" t="s">
        <v>196</v>
      </c>
      <c r="B121" t="s">
        <v>2685</v>
      </c>
      <c r="C121" s="3">
        <v>8</v>
      </c>
      <c r="D121" t="s">
        <v>2686</v>
      </c>
      <c r="E121" t="s">
        <v>2687</v>
      </c>
      <c r="F121" t="s">
        <v>13</v>
      </c>
      <c r="G121" t="s">
        <v>14</v>
      </c>
      <c r="H121" t="s">
        <v>13</v>
      </c>
      <c r="I121" t="s">
        <v>14</v>
      </c>
      <c r="J121" t="s">
        <v>14</v>
      </c>
      <c r="K121" t="s">
        <v>14</v>
      </c>
      <c r="L121" t="s">
        <v>14</v>
      </c>
      <c r="M121" t="s">
        <v>2812</v>
      </c>
      <c r="W121" t="e">
        <f>SUM(#REF!)</f>
        <v>#REF!</v>
      </c>
    </row>
    <row r="122" spans="1:23" x14ac:dyDescent="0.35">
      <c r="A122" t="s">
        <v>1370</v>
      </c>
      <c r="B122" t="s">
        <v>1865</v>
      </c>
      <c r="C122" s="3" t="s">
        <v>5</v>
      </c>
      <c r="D122" t="s">
        <v>404</v>
      </c>
      <c r="E122" t="s">
        <v>1866</v>
      </c>
      <c r="F122" t="s">
        <v>14</v>
      </c>
      <c r="G122" t="s">
        <v>14</v>
      </c>
      <c r="H122" t="s">
        <v>14</v>
      </c>
      <c r="I122" t="s">
        <v>14</v>
      </c>
      <c r="J122" t="s">
        <v>14</v>
      </c>
      <c r="K122" t="s">
        <v>14</v>
      </c>
      <c r="L122" t="s">
        <v>14</v>
      </c>
      <c r="M122" t="s">
        <v>2814</v>
      </c>
      <c r="W122" t="e">
        <f>SUM(#REF!)</f>
        <v>#REF!</v>
      </c>
    </row>
    <row r="123" spans="1:23" x14ac:dyDescent="0.35">
      <c r="A123" t="s">
        <v>987</v>
      </c>
      <c r="B123" t="s">
        <v>988</v>
      </c>
      <c r="C123" s="3">
        <v>7</v>
      </c>
      <c r="D123" t="s">
        <v>989</v>
      </c>
      <c r="E123" t="s">
        <v>990</v>
      </c>
      <c r="F123" t="s">
        <v>13</v>
      </c>
      <c r="G123" t="s">
        <v>14</v>
      </c>
      <c r="H123" t="s">
        <v>14</v>
      </c>
      <c r="I123" t="s">
        <v>14</v>
      </c>
      <c r="J123" t="s">
        <v>14</v>
      </c>
      <c r="K123" t="s">
        <v>14</v>
      </c>
      <c r="L123" t="s">
        <v>14</v>
      </c>
      <c r="M123" t="s">
        <v>1782</v>
      </c>
      <c r="W123" t="e">
        <f>SUM(#REF!)</f>
        <v>#REF!</v>
      </c>
    </row>
    <row r="124" spans="1:23" x14ac:dyDescent="0.35">
      <c r="A124" t="s">
        <v>461</v>
      </c>
      <c r="B124" t="s">
        <v>462</v>
      </c>
      <c r="C124" s="3">
        <v>7</v>
      </c>
      <c r="D124" t="s">
        <v>463</v>
      </c>
      <c r="E124" t="s">
        <v>464</v>
      </c>
      <c r="F124" t="s">
        <v>14</v>
      </c>
      <c r="G124" t="s">
        <v>14</v>
      </c>
      <c r="H124" t="s">
        <v>14</v>
      </c>
      <c r="I124" t="s">
        <v>74</v>
      </c>
      <c r="J124" t="s">
        <v>2877</v>
      </c>
      <c r="K124" t="s">
        <v>14</v>
      </c>
      <c r="L124" t="s">
        <v>14</v>
      </c>
      <c r="M124" t="s">
        <v>2816</v>
      </c>
      <c r="W124" t="e">
        <f>SUM(#REF!)</f>
        <v>#REF!</v>
      </c>
    </row>
    <row r="125" spans="1:23" x14ac:dyDescent="0.35">
      <c r="A125" t="s">
        <v>170</v>
      </c>
      <c r="B125" t="s">
        <v>891</v>
      </c>
      <c r="C125" s="3">
        <v>7</v>
      </c>
      <c r="D125" t="s">
        <v>892</v>
      </c>
      <c r="E125" t="s">
        <v>893</v>
      </c>
      <c r="F125" t="s">
        <v>13</v>
      </c>
      <c r="G125" t="s">
        <v>14</v>
      </c>
      <c r="H125" t="s">
        <v>13</v>
      </c>
      <c r="I125" t="s">
        <v>14</v>
      </c>
      <c r="J125" t="s">
        <v>14</v>
      </c>
      <c r="K125" t="s">
        <v>13</v>
      </c>
      <c r="L125" t="s">
        <v>14</v>
      </c>
      <c r="M125" t="s">
        <v>2817</v>
      </c>
      <c r="W125" t="e">
        <f>SUM(#REF!)</f>
        <v>#REF!</v>
      </c>
    </row>
    <row r="126" spans="1:23" x14ac:dyDescent="0.35">
      <c r="A126" t="s">
        <v>2126</v>
      </c>
      <c r="B126" t="s">
        <v>2127</v>
      </c>
      <c r="C126" s="3">
        <v>7</v>
      </c>
      <c r="D126" t="s">
        <v>1032</v>
      </c>
      <c r="E126" t="s">
        <v>2128</v>
      </c>
      <c r="F126" t="s">
        <v>1171</v>
      </c>
      <c r="G126" t="s">
        <v>14</v>
      </c>
      <c r="H126" t="s">
        <v>14</v>
      </c>
      <c r="I126" t="s">
        <v>14</v>
      </c>
      <c r="J126" t="s">
        <v>14</v>
      </c>
      <c r="K126" t="s">
        <v>14</v>
      </c>
      <c r="L126" t="s">
        <v>13</v>
      </c>
      <c r="M126" t="s">
        <v>2818</v>
      </c>
      <c r="W126" t="e">
        <f>SUM(#REF!)</f>
        <v>#REF!</v>
      </c>
    </row>
    <row r="127" spans="1:23" x14ac:dyDescent="0.35">
      <c r="A127" t="s">
        <v>2765</v>
      </c>
      <c r="B127" t="s">
        <v>2127</v>
      </c>
      <c r="C127" s="3">
        <v>7</v>
      </c>
      <c r="D127" t="s">
        <v>2763</v>
      </c>
      <c r="E127" t="s">
        <v>2764</v>
      </c>
      <c r="F127" t="s">
        <v>13</v>
      </c>
      <c r="G127" t="s">
        <v>14</v>
      </c>
      <c r="H127" t="s">
        <v>14</v>
      </c>
      <c r="I127" t="s">
        <v>74</v>
      </c>
      <c r="J127" t="s">
        <v>14</v>
      </c>
      <c r="K127" t="s">
        <v>14</v>
      </c>
      <c r="L127" t="s">
        <v>14</v>
      </c>
      <c r="M127" t="s">
        <v>2819</v>
      </c>
      <c r="W127" t="e">
        <f>SUM(#REF!)</f>
        <v>#REF!</v>
      </c>
    </row>
    <row r="128" spans="1:23" x14ac:dyDescent="0.35">
      <c r="A128" t="s">
        <v>398</v>
      </c>
      <c r="B128" t="s">
        <v>770</v>
      </c>
      <c r="C128" s="3" t="s">
        <v>5</v>
      </c>
      <c r="D128" t="s">
        <v>2504</v>
      </c>
      <c r="E128" t="s">
        <v>2505</v>
      </c>
      <c r="F128" t="s">
        <v>13</v>
      </c>
      <c r="G128" t="s">
        <v>14</v>
      </c>
      <c r="H128" t="s">
        <v>14</v>
      </c>
      <c r="I128" t="s">
        <v>74</v>
      </c>
      <c r="J128" t="s">
        <v>14</v>
      </c>
      <c r="K128" t="s">
        <v>14</v>
      </c>
      <c r="L128" t="s">
        <v>14</v>
      </c>
      <c r="M128" t="s">
        <v>2815</v>
      </c>
      <c r="W128" t="e">
        <f>SUM(#REF!)</f>
        <v>#REF!</v>
      </c>
    </row>
    <row r="129" spans="1:23" x14ac:dyDescent="0.35">
      <c r="A129" t="s">
        <v>769</v>
      </c>
      <c r="B129" t="s">
        <v>770</v>
      </c>
      <c r="C129" s="3">
        <v>8</v>
      </c>
      <c r="D129" t="s">
        <v>771</v>
      </c>
      <c r="E129" t="s">
        <v>772</v>
      </c>
      <c r="F129" t="s">
        <v>13</v>
      </c>
      <c r="G129" t="s">
        <v>13</v>
      </c>
      <c r="H129" t="s">
        <v>14</v>
      </c>
      <c r="I129" t="s">
        <v>14</v>
      </c>
      <c r="J129" t="s">
        <v>14</v>
      </c>
      <c r="K129" t="s">
        <v>14</v>
      </c>
      <c r="L129" t="s">
        <v>14</v>
      </c>
      <c r="M129" t="s">
        <v>2813</v>
      </c>
      <c r="W129" t="e">
        <f>SUM(#REF!)</f>
        <v>#REF!</v>
      </c>
    </row>
    <row r="130" spans="1:23" x14ac:dyDescent="0.35">
      <c r="A130" t="s">
        <v>540</v>
      </c>
      <c r="B130" t="s">
        <v>770</v>
      </c>
      <c r="C130" s="3" t="s">
        <v>5</v>
      </c>
      <c r="D130" t="s">
        <v>2322</v>
      </c>
      <c r="E130" t="s">
        <v>2323</v>
      </c>
      <c r="F130" t="s">
        <v>14</v>
      </c>
      <c r="G130" t="s">
        <v>14</v>
      </c>
      <c r="H130" t="s">
        <v>14</v>
      </c>
      <c r="I130" t="s">
        <v>14</v>
      </c>
      <c r="J130" t="s">
        <v>14</v>
      </c>
      <c r="K130" t="s">
        <v>14</v>
      </c>
      <c r="L130" t="s">
        <v>14</v>
      </c>
      <c r="M130" t="s">
        <v>1782</v>
      </c>
      <c r="W130" t="e">
        <f>SUM(#REF!)</f>
        <v>#REF!</v>
      </c>
    </row>
    <row r="131" spans="1:23" x14ac:dyDescent="0.35">
      <c r="A131" t="s">
        <v>2343</v>
      </c>
      <c r="B131" t="s">
        <v>770</v>
      </c>
      <c r="C131" s="3">
        <v>7</v>
      </c>
      <c r="D131" t="s">
        <v>2344</v>
      </c>
      <c r="E131" t="s">
        <v>2345</v>
      </c>
      <c r="F131" t="s">
        <v>14</v>
      </c>
      <c r="G131" t="s">
        <v>14</v>
      </c>
      <c r="H131" t="s">
        <v>14</v>
      </c>
      <c r="I131" t="s">
        <v>14</v>
      </c>
      <c r="J131" t="s">
        <v>14</v>
      </c>
      <c r="K131" t="s">
        <v>14</v>
      </c>
      <c r="L131" t="s">
        <v>14</v>
      </c>
      <c r="M131" t="s">
        <v>2820</v>
      </c>
      <c r="W131" t="e">
        <f>SUM(#REF!)</f>
        <v>#REF!</v>
      </c>
    </row>
    <row r="132" spans="1:23" x14ac:dyDescent="0.35">
      <c r="A132" t="s">
        <v>395</v>
      </c>
      <c r="B132" t="s">
        <v>396</v>
      </c>
      <c r="C132" s="3">
        <v>7</v>
      </c>
      <c r="D132" t="s">
        <v>397</v>
      </c>
      <c r="E132" t="s">
        <v>36</v>
      </c>
      <c r="F132" t="s">
        <v>14</v>
      </c>
      <c r="G132" t="s">
        <v>14</v>
      </c>
      <c r="H132" t="s">
        <v>14</v>
      </c>
      <c r="I132" t="s">
        <v>14</v>
      </c>
      <c r="J132" t="s">
        <v>14</v>
      </c>
      <c r="K132" t="s">
        <v>14</v>
      </c>
      <c r="L132" t="s">
        <v>14</v>
      </c>
      <c r="M132" t="s">
        <v>2812</v>
      </c>
      <c r="W132" t="e">
        <f>SUM(#REF!)</f>
        <v>#REF!</v>
      </c>
    </row>
    <row r="133" spans="1:23" x14ac:dyDescent="0.35">
      <c r="A133" t="s">
        <v>2793</v>
      </c>
      <c r="B133" t="s">
        <v>2218</v>
      </c>
      <c r="C133" s="3">
        <v>7</v>
      </c>
      <c r="D133" t="s">
        <v>1164</v>
      </c>
      <c r="E133" t="s">
        <v>2188</v>
      </c>
      <c r="F133" t="s">
        <v>14</v>
      </c>
      <c r="G133" t="s">
        <v>14</v>
      </c>
      <c r="H133" t="s">
        <v>14</v>
      </c>
      <c r="I133" t="s">
        <v>14</v>
      </c>
      <c r="J133" t="s">
        <v>14</v>
      </c>
      <c r="K133" t="s">
        <v>14</v>
      </c>
      <c r="L133" t="s">
        <v>14</v>
      </c>
      <c r="M133" t="s">
        <v>2813</v>
      </c>
      <c r="W133" t="e">
        <f>SUM(#REF!)</f>
        <v>#REF!</v>
      </c>
    </row>
    <row r="134" spans="1:23" x14ac:dyDescent="0.35">
      <c r="A134" t="s">
        <v>1744</v>
      </c>
      <c r="B134" s="8" t="s">
        <v>2162</v>
      </c>
      <c r="C134" s="3">
        <v>8</v>
      </c>
      <c r="D134" t="s">
        <v>2070</v>
      </c>
      <c r="E134" t="s">
        <v>2071</v>
      </c>
      <c r="F134" t="s">
        <v>1171</v>
      </c>
      <c r="G134" t="s">
        <v>14</v>
      </c>
      <c r="H134" t="s">
        <v>14</v>
      </c>
      <c r="I134" t="s">
        <v>74</v>
      </c>
      <c r="J134" t="s">
        <v>14</v>
      </c>
      <c r="K134" t="s">
        <v>14</v>
      </c>
      <c r="L134" t="s">
        <v>14</v>
      </c>
      <c r="M134" t="s">
        <v>2814</v>
      </c>
      <c r="W134" t="e">
        <f>SUM(#REF!)</f>
        <v>#REF!</v>
      </c>
    </row>
    <row r="135" spans="1:23" x14ac:dyDescent="0.35">
      <c r="A135" t="s">
        <v>160</v>
      </c>
      <c r="B135" t="s">
        <v>905</v>
      </c>
      <c r="C135" s="3" t="s">
        <v>5</v>
      </c>
      <c r="D135" t="s">
        <v>906</v>
      </c>
      <c r="E135" t="s">
        <v>907</v>
      </c>
      <c r="F135" t="s">
        <v>14</v>
      </c>
      <c r="G135" t="s">
        <v>13</v>
      </c>
      <c r="H135" t="s">
        <v>14</v>
      </c>
      <c r="I135" t="s">
        <v>14</v>
      </c>
      <c r="J135" t="s">
        <v>14</v>
      </c>
      <c r="K135" t="s">
        <v>14</v>
      </c>
      <c r="L135" t="s">
        <v>13</v>
      </c>
      <c r="M135" t="s">
        <v>2816</v>
      </c>
      <c r="W135" t="e">
        <f>SUM(#REF!)</f>
        <v>#REF!</v>
      </c>
    </row>
    <row r="136" spans="1:23" x14ac:dyDescent="0.35">
      <c r="A136" t="s">
        <v>398</v>
      </c>
      <c r="B136" t="s">
        <v>702</v>
      </c>
      <c r="C136" s="3" t="s">
        <v>5</v>
      </c>
      <c r="D136" t="s">
        <v>2068</v>
      </c>
      <c r="E136" t="s">
        <v>2069</v>
      </c>
      <c r="F136" t="s">
        <v>1171</v>
      </c>
      <c r="G136" t="s">
        <v>14</v>
      </c>
      <c r="H136" t="s">
        <v>14</v>
      </c>
      <c r="I136" t="s">
        <v>14</v>
      </c>
      <c r="J136" t="s">
        <v>14</v>
      </c>
      <c r="K136" t="s">
        <v>14</v>
      </c>
      <c r="L136" t="s">
        <v>14</v>
      </c>
      <c r="M136" t="s">
        <v>2817</v>
      </c>
      <c r="W136" t="e">
        <f>SUM(#REF!)</f>
        <v>#REF!</v>
      </c>
    </row>
    <row r="137" spans="1:23" x14ac:dyDescent="0.35">
      <c r="A137" t="s">
        <v>701</v>
      </c>
      <c r="B137" t="s">
        <v>702</v>
      </c>
      <c r="C137" s="3">
        <v>7</v>
      </c>
      <c r="D137" t="s">
        <v>389</v>
      </c>
      <c r="E137" t="s">
        <v>661</v>
      </c>
      <c r="F137" t="s">
        <v>13</v>
      </c>
      <c r="G137" t="s">
        <v>14</v>
      </c>
      <c r="H137" t="s">
        <v>14</v>
      </c>
      <c r="I137" t="s">
        <v>2358</v>
      </c>
      <c r="J137" t="s">
        <v>14</v>
      </c>
      <c r="K137" t="s">
        <v>14</v>
      </c>
      <c r="L137" t="s">
        <v>14</v>
      </c>
      <c r="M137" t="s">
        <v>2814</v>
      </c>
      <c r="W137" t="e">
        <f>SUM(#REF!)</f>
        <v>#REF!</v>
      </c>
    </row>
    <row r="138" spans="1:23" x14ac:dyDescent="0.35">
      <c r="A138" t="s">
        <v>589</v>
      </c>
      <c r="B138" t="s">
        <v>1151</v>
      </c>
      <c r="C138" s="3">
        <v>7</v>
      </c>
      <c r="D138" t="s">
        <v>1152</v>
      </c>
      <c r="E138" t="s">
        <v>337</v>
      </c>
      <c r="F138" t="s">
        <v>13</v>
      </c>
      <c r="G138" t="s">
        <v>14</v>
      </c>
      <c r="H138" t="s">
        <v>13</v>
      </c>
      <c r="I138" t="s">
        <v>14</v>
      </c>
      <c r="J138" t="s">
        <v>14</v>
      </c>
      <c r="K138" t="s">
        <v>14</v>
      </c>
      <c r="L138" t="s">
        <v>13</v>
      </c>
      <c r="M138" t="s">
        <v>2815</v>
      </c>
      <c r="W138" t="e">
        <f>SUM(#REF!)</f>
        <v>#REF!</v>
      </c>
    </row>
    <row r="139" spans="1:23" x14ac:dyDescent="0.35">
      <c r="A139" t="s">
        <v>1590</v>
      </c>
      <c r="B139" t="s">
        <v>2016</v>
      </c>
      <c r="C139" s="3" t="s">
        <v>5</v>
      </c>
      <c r="D139" t="s">
        <v>955</v>
      </c>
      <c r="E139" t="s">
        <v>2017</v>
      </c>
      <c r="F139" t="s">
        <v>13</v>
      </c>
      <c r="G139" t="s">
        <v>14</v>
      </c>
      <c r="H139" t="s">
        <v>14</v>
      </c>
      <c r="I139" t="s">
        <v>14</v>
      </c>
      <c r="J139" t="s">
        <v>14</v>
      </c>
      <c r="K139" t="s">
        <v>14</v>
      </c>
      <c r="L139" t="s">
        <v>14</v>
      </c>
      <c r="M139" t="s">
        <v>2818</v>
      </c>
      <c r="W139" t="e">
        <f>SUM(#REF!)</f>
        <v>#REF!</v>
      </c>
    </row>
    <row r="140" spans="1:23" x14ac:dyDescent="0.35">
      <c r="A140" t="s">
        <v>1903</v>
      </c>
      <c r="B140" t="s">
        <v>1904</v>
      </c>
      <c r="C140" s="3">
        <v>8</v>
      </c>
      <c r="D140" t="s">
        <v>1905</v>
      </c>
      <c r="E140" t="s">
        <v>1906</v>
      </c>
      <c r="F140" t="s">
        <v>14</v>
      </c>
      <c r="G140" t="s">
        <v>14</v>
      </c>
      <c r="H140" t="s">
        <v>14</v>
      </c>
      <c r="I140" t="s">
        <v>14</v>
      </c>
      <c r="J140" t="s">
        <v>14</v>
      </c>
      <c r="K140" t="s">
        <v>14</v>
      </c>
      <c r="L140" t="s">
        <v>14</v>
      </c>
      <c r="M140" t="s">
        <v>2815</v>
      </c>
      <c r="W140" t="e">
        <f>SUM(#REF!)</f>
        <v>#REF!</v>
      </c>
    </row>
    <row r="141" spans="1:23" x14ac:dyDescent="0.35">
      <c r="A141" t="s">
        <v>1197</v>
      </c>
      <c r="B141" t="s">
        <v>1198</v>
      </c>
      <c r="C141" s="3">
        <v>8</v>
      </c>
      <c r="D141" t="s">
        <v>1199</v>
      </c>
      <c r="E141" t="s">
        <v>1200</v>
      </c>
      <c r="F141" t="s">
        <v>14</v>
      </c>
      <c r="G141" t="s">
        <v>14</v>
      </c>
      <c r="H141" t="s">
        <v>14</v>
      </c>
      <c r="I141" t="s">
        <v>14</v>
      </c>
      <c r="J141" t="s">
        <v>14</v>
      </c>
      <c r="K141" t="s">
        <v>14</v>
      </c>
      <c r="L141" t="s">
        <v>14</v>
      </c>
      <c r="M141" t="s">
        <v>1782</v>
      </c>
      <c r="W141" t="e">
        <f>SUM(#REF!)</f>
        <v>#REF!</v>
      </c>
    </row>
    <row r="142" spans="1:23" x14ac:dyDescent="0.35">
      <c r="A142" t="s">
        <v>2457</v>
      </c>
      <c r="B142" t="s">
        <v>2458</v>
      </c>
      <c r="C142" s="3">
        <v>8</v>
      </c>
      <c r="D142" t="s">
        <v>76</v>
      </c>
      <c r="E142" t="s">
        <v>648</v>
      </c>
      <c r="F142" t="s">
        <v>14</v>
      </c>
      <c r="G142" t="s">
        <v>14</v>
      </c>
      <c r="H142" t="s">
        <v>14</v>
      </c>
      <c r="I142" t="s">
        <v>14</v>
      </c>
      <c r="J142" t="s">
        <v>14</v>
      </c>
      <c r="K142" t="s">
        <v>14</v>
      </c>
      <c r="L142" t="s">
        <v>14</v>
      </c>
      <c r="M142" t="s">
        <v>2816</v>
      </c>
      <c r="W142" t="e">
        <f>SUM(#REF!)</f>
        <v>#REF!</v>
      </c>
    </row>
    <row r="143" spans="1:23" x14ac:dyDescent="0.35">
      <c r="A143" t="s">
        <v>593</v>
      </c>
      <c r="B143" t="s">
        <v>594</v>
      </c>
      <c r="C143" s="3">
        <v>7</v>
      </c>
      <c r="D143" t="s">
        <v>591</v>
      </c>
      <c r="E143" t="s">
        <v>592</v>
      </c>
      <c r="F143" t="s">
        <v>14</v>
      </c>
      <c r="G143" t="s">
        <v>14</v>
      </c>
      <c r="H143" t="s">
        <v>14</v>
      </c>
      <c r="I143" t="s">
        <v>14</v>
      </c>
      <c r="J143" t="s">
        <v>14</v>
      </c>
      <c r="K143" t="s">
        <v>14</v>
      </c>
      <c r="L143" t="s">
        <v>14</v>
      </c>
      <c r="M143" t="s">
        <v>1782</v>
      </c>
      <c r="W143" t="e">
        <f>SUM(#REF!)</f>
        <v>#REF!</v>
      </c>
    </row>
    <row r="144" spans="1:23" x14ac:dyDescent="0.35">
      <c r="A144" t="s">
        <v>339</v>
      </c>
      <c r="B144" t="s">
        <v>2037</v>
      </c>
      <c r="C144" s="3">
        <v>7</v>
      </c>
      <c r="D144" t="s">
        <v>1316</v>
      </c>
      <c r="E144" t="s">
        <v>2242</v>
      </c>
      <c r="F144" t="s">
        <v>1171</v>
      </c>
      <c r="G144" t="s">
        <v>14</v>
      </c>
      <c r="H144" t="s">
        <v>1171</v>
      </c>
      <c r="I144" t="s">
        <v>14</v>
      </c>
      <c r="J144" t="s">
        <v>14</v>
      </c>
      <c r="K144" t="s">
        <v>14</v>
      </c>
      <c r="L144" t="s">
        <v>14</v>
      </c>
      <c r="M144" t="s">
        <v>2816</v>
      </c>
      <c r="W144" t="e">
        <f>SUM(#REF!)</f>
        <v>#REF!</v>
      </c>
    </row>
    <row r="145" spans="1:23" x14ac:dyDescent="0.35">
      <c r="A145" t="s">
        <v>1632</v>
      </c>
      <c r="B145" t="s">
        <v>2526</v>
      </c>
      <c r="C145" s="3">
        <v>7</v>
      </c>
      <c r="D145" t="s">
        <v>1120</v>
      </c>
      <c r="E145" t="s">
        <v>1121</v>
      </c>
      <c r="F145" t="s">
        <v>13</v>
      </c>
      <c r="G145" t="s">
        <v>14</v>
      </c>
      <c r="H145" t="s">
        <v>14</v>
      </c>
      <c r="I145" t="s">
        <v>14</v>
      </c>
      <c r="J145" t="s">
        <v>14</v>
      </c>
      <c r="K145" t="s">
        <v>14</v>
      </c>
      <c r="L145" t="s">
        <v>14</v>
      </c>
      <c r="M145" t="s">
        <v>2817</v>
      </c>
      <c r="W145" t="e">
        <f>SUM(#REF!)</f>
        <v>#REF!</v>
      </c>
    </row>
    <row r="146" spans="1:23" x14ac:dyDescent="0.35">
      <c r="A146" t="s">
        <v>1485</v>
      </c>
      <c r="B146" t="s">
        <v>1486</v>
      </c>
      <c r="C146" s="3">
        <v>8</v>
      </c>
      <c r="D146" t="s">
        <v>1487</v>
      </c>
      <c r="E146" t="s">
        <v>1488</v>
      </c>
      <c r="F146" t="s">
        <v>13</v>
      </c>
      <c r="G146" t="s">
        <v>14</v>
      </c>
      <c r="H146" t="s">
        <v>14</v>
      </c>
      <c r="I146" t="s">
        <v>14</v>
      </c>
      <c r="J146" t="s">
        <v>14</v>
      </c>
      <c r="K146" t="s">
        <v>14</v>
      </c>
      <c r="L146" t="s">
        <v>14</v>
      </c>
      <c r="M146" t="s">
        <v>2817</v>
      </c>
      <c r="W146" t="e">
        <f>SUM(#REF!)</f>
        <v>#REF!</v>
      </c>
    </row>
    <row r="147" spans="1:23" x14ac:dyDescent="0.35">
      <c r="A147" t="s">
        <v>60</v>
      </c>
      <c r="B147" t="s">
        <v>116</v>
      </c>
      <c r="C147" s="3">
        <v>7</v>
      </c>
      <c r="D147" t="s">
        <v>1365</v>
      </c>
      <c r="E147" t="s">
        <v>1364</v>
      </c>
      <c r="F147" t="s">
        <v>14</v>
      </c>
      <c r="G147" t="s">
        <v>14</v>
      </c>
      <c r="H147" t="s">
        <v>14</v>
      </c>
      <c r="I147" t="s">
        <v>14</v>
      </c>
      <c r="J147" t="s">
        <v>14</v>
      </c>
      <c r="K147" t="s">
        <v>14</v>
      </c>
      <c r="L147" t="s">
        <v>13</v>
      </c>
      <c r="M147" t="s">
        <v>2819</v>
      </c>
      <c r="W147" t="e">
        <f>SUM(#REF!)</f>
        <v>#REF!</v>
      </c>
    </row>
    <row r="148" spans="1:23" x14ac:dyDescent="0.35">
      <c r="A148" t="s">
        <v>575</v>
      </c>
      <c r="B148" t="s">
        <v>116</v>
      </c>
      <c r="C148" s="3">
        <v>7</v>
      </c>
      <c r="D148" t="s">
        <v>117</v>
      </c>
      <c r="E148" t="s">
        <v>118</v>
      </c>
      <c r="F148" t="s">
        <v>14</v>
      </c>
      <c r="G148" t="s">
        <v>14</v>
      </c>
      <c r="H148" t="s">
        <v>14</v>
      </c>
      <c r="I148" t="s">
        <v>74</v>
      </c>
      <c r="J148" t="s">
        <v>14</v>
      </c>
      <c r="K148" t="s">
        <v>14</v>
      </c>
      <c r="L148" t="s">
        <v>14</v>
      </c>
      <c r="M148" t="s">
        <v>2818</v>
      </c>
      <c r="W148" t="e">
        <f>SUM(#REF!)</f>
        <v>#REF!</v>
      </c>
    </row>
    <row r="149" spans="1:23" x14ac:dyDescent="0.35">
      <c r="A149" t="s">
        <v>1019</v>
      </c>
      <c r="B149" t="s">
        <v>1169</v>
      </c>
      <c r="C149" s="3">
        <v>8</v>
      </c>
      <c r="D149" t="s">
        <v>1170</v>
      </c>
      <c r="E149" t="s">
        <v>737</v>
      </c>
      <c r="F149" t="s">
        <v>14</v>
      </c>
      <c r="G149" t="s">
        <v>14</v>
      </c>
      <c r="H149" t="s">
        <v>14</v>
      </c>
      <c r="I149" t="s">
        <v>14</v>
      </c>
      <c r="J149" t="s">
        <v>14</v>
      </c>
      <c r="K149" t="s">
        <v>14</v>
      </c>
      <c r="L149" t="s">
        <v>13</v>
      </c>
      <c r="M149" t="s">
        <v>2818</v>
      </c>
      <c r="W149" t="e">
        <f>SUM(#REF!)</f>
        <v>#REF!</v>
      </c>
    </row>
    <row r="150" spans="1:23" x14ac:dyDescent="0.35">
      <c r="A150" t="s">
        <v>709</v>
      </c>
      <c r="B150" t="s">
        <v>1647</v>
      </c>
      <c r="C150" s="3">
        <v>7</v>
      </c>
      <c r="D150" t="s">
        <v>1152</v>
      </c>
      <c r="E150" t="s">
        <v>1648</v>
      </c>
      <c r="F150" t="s">
        <v>14</v>
      </c>
      <c r="G150" t="s">
        <v>14</v>
      </c>
      <c r="H150" t="s">
        <v>14</v>
      </c>
      <c r="I150" t="s">
        <v>14</v>
      </c>
      <c r="J150" t="s">
        <v>14</v>
      </c>
      <c r="K150" t="s">
        <v>14</v>
      </c>
      <c r="L150" t="s">
        <v>13</v>
      </c>
      <c r="M150" t="s">
        <v>2820</v>
      </c>
      <c r="W150" t="e">
        <f>SUM(#REF!)</f>
        <v>#REF!</v>
      </c>
    </row>
    <row r="151" spans="1:23" x14ac:dyDescent="0.35">
      <c r="A151" t="s">
        <v>202</v>
      </c>
      <c r="B151" t="s">
        <v>203</v>
      </c>
      <c r="C151" s="3">
        <v>7</v>
      </c>
      <c r="D151" t="s">
        <v>201</v>
      </c>
      <c r="E151" t="s">
        <v>30</v>
      </c>
      <c r="F151" t="s">
        <v>14</v>
      </c>
      <c r="G151" t="s">
        <v>14</v>
      </c>
      <c r="H151" t="s">
        <v>14</v>
      </c>
      <c r="I151" t="s">
        <v>14</v>
      </c>
      <c r="J151" t="s">
        <v>14</v>
      </c>
      <c r="K151" t="s">
        <v>14</v>
      </c>
      <c r="L151" t="s">
        <v>13</v>
      </c>
      <c r="M151" t="s">
        <v>2812</v>
      </c>
      <c r="W151" t="e">
        <f>SUM(#REF!)</f>
        <v>#REF!</v>
      </c>
    </row>
    <row r="152" spans="1:23" x14ac:dyDescent="0.35">
      <c r="A152" t="s">
        <v>703</v>
      </c>
      <c r="B152" t="s">
        <v>705</v>
      </c>
      <c r="C152" s="3">
        <v>7</v>
      </c>
      <c r="D152" t="s">
        <v>706</v>
      </c>
      <c r="E152" t="s">
        <v>707</v>
      </c>
      <c r="F152" t="s">
        <v>14</v>
      </c>
      <c r="G152" t="s">
        <v>14</v>
      </c>
      <c r="H152" t="s">
        <v>14</v>
      </c>
      <c r="I152" t="s">
        <v>14</v>
      </c>
      <c r="J152" t="s">
        <v>14</v>
      </c>
      <c r="K152" t="s">
        <v>14</v>
      </c>
      <c r="L152" t="s">
        <v>14</v>
      </c>
      <c r="M152" t="s">
        <v>2813</v>
      </c>
      <c r="W152" t="e">
        <f>SUM(#REF!)</f>
        <v>#REF!</v>
      </c>
    </row>
    <row r="153" spans="1:23" x14ac:dyDescent="0.35">
      <c r="A153" t="s">
        <v>1574</v>
      </c>
      <c r="B153" t="s">
        <v>1575</v>
      </c>
      <c r="C153" s="3" t="s">
        <v>5</v>
      </c>
      <c r="D153" t="s">
        <v>1576</v>
      </c>
      <c r="E153" t="s">
        <v>1577</v>
      </c>
      <c r="F153" t="s">
        <v>13</v>
      </c>
      <c r="G153" t="s">
        <v>14</v>
      </c>
      <c r="H153" t="s">
        <v>14</v>
      </c>
      <c r="I153" t="s">
        <v>74</v>
      </c>
      <c r="J153" t="s">
        <v>14</v>
      </c>
      <c r="K153" t="s">
        <v>14</v>
      </c>
      <c r="L153" t="s">
        <v>13</v>
      </c>
      <c r="M153" t="s">
        <v>2819</v>
      </c>
      <c r="W153" t="e">
        <f>SUM(#REF!)</f>
        <v>#REF!</v>
      </c>
    </row>
    <row r="154" spans="1:23" x14ac:dyDescent="0.35">
      <c r="A154" t="s">
        <v>1373</v>
      </c>
      <c r="B154" t="s">
        <v>342</v>
      </c>
      <c r="C154" s="3" t="s">
        <v>5</v>
      </c>
      <c r="D154" t="s">
        <v>1365</v>
      </c>
      <c r="E154" t="s">
        <v>1364</v>
      </c>
      <c r="F154" t="s">
        <v>14</v>
      </c>
      <c r="G154" t="s">
        <v>14</v>
      </c>
      <c r="H154" t="s">
        <v>14</v>
      </c>
      <c r="I154" t="s">
        <v>14</v>
      </c>
      <c r="J154" t="s">
        <v>14</v>
      </c>
      <c r="K154" t="s">
        <v>14</v>
      </c>
      <c r="L154" t="s">
        <v>14</v>
      </c>
      <c r="M154" t="s">
        <v>2820</v>
      </c>
      <c r="W154" t="e">
        <f>SUM(#REF!)</f>
        <v>#REF!</v>
      </c>
    </row>
    <row r="155" spans="1:23" x14ac:dyDescent="0.35">
      <c r="A155" t="s">
        <v>528</v>
      </c>
      <c r="B155" t="s">
        <v>342</v>
      </c>
      <c r="C155" s="3">
        <v>7</v>
      </c>
      <c r="D155" t="s">
        <v>529</v>
      </c>
      <c r="E155" t="s">
        <v>530</v>
      </c>
      <c r="F155" t="s">
        <v>13</v>
      </c>
      <c r="G155" t="s">
        <v>14</v>
      </c>
      <c r="H155" t="s">
        <v>14</v>
      </c>
      <c r="I155" t="s">
        <v>2358</v>
      </c>
      <c r="J155" t="s">
        <v>2877</v>
      </c>
      <c r="K155" t="s">
        <v>14</v>
      </c>
      <c r="L155" t="s">
        <v>14</v>
      </c>
      <c r="M155" t="s">
        <v>2814</v>
      </c>
      <c r="W155" t="e">
        <f>SUM(#REF!)</f>
        <v>#REF!</v>
      </c>
    </row>
    <row r="156" spans="1:23" x14ac:dyDescent="0.35">
      <c r="A156" t="s">
        <v>1951</v>
      </c>
      <c r="B156" t="s">
        <v>1952</v>
      </c>
      <c r="C156" s="3">
        <v>7</v>
      </c>
      <c r="D156" t="s">
        <v>114</v>
      </c>
      <c r="E156" t="s">
        <v>1953</v>
      </c>
      <c r="F156" t="s">
        <v>14</v>
      </c>
      <c r="G156" t="s">
        <v>14</v>
      </c>
      <c r="H156" t="s">
        <v>14</v>
      </c>
      <c r="I156" t="s">
        <v>14</v>
      </c>
      <c r="J156" t="s">
        <v>14</v>
      </c>
      <c r="K156" t="s">
        <v>14</v>
      </c>
      <c r="L156" t="s">
        <v>14</v>
      </c>
      <c r="M156" t="s">
        <v>2815</v>
      </c>
      <c r="W156" t="e">
        <f>SUM(#REF!)</f>
        <v>#REF!</v>
      </c>
    </row>
    <row r="157" spans="1:23" x14ac:dyDescent="0.35">
      <c r="A157" t="s">
        <v>556</v>
      </c>
      <c r="B157" t="s">
        <v>2790</v>
      </c>
      <c r="C157" s="3" t="s">
        <v>5</v>
      </c>
      <c r="D157" t="s">
        <v>1451</v>
      </c>
      <c r="E157" t="s">
        <v>1840</v>
      </c>
      <c r="F157" t="s">
        <v>14</v>
      </c>
      <c r="G157" t="s">
        <v>14</v>
      </c>
      <c r="H157" t="s">
        <v>14</v>
      </c>
      <c r="I157" t="s">
        <v>14</v>
      </c>
      <c r="J157" t="s">
        <v>14</v>
      </c>
      <c r="K157" t="s">
        <v>14</v>
      </c>
      <c r="L157" t="s">
        <v>14</v>
      </c>
      <c r="M157" t="s">
        <v>2812</v>
      </c>
      <c r="W157" t="e">
        <f>SUM(#REF!)</f>
        <v>#REF!</v>
      </c>
    </row>
    <row r="158" spans="1:23" x14ac:dyDescent="0.35">
      <c r="A158" t="s">
        <v>2729</v>
      </c>
      <c r="B158" t="s">
        <v>2730</v>
      </c>
      <c r="C158" s="3" t="s">
        <v>5</v>
      </c>
      <c r="D158" t="s">
        <v>2728</v>
      </c>
      <c r="E158" t="s">
        <v>2727</v>
      </c>
      <c r="F158" t="s">
        <v>14</v>
      </c>
      <c r="G158" t="s">
        <v>14</v>
      </c>
      <c r="H158" t="s">
        <v>14</v>
      </c>
      <c r="I158" t="s">
        <v>14</v>
      </c>
      <c r="J158" t="s">
        <v>14</v>
      </c>
      <c r="K158" t="s">
        <v>14</v>
      </c>
      <c r="L158" t="s">
        <v>14</v>
      </c>
      <c r="M158" t="s">
        <v>2813</v>
      </c>
      <c r="W158" t="e">
        <f>SUM(#REF!)</f>
        <v>#REF!</v>
      </c>
    </row>
    <row r="159" spans="1:23" x14ac:dyDescent="0.35">
      <c r="A159" t="s">
        <v>739</v>
      </c>
      <c r="B159" s="8" t="s">
        <v>2151</v>
      </c>
      <c r="C159" s="3">
        <v>7</v>
      </c>
      <c r="D159" t="s">
        <v>2152</v>
      </c>
      <c r="E159" t="s">
        <v>2153</v>
      </c>
      <c r="F159" t="s">
        <v>14</v>
      </c>
      <c r="G159" t="s">
        <v>14</v>
      </c>
      <c r="H159" t="s">
        <v>14</v>
      </c>
      <c r="I159" t="s">
        <v>14</v>
      </c>
      <c r="J159" t="s">
        <v>14</v>
      </c>
      <c r="K159" t="s">
        <v>13</v>
      </c>
      <c r="L159" t="s">
        <v>14</v>
      </c>
      <c r="M159" t="s">
        <v>1782</v>
      </c>
      <c r="W159" t="e">
        <f>SUM(#REF!)</f>
        <v>#REF!</v>
      </c>
    </row>
    <row r="160" spans="1:23" x14ac:dyDescent="0.35">
      <c r="A160" t="s">
        <v>2214</v>
      </c>
      <c r="B160" t="s">
        <v>2679</v>
      </c>
      <c r="C160" s="3">
        <v>8</v>
      </c>
      <c r="D160" t="s">
        <v>2680</v>
      </c>
      <c r="E160" t="s">
        <v>2681</v>
      </c>
      <c r="F160" t="s">
        <v>13</v>
      </c>
      <c r="G160" t="s">
        <v>14</v>
      </c>
      <c r="H160" t="s">
        <v>14</v>
      </c>
      <c r="I160" t="s">
        <v>14</v>
      </c>
      <c r="J160" t="s">
        <v>14</v>
      </c>
      <c r="K160" t="s">
        <v>14</v>
      </c>
      <c r="L160" t="s">
        <v>14</v>
      </c>
      <c r="M160" t="s">
        <v>2819</v>
      </c>
      <c r="W160" t="e">
        <f>SUM(#REF!)</f>
        <v>#REF!</v>
      </c>
    </row>
    <row r="161" spans="1:23" x14ac:dyDescent="0.35">
      <c r="A161" t="s">
        <v>1654</v>
      </c>
      <c r="B161" t="s">
        <v>150</v>
      </c>
      <c r="C161" s="3" t="s">
        <v>5</v>
      </c>
      <c r="D161" t="s">
        <v>1032</v>
      </c>
      <c r="E161" t="s">
        <v>1655</v>
      </c>
      <c r="F161" t="s">
        <v>14</v>
      </c>
      <c r="G161" t="s">
        <v>14</v>
      </c>
      <c r="H161" t="s">
        <v>14</v>
      </c>
      <c r="I161" t="s">
        <v>2358</v>
      </c>
      <c r="J161" t="s">
        <v>14</v>
      </c>
      <c r="K161" t="s">
        <v>14</v>
      </c>
      <c r="L161" t="s">
        <v>14</v>
      </c>
      <c r="M161" t="s">
        <v>2814</v>
      </c>
      <c r="W161" t="e">
        <f>SUM(#REF!)</f>
        <v>#REF!</v>
      </c>
    </row>
    <row r="162" spans="1:23" x14ac:dyDescent="0.35">
      <c r="A162" t="s">
        <v>382</v>
      </c>
      <c r="B162" t="s">
        <v>533</v>
      </c>
      <c r="C162" s="3">
        <v>8</v>
      </c>
      <c r="D162" t="s">
        <v>282</v>
      </c>
      <c r="E162" t="s">
        <v>111</v>
      </c>
      <c r="F162" t="s">
        <v>14</v>
      </c>
      <c r="G162" t="s">
        <v>14</v>
      </c>
      <c r="H162" t="s">
        <v>14</v>
      </c>
      <c r="I162" t="s">
        <v>14</v>
      </c>
      <c r="J162" t="s">
        <v>14</v>
      </c>
      <c r="K162" t="s">
        <v>14</v>
      </c>
      <c r="L162" t="s">
        <v>14</v>
      </c>
      <c r="M162" t="s">
        <v>2820</v>
      </c>
      <c r="W162" t="e">
        <f>SUM(#REF!)</f>
        <v>#REF!</v>
      </c>
    </row>
    <row r="163" spans="1:23" x14ac:dyDescent="0.35">
      <c r="A163" t="s">
        <v>1018</v>
      </c>
      <c r="B163" t="s">
        <v>506</v>
      </c>
      <c r="C163" s="3">
        <v>7</v>
      </c>
      <c r="D163" t="s">
        <v>898</v>
      </c>
      <c r="E163" t="s">
        <v>899</v>
      </c>
      <c r="F163" t="s">
        <v>14</v>
      </c>
      <c r="G163" t="s">
        <v>14</v>
      </c>
      <c r="H163" t="s">
        <v>13</v>
      </c>
      <c r="I163" t="s">
        <v>14</v>
      </c>
      <c r="J163" t="s">
        <v>14</v>
      </c>
      <c r="K163" t="s">
        <v>14</v>
      </c>
      <c r="L163" t="s">
        <v>13</v>
      </c>
      <c r="M163" t="s">
        <v>2816</v>
      </c>
      <c r="W163" t="e">
        <f>SUM(#REF!)</f>
        <v>#REF!</v>
      </c>
    </row>
    <row r="164" spans="1:23" x14ac:dyDescent="0.35">
      <c r="A164" t="s">
        <v>469</v>
      </c>
      <c r="B164" t="s">
        <v>506</v>
      </c>
      <c r="C164" s="3" t="s">
        <v>5</v>
      </c>
      <c r="D164" t="s">
        <v>507</v>
      </c>
      <c r="E164" t="s">
        <v>508</v>
      </c>
      <c r="F164" t="s">
        <v>14</v>
      </c>
      <c r="G164" t="s">
        <v>14</v>
      </c>
      <c r="H164" t="s">
        <v>14</v>
      </c>
      <c r="I164" t="s">
        <v>14</v>
      </c>
      <c r="J164" t="s">
        <v>14</v>
      </c>
      <c r="K164" t="s">
        <v>14</v>
      </c>
      <c r="L164" t="s">
        <v>14</v>
      </c>
      <c r="M164" t="s">
        <v>1782</v>
      </c>
      <c r="W164" t="e">
        <f>SUM(#REF!)</f>
        <v>#REF!</v>
      </c>
    </row>
    <row r="165" spans="1:23" x14ac:dyDescent="0.35">
      <c r="A165" t="s">
        <v>622</v>
      </c>
      <c r="B165" t="s">
        <v>506</v>
      </c>
      <c r="C165" s="3">
        <v>7</v>
      </c>
      <c r="D165" t="s">
        <v>855</v>
      </c>
      <c r="E165" t="s">
        <v>856</v>
      </c>
      <c r="F165" t="s">
        <v>14</v>
      </c>
      <c r="G165" t="s">
        <v>14</v>
      </c>
      <c r="H165" t="s">
        <v>14</v>
      </c>
      <c r="I165" t="s">
        <v>14</v>
      </c>
      <c r="J165" t="s">
        <v>14</v>
      </c>
      <c r="K165" t="s">
        <v>14</v>
      </c>
      <c r="L165" t="s">
        <v>14</v>
      </c>
      <c r="M165" t="s">
        <v>2817</v>
      </c>
      <c r="W165" t="e">
        <f>SUM(#REF!)</f>
        <v>#REF!</v>
      </c>
    </row>
    <row r="166" spans="1:23" x14ac:dyDescent="0.35">
      <c r="A166" t="s">
        <v>146</v>
      </c>
      <c r="B166" t="s">
        <v>506</v>
      </c>
      <c r="C166" s="3" t="s">
        <v>5</v>
      </c>
      <c r="D166" t="s">
        <v>708</v>
      </c>
      <c r="E166" t="s">
        <v>1776</v>
      </c>
      <c r="F166" t="s">
        <v>1171</v>
      </c>
      <c r="G166" t="s">
        <v>14</v>
      </c>
      <c r="H166" t="s">
        <v>1171</v>
      </c>
      <c r="I166" t="s">
        <v>14</v>
      </c>
      <c r="J166" t="s">
        <v>14</v>
      </c>
      <c r="K166" t="s">
        <v>14</v>
      </c>
      <c r="L166" t="s">
        <v>14</v>
      </c>
      <c r="M166" t="s">
        <v>2815</v>
      </c>
      <c r="W166" t="e">
        <f>SUM(#REF!)</f>
        <v>#REF!</v>
      </c>
    </row>
    <row r="167" spans="1:23" x14ac:dyDescent="0.35">
      <c r="A167" t="s">
        <v>20</v>
      </c>
      <c r="B167" t="s">
        <v>2753</v>
      </c>
      <c r="C167" s="3">
        <v>8</v>
      </c>
      <c r="D167" t="s">
        <v>623</v>
      </c>
      <c r="E167" t="s">
        <v>2754</v>
      </c>
      <c r="F167" t="s">
        <v>13</v>
      </c>
      <c r="G167" t="s">
        <v>14</v>
      </c>
      <c r="H167" t="s">
        <v>14</v>
      </c>
      <c r="I167" t="s">
        <v>14</v>
      </c>
      <c r="J167" t="s">
        <v>14</v>
      </c>
      <c r="K167" t="s">
        <v>14</v>
      </c>
      <c r="L167" t="s">
        <v>14</v>
      </c>
      <c r="M167" t="s">
        <v>2812</v>
      </c>
      <c r="W167" t="e">
        <f>SUM(#REF!)</f>
        <v>#REF!</v>
      </c>
    </row>
    <row r="168" spans="1:23" x14ac:dyDescent="0.35">
      <c r="A168" t="s">
        <v>1034</v>
      </c>
      <c r="B168" t="s">
        <v>1532</v>
      </c>
      <c r="C168" s="3">
        <v>8</v>
      </c>
      <c r="D168" t="s">
        <v>1531</v>
      </c>
      <c r="E168" t="s">
        <v>30</v>
      </c>
      <c r="F168" t="s">
        <v>14</v>
      </c>
      <c r="G168" t="s">
        <v>14</v>
      </c>
      <c r="H168" t="s">
        <v>14</v>
      </c>
      <c r="I168" t="s">
        <v>14</v>
      </c>
      <c r="J168" t="s">
        <v>14</v>
      </c>
      <c r="K168" t="s">
        <v>14</v>
      </c>
      <c r="L168" t="s">
        <v>14</v>
      </c>
      <c r="M168" t="s">
        <v>2813</v>
      </c>
      <c r="W168" t="e">
        <f>SUM(#REF!)</f>
        <v>#REF!</v>
      </c>
    </row>
    <row r="169" spans="1:23" x14ac:dyDescent="0.35">
      <c r="A169" t="s">
        <v>1410</v>
      </c>
      <c r="B169" t="s">
        <v>1532</v>
      </c>
      <c r="C169" s="3" t="s">
        <v>5</v>
      </c>
      <c r="D169" t="s">
        <v>1531</v>
      </c>
      <c r="E169" t="s">
        <v>30</v>
      </c>
      <c r="F169" t="s">
        <v>14</v>
      </c>
      <c r="G169" t="s">
        <v>14</v>
      </c>
      <c r="H169" t="s">
        <v>14</v>
      </c>
      <c r="I169" t="s">
        <v>14</v>
      </c>
      <c r="J169" t="s">
        <v>14</v>
      </c>
      <c r="K169" t="s">
        <v>14</v>
      </c>
      <c r="L169" t="s">
        <v>14</v>
      </c>
      <c r="M169" t="s">
        <v>2816</v>
      </c>
      <c r="W169" t="e">
        <f>SUM(#REF!)</f>
        <v>#REF!</v>
      </c>
    </row>
    <row r="170" spans="1:23" x14ac:dyDescent="0.35">
      <c r="A170" t="s">
        <v>2773</v>
      </c>
      <c r="B170" t="s">
        <v>992</v>
      </c>
      <c r="C170" s="3">
        <v>8</v>
      </c>
      <c r="D170" t="s">
        <v>989</v>
      </c>
      <c r="E170" t="s">
        <v>990</v>
      </c>
      <c r="F170" t="s">
        <v>14</v>
      </c>
      <c r="G170" t="s">
        <v>14</v>
      </c>
      <c r="H170" t="s">
        <v>14</v>
      </c>
      <c r="I170" t="s">
        <v>14</v>
      </c>
      <c r="J170" t="s">
        <v>2877</v>
      </c>
      <c r="K170" t="s">
        <v>14</v>
      </c>
      <c r="L170" t="s">
        <v>13</v>
      </c>
      <c r="M170" t="s">
        <v>2814</v>
      </c>
      <c r="W170" t="e">
        <f>SUM(#REF!)</f>
        <v>#REF!</v>
      </c>
    </row>
    <row r="171" spans="1:23" x14ac:dyDescent="0.35">
      <c r="A171" t="s">
        <v>1787</v>
      </c>
      <c r="B171" t="s">
        <v>1788</v>
      </c>
      <c r="C171" s="3">
        <v>8</v>
      </c>
      <c r="D171" t="s">
        <v>1789</v>
      </c>
      <c r="E171" t="s">
        <v>1026</v>
      </c>
      <c r="F171" t="s">
        <v>14</v>
      </c>
      <c r="G171" t="s">
        <v>14</v>
      </c>
      <c r="H171" t="s">
        <v>14</v>
      </c>
      <c r="I171" t="s">
        <v>14</v>
      </c>
      <c r="J171" t="s">
        <v>14</v>
      </c>
      <c r="K171" t="s">
        <v>14</v>
      </c>
      <c r="L171" t="s">
        <v>14</v>
      </c>
      <c r="M171" t="s">
        <v>2815</v>
      </c>
      <c r="W171" t="e">
        <f>SUM(#REF!)</f>
        <v>#REF!</v>
      </c>
    </row>
    <row r="172" spans="1:23" x14ac:dyDescent="0.35">
      <c r="A172" t="s">
        <v>229</v>
      </c>
      <c r="B172" t="s">
        <v>230</v>
      </c>
      <c r="C172" s="3" t="s">
        <v>5</v>
      </c>
      <c r="D172" t="s">
        <v>144</v>
      </c>
      <c r="E172" t="s">
        <v>231</v>
      </c>
      <c r="F172" t="s">
        <v>14</v>
      </c>
      <c r="G172" t="s">
        <v>14</v>
      </c>
      <c r="H172" t="s">
        <v>14</v>
      </c>
      <c r="I172" t="s">
        <v>14</v>
      </c>
      <c r="J172" t="s">
        <v>14</v>
      </c>
      <c r="K172" t="s">
        <v>14</v>
      </c>
      <c r="L172" t="s">
        <v>13</v>
      </c>
      <c r="M172" t="s">
        <v>2817</v>
      </c>
      <c r="W172" t="e">
        <f>SUM(#REF!)</f>
        <v>#REF!</v>
      </c>
    </row>
    <row r="173" spans="1:23" x14ac:dyDescent="0.35">
      <c r="A173" t="s">
        <v>1627</v>
      </c>
      <c r="B173" t="s">
        <v>1628</v>
      </c>
      <c r="C173" s="3" t="s">
        <v>5</v>
      </c>
      <c r="D173" t="s">
        <v>1629</v>
      </c>
      <c r="E173" t="s">
        <v>1630</v>
      </c>
      <c r="F173" t="s">
        <v>14</v>
      </c>
      <c r="G173" t="s">
        <v>14</v>
      </c>
      <c r="H173" t="s">
        <v>14</v>
      </c>
      <c r="I173" t="s">
        <v>14</v>
      </c>
      <c r="J173" t="s">
        <v>14</v>
      </c>
      <c r="K173" t="s">
        <v>14</v>
      </c>
      <c r="L173" t="s">
        <v>14</v>
      </c>
      <c r="M173" t="s">
        <v>2818</v>
      </c>
      <c r="W173" t="e">
        <f>SUM(#REF!)</f>
        <v>#REF!</v>
      </c>
    </row>
    <row r="174" spans="1:23" x14ac:dyDescent="0.35">
      <c r="A174" t="s">
        <v>217</v>
      </c>
      <c r="B174" t="s">
        <v>1586</v>
      </c>
      <c r="C174" s="3">
        <v>7</v>
      </c>
      <c r="D174" t="s">
        <v>1587</v>
      </c>
      <c r="E174" t="s">
        <v>1383</v>
      </c>
      <c r="F174" t="s">
        <v>14</v>
      </c>
      <c r="G174" t="s">
        <v>14</v>
      </c>
      <c r="H174" t="s">
        <v>14</v>
      </c>
      <c r="I174" t="s">
        <v>14</v>
      </c>
      <c r="J174" t="s">
        <v>14</v>
      </c>
      <c r="K174" t="s">
        <v>14</v>
      </c>
      <c r="L174" t="s">
        <v>14</v>
      </c>
      <c r="M174" t="s">
        <v>2818</v>
      </c>
      <c r="W174" t="e">
        <f>SUM(#REF!)</f>
        <v>#REF!</v>
      </c>
    </row>
    <row r="175" spans="1:23" x14ac:dyDescent="0.35">
      <c r="A175" t="s">
        <v>1302</v>
      </c>
      <c r="B175" t="s">
        <v>1303</v>
      </c>
      <c r="C175" s="3">
        <v>8</v>
      </c>
      <c r="D175" t="s">
        <v>1304</v>
      </c>
      <c r="E175" t="s">
        <v>1305</v>
      </c>
      <c r="F175" t="s">
        <v>14</v>
      </c>
      <c r="G175" t="s">
        <v>14</v>
      </c>
      <c r="H175" t="s">
        <v>14</v>
      </c>
      <c r="I175" t="s">
        <v>14</v>
      </c>
      <c r="J175" t="s">
        <v>14</v>
      </c>
      <c r="K175" t="s">
        <v>14</v>
      </c>
      <c r="L175" t="s">
        <v>13</v>
      </c>
      <c r="M175" t="s">
        <v>1782</v>
      </c>
      <c r="W175" t="e">
        <f>SUM(#REF!)</f>
        <v>#REF!</v>
      </c>
    </row>
    <row r="176" spans="1:23" x14ac:dyDescent="0.35">
      <c r="A176" t="s">
        <v>2195</v>
      </c>
      <c r="B176" t="s">
        <v>2196</v>
      </c>
      <c r="C176" s="3">
        <v>7</v>
      </c>
      <c r="D176" t="s">
        <v>734</v>
      </c>
      <c r="E176" t="s">
        <v>2197</v>
      </c>
      <c r="F176" t="s">
        <v>14</v>
      </c>
      <c r="G176" t="s">
        <v>14</v>
      </c>
      <c r="H176" t="s">
        <v>14</v>
      </c>
      <c r="I176" t="s">
        <v>14</v>
      </c>
      <c r="J176" t="s">
        <v>14</v>
      </c>
      <c r="K176" t="s">
        <v>14</v>
      </c>
      <c r="L176" t="s">
        <v>13</v>
      </c>
      <c r="M176" t="s">
        <v>2819</v>
      </c>
      <c r="W176" t="e">
        <f>SUM(#REF!)</f>
        <v>#REF!</v>
      </c>
    </row>
    <row r="177" spans="1:23" x14ac:dyDescent="0.35">
      <c r="A177" t="s">
        <v>1282</v>
      </c>
      <c r="B177" t="s">
        <v>1739</v>
      </c>
      <c r="C177" s="3" t="s">
        <v>5</v>
      </c>
      <c r="D177" t="s">
        <v>380</v>
      </c>
      <c r="E177" t="s">
        <v>1740</v>
      </c>
      <c r="F177" t="s">
        <v>1171</v>
      </c>
      <c r="G177" t="s">
        <v>14</v>
      </c>
      <c r="H177" t="s">
        <v>14</v>
      </c>
      <c r="I177" t="s">
        <v>74</v>
      </c>
      <c r="J177" t="s">
        <v>14</v>
      </c>
      <c r="K177" t="s">
        <v>14</v>
      </c>
      <c r="L177" t="s">
        <v>14</v>
      </c>
      <c r="M177" t="s">
        <v>2819</v>
      </c>
      <c r="W177" t="e">
        <f>SUM(#REF!)</f>
        <v>#REF!</v>
      </c>
    </row>
    <row r="178" spans="1:23" x14ac:dyDescent="0.35">
      <c r="A178" t="s">
        <v>51</v>
      </c>
      <c r="B178" t="s">
        <v>2267</v>
      </c>
      <c r="C178" s="3">
        <v>8</v>
      </c>
      <c r="D178" t="s">
        <v>2268</v>
      </c>
      <c r="E178" t="s">
        <v>2269</v>
      </c>
      <c r="F178" t="s">
        <v>14</v>
      </c>
      <c r="G178" t="s">
        <v>14</v>
      </c>
      <c r="H178" t="s">
        <v>14</v>
      </c>
      <c r="I178" t="s">
        <v>14</v>
      </c>
      <c r="J178" t="s">
        <v>14</v>
      </c>
      <c r="K178" t="s">
        <v>14</v>
      </c>
      <c r="L178" t="s">
        <v>14</v>
      </c>
      <c r="M178" t="s">
        <v>2816</v>
      </c>
      <c r="W178" t="e">
        <f>SUM(#REF!)</f>
        <v>#REF!</v>
      </c>
    </row>
    <row r="179" spans="1:23" x14ac:dyDescent="0.35">
      <c r="A179" t="s">
        <v>2662</v>
      </c>
      <c r="B179" t="s">
        <v>2663</v>
      </c>
      <c r="C179" s="3">
        <v>7</v>
      </c>
      <c r="D179" t="s">
        <v>2658</v>
      </c>
      <c r="E179" t="s">
        <v>2659</v>
      </c>
      <c r="F179" t="s">
        <v>1171</v>
      </c>
      <c r="G179" t="s">
        <v>1171</v>
      </c>
      <c r="H179" t="s">
        <v>14</v>
      </c>
      <c r="I179" t="s">
        <v>14</v>
      </c>
      <c r="J179" t="s">
        <v>14</v>
      </c>
      <c r="K179" t="s">
        <v>14</v>
      </c>
      <c r="L179" t="s">
        <v>14</v>
      </c>
      <c r="M179" t="s">
        <v>2820</v>
      </c>
      <c r="W179" t="e">
        <f>SUM(#REF!)</f>
        <v>#REF!</v>
      </c>
    </row>
    <row r="180" spans="1:23" x14ac:dyDescent="0.35">
      <c r="A180" t="s">
        <v>398</v>
      </c>
      <c r="B180" t="s">
        <v>782</v>
      </c>
      <c r="C180" s="3">
        <v>8</v>
      </c>
      <c r="D180" t="s">
        <v>1092</v>
      </c>
      <c r="E180" t="s">
        <v>2437</v>
      </c>
      <c r="F180" t="s">
        <v>14</v>
      </c>
      <c r="G180" t="s">
        <v>14</v>
      </c>
      <c r="H180" t="s">
        <v>14</v>
      </c>
      <c r="I180" t="s">
        <v>14</v>
      </c>
      <c r="J180" t="s">
        <v>14</v>
      </c>
      <c r="K180" t="s">
        <v>14</v>
      </c>
      <c r="L180" t="s">
        <v>14</v>
      </c>
      <c r="M180" t="s">
        <v>2817</v>
      </c>
      <c r="W180" t="e">
        <f>SUM(#REF!)</f>
        <v>#REF!</v>
      </c>
    </row>
    <row r="181" spans="1:23" x14ac:dyDescent="0.35">
      <c r="A181" t="s">
        <v>2003</v>
      </c>
      <c r="B181" t="s">
        <v>782</v>
      </c>
      <c r="C181" s="3">
        <v>7</v>
      </c>
      <c r="D181" t="s">
        <v>463</v>
      </c>
      <c r="E181" t="s">
        <v>464</v>
      </c>
      <c r="F181" t="s">
        <v>1171</v>
      </c>
      <c r="G181" t="s">
        <v>14</v>
      </c>
      <c r="H181" t="s">
        <v>14</v>
      </c>
      <c r="I181" t="s">
        <v>14</v>
      </c>
      <c r="J181" t="s">
        <v>14</v>
      </c>
      <c r="K181" t="s">
        <v>14</v>
      </c>
      <c r="L181" t="s">
        <v>14</v>
      </c>
      <c r="M181" t="s">
        <v>2813</v>
      </c>
      <c r="W181" t="e">
        <f>SUM(#REF!)</f>
        <v>#REF!</v>
      </c>
    </row>
    <row r="182" spans="1:23" x14ac:dyDescent="0.35">
      <c r="A182" t="s">
        <v>339</v>
      </c>
      <c r="B182" t="s">
        <v>782</v>
      </c>
      <c r="C182" s="3" t="s">
        <v>5</v>
      </c>
      <c r="D182" t="s">
        <v>908</v>
      </c>
      <c r="E182" t="s">
        <v>909</v>
      </c>
      <c r="F182" t="s">
        <v>14</v>
      </c>
      <c r="G182" t="s">
        <v>14</v>
      </c>
      <c r="H182" t="s">
        <v>14</v>
      </c>
      <c r="I182" t="s">
        <v>14</v>
      </c>
      <c r="J182" t="s">
        <v>14</v>
      </c>
      <c r="K182" t="s">
        <v>14</v>
      </c>
      <c r="L182" t="s">
        <v>14</v>
      </c>
      <c r="M182" t="s">
        <v>2820</v>
      </c>
      <c r="W182" t="e">
        <f>SUM(#REF!)</f>
        <v>#REF!</v>
      </c>
    </row>
    <row r="183" spans="1:23" x14ac:dyDescent="0.35">
      <c r="A183" t="s">
        <v>540</v>
      </c>
      <c r="B183" t="s">
        <v>782</v>
      </c>
      <c r="C183" s="3">
        <v>7</v>
      </c>
      <c r="D183" t="s">
        <v>525</v>
      </c>
      <c r="E183" t="s">
        <v>30</v>
      </c>
      <c r="F183" t="s">
        <v>14</v>
      </c>
      <c r="G183" t="s">
        <v>14</v>
      </c>
      <c r="H183" t="s">
        <v>14</v>
      </c>
      <c r="I183" t="s">
        <v>14</v>
      </c>
      <c r="J183" t="s">
        <v>14</v>
      </c>
      <c r="K183" t="s">
        <v>14</v>
      </c>
      <c r="L183" t="s">
        <v>14</v>
      </c>
      <c r="M183" t="s">
        <v>2812</v>
      </c>
      <c r="W183" t="e">
        <f>SUM(#REF!)</f>
        <v>#REF!</v>
      </c>
    </row>
    <row r="184" spans="1:23" x14ac:dyDescent="0.35">
      <c r="A184" t="s">
        <v>1295</v>
      </c>
      <c r="B184" t="s">
        <v>1296</v>
      </c>
      <c r="C184" s="3">
        <v>7</v>
      </c>
      <c r="D184" t="s">
        <v>1297</v>
      </c>
      <c r="E184" t="s">
        <v>1298</v>
      </c>
      <c r="F184" t="s">
        <v>14</v>
      </c>
      <c r="G184" t="s">
        <v>14</v>
      </c>
      <c r="H184" t="s">
        <v>14</v>
      </c>
      <c r="I184" t="s">
        <v>14</v>
      </c>
      <c r="J184" t="s">
        <v>14</v>
      </c>
      <c r="K184" t="s">
        <v>14</v>
      </c>
      <c r="L184" t="s">
        <v>14</v>
      </c>
      <c r="M184" t="s">
        <v>2814</v>
      </c>
      <c r="W184" t="e">
        <f>SUM(#REF!)</f>
        <v>#REF!</v>
      </c>
    </row>
    <row r="185" spans="1:23" x14ac:dyDescent="0.35">
      <c r="A185" t="s">
        <v>398</v>
      </c>
      <c r="B185" t="s">
        <v>1518</v>
      </c>
      <c r="C185" s="3">
        <v>8</v>
      </c>
      <c r="D185" t="s">
        <v>877</v>
      </c>
      <c r="E185" t="s">
        <v>878</v>
      </c>
      <c r="F185" t="s">
        <v>14</v>
      </c>
      <c r="G185" t="s">
        <v>14</v>
      </c>
      <c r="H185" t="s">
        <v>14</v>
      </c>
      <c r="I185" t="s">
        <v>14</v>
      </c>
      <c r="J185" t="s">
        <v>14</v>
      </c>
      <c r="K185" t="s">
        <v>14</v>
      </c>
      <c r="L185" t="s">
        <v>14</v>
      </c>
      <c r="M185" t="s">
        <v>2818</v>
      </c>
      <c r="W185" t="e">
        <f>SUM(#REF!)</f>
        <v>#REF!</v>
      </c>
    </row>
    <row r="186" spans="1:23" x14ac:dyDescent="0.35">
      <c r="A186" t="s">
        <v>2556</v>
      </c>
      <c r="B186" t="s">
        <v>2557</v>
      </c>
      <c r="C186" s="3">
        <v>7</v>
      </c>
      <c r="D186" t="s">
        <v>2558</v>
      </c>
      <c r="E186" t="s">
        <v>2555</v>
      </c>
      <c r="F186" t="s">
        <v>14</v>
      </c>
      <c r="G186" t="s">
        <v>14</v>
      </c>
      <c r="H186" t="s">
        <v>14</v>
      </c>
      <c r="I186" t="s">
        <v>14</v>
      </c>
      <c r="J186" t="s">
        <v>14</v>
      </c>
      <c r="K186" t="s">
        <v>14</v>
      </c>
      <c r="L186" t="s">
        <v>13</v>
      </c>
      <c r="M186" t="s">
        <v>2815</v>
      </c>
      <c r="W186" t="e">
        <f>SUM(#REF!)</f>
        <v>#REF!</v>
      </c>
    </row>
    <row r="187" spans="1:23" x14ac:dyDescent="0.35">
      <c r="A187" t="s">
        <v>559</v>
      </c>
      <c r="B187" t="s">
        <v>1955</v>
      </c>
      <c r="C187" s="3">
        <v>8</v>
      </c>
      <c r="D187" t="s">
        <v>1956</v>
      </c>
      <c r="E187" t="s">
        <v>1551</v>
      </c>
      <c r="F187" t="s">
        <v>14</v>
      </c>
      <c r="G187" t="s">
        <v>14</v>
      </c>
      <c r="H187" t="s">
        <v>14</v>
      </c>
      <c r="I187" t="s">
        <v>14</v>
      </c>
      <c r="J187" t="s">
        <v>14</v>
      </c>
      <c r="K187" t="s">
        <v>13</v>
      </c>
      <c r="L187" t="s">
        <v>14</v>
      </c>
      <c r="M187" t="s">
        <v>2819</v>
      </c>
      <c r="W187" t="e">
        <f>SUM(#REF!)</f>
        <v>#REF!</v>
      </c>
    </row>
    <row r="188" spans="1:23" x14ac:dyDescent="0.35">
      <c r="A188" t="s">
        <v>2482</v>
      </c>
      <c r="B188" t="s">
        <v>589</v>
      </c>
      <c r="C188" s="3">
        <v>8</v>
      </c>
      <c r="D188" t="s">
        <v>2483</v>
      </c>
      <c r="E188" t="s">
        <v>861</v>
      </c>
      <c r="F188" t="s">
        <v>14</v>
      </c>
      <c r="G188" t="s">
        <v>14</v>
      </c>
      <c r="H188" t="s">
        <v>14</v>
      </c>
      <c r="I188" t="s">
        <v>14</v>
      </c>
      <c r="J188" t="s">
        <v>14</v>
      </c>
      <c r="K188" t="s">
        <v>14</v>
      </c>
      <c r="L188" t="s">
        <v>14</v>
      </c>
      <c r="M188" t="s">
        <v>2820</v>
      </c>
      <c r="W188" t="e">
        <f>SUM(#REF!)</f>
        <v>#REF!</v>
      </c>
    </row>
    <row r="189" spans="1:23" x14ac:dyDescent="0.35">
      <c r="A189" t="s">
        <v>106</v>
      </c>
      <c r="B189" t="s">
        <v>1649</v>
      </c>
      <c r="C189" s="3">
        <v>7</v>
      </c>
      <c r="D189" t="s">
        <v>1650</v>
      </c>
      <c r="E189" t="s">
        <v>1651</v>
      </c>
      <c r="F189" t="s">
        <v>1171</v>
      </c>
      <c r="G189" t="s">
        <v>14</v>
      </c>
      <c r="H189" t="s">
        <v>14</v>
      </c>
      <c r="I189" t="s">
        <v>14</v>
      </c>
      <c r="J189" t="s">
        <v>14</v>
      </c>
      <c r="K189" t="s">
        <v>14</v>
      </c>
      <c r="L189" t="s">
        <v>13</v>
      </c>
      <c r="M189" t="s">
        <v>1782</v>
      </c>
      <c r="W189" t="e">
        <f>SUM(#REF!)</f>
        <v>#REF!</v>
      </c>
    </row>
    <row r="190" spans="1:23" x14ac:dyDescent="0.35">
      <c r="A190" t="s">
        <v>162</v>
      </c>
      <c r="B190" t="s">
        <v>163</v>
      </c>
      <c r="C190" s="3" t="s">
        <v>5</v>
      </c>
      <c r="D190" t="s">
        <v>148</v>
      </c>
      <c r="E190" t="s">
        <v>149</v>
      </c>
      <c r="F190" t="s">
        <v>13</v>
      </c>
      <c r="G190" t="s">
        <v>14</v>
      </c>
      <c r="H190" t="s">
        <v>14</v>
      </c>
      <c r="I190" t="s">
        <v>14</v>
      </c>
      <c r="J190" t="s">
        <v>14</v>
      </c>
      <c r="K190" t="s">
        <v>14</v>
      </c>
      <c r="L190" t="s">
        <v>14</v>
      </c>
      <c r="M190" t="s">
        <v>2812</v>
      </c>
      <c r="W190" t="e">
        <f>SUM(#REF!)</f>
        <v>#REF!</v>
      </c>
    </row>
    <row r="191" spans="1:23" x14ac:dyDescent="0.35">
      <c r="A191" t="s">
        <v>2455</v>
      </c>
      <c r="B191" t="s">
        <v>2456</v>
      </c>
      <c r="C191" s="3">
        <v>8</v>
      </c>
      <c r="D191" t="s">
        <v>611</v>
      </c>
      <c r="E191" t="s">
        <v>612</v>
      </c>
      <c r="F191" t="s">
        <v>14</v>
      </c>
      <c r="G191" t="s">
        <v>2358</v>
      </c>
      <c r="H191" t="s">
        <v>14</v>
      </c>
      <c r="I191" t="s">
        <v>2358</v>
      </c>
      <c r="J191" t="s">
        <v>2358</v>
      </c>
      <c r="K191" t="s">
        <v>14</v>
      </c>
      <c r="L191" t="s">
        <v>14</v>
      </c>
      <c r="M191" t="s">
        <v>2812</v>
      </c>
      <c r="W191" t="e">
        <f>SUM(#REF!)</f>
        <v>#REF!</v>
      </c>
    </row>
    <row r="192" spans="1:23" x14ac:dyDescent="0.35">
      <c r="A192" t="s">
        <v>1728</v>
      </c>
      <c r="B192" t="s">
        <v>2342</v>
      </c>
      <c r="C192" s="3">
        <v>8</v>
      </c>
      <c r="D192" t="s">
        <v>1893</v>
      </c>
      <c r="E192" t="s">
        <v>806</v>
      </c>
      <c r="F192" t="s">
        <v>14</v>
      </c>
      <c r="G192" t="s">
        <v>14</v>
      </c>
      <c r="H192" t="s">
        <v>14</v>
      </c>
      <c r="I192" t="s">
        <v>74</v>
      </c>
      <c r="J192" t="s">
        <v>14</v>
      </c>
      <c r="K192" t="s">
        <v>14</v>
      </c>
      <c r="L192" t="s">
        <v>14</v>
      </c>
      <c r="M192" t="s">
        <v>2813</v>
      </c>
      <c r="W192" t="e">
        <f>SUM(#REF!)</f>
        <v>#REF!</v>
      </c>
    </row>
    <row r="193" spans="1:23" x14ac:dyDescent="0.35">
      <c r="A193" t="s">
        <v>1940</v>
      </c>
      <c r="B193" t="s">
        <v>562</v>
      </c>
      <c r="C193" s="3">
        <v>7</v>
      </c>
      <c r="D193" t="s">
        <v>1941</v>
      </c>
      <c r="E193" t="s">
        <v>1942</v>
      </c>
      <c r="F193" t="s">
        <v>14</v>
      </c>
      <c r="G193" t="s">
        <v>14</v>
      </c>
      <c r="H193" t="s">
        <v>14</v>
      </c>
      <c r="I193" t="s">
        <v>74</v>
      </c>
      <c r="J193" t="s">
        <v>14</v>
      </c>
      <c r="K193" t="s">
        <v>14</v>
      </c>
      <c r="L193" t="s">
        <v>14</v>
      </c>
      <c r="M193" t="s">
        <v>2816</v>
      </c>
      <c r="W193" t="e">
        <f>SUM(#REF!)</f>
        <v>#REF!</v>
      </c>
    </row>
    <row r="194" spans="1:23" x14ac:dyDescent="0.35">
      <c r="A194" t="s">
        <v>585</v>
      </c>
      <c r="B194" t="s">
        <v>447</v>
      </c>
      <c r="C194" s="3" t="s">
        <v>5</v>
      </c>
      <c r="D194" t="s">
        <v>448</v>
      </c>
      <c r="E194" t="s">
        <v>30</v>
      </c>
      <c r="F194" t="s">
        <v>13</v>
      </c>
      <c r="G194" t="s">
        <v>14</v>
      </c>
      <c r="H194" t="s">
        <v>14</v>
      </c>
      <c r="I194" t="s">
        <v>74</v>
      </c>
      <c r="J194" t="s">
        <v>2877</v>
      </c>
      <c r="K194" t="s">
        <v>14</v>
      </c>
      <c r="L194" t="s">
        <v>14</v>
      </c>
      <c r="M194" t="s">
        <v>2813</v>
      </c>
      <c r="W194" t="e">
        <f>SUM(#REF!)</f>
        <v>#REF!</v>
      </c>
    </row>
    <row r="195" spans="1:23" x14ac:dyDescent="0.35">
      <c r="A195" t="s">
        <v>2050</v>
      </c>
      <c r="B195" t="s">
        <v>2230</v>
      </c>
      <c r="C195" s="3">
        <v>8</v>
      </c>
      <c r="D195" t="s">
        <v>2231</v>
      </c>
      <c r="E195" t="s">
        <v>2232</v>
      </c>
      <c r="F195" t="s">
        <v>1171</v>
      </c>
      <c r="G195" t="s">
        <v>14</v>
      </c>
      <c r="H195" t="s">
        <v>14</v>
      </c>
      <c r="I195" t="s">
        <v>14</v>
      </c>
      <c r="J195" t="s">
        <v>14</v>
      </c>
      <c r="K195" t="s">
        <v>14</v>
      </c>
      <c r="L195" t="s">
        <v>14</v>
      </c>
      <c r="M195" t="s">
        <v>2814</v>
      </c>
      <c r="W195" t="e">
        <f>SUM(#REF!)</f>
        <v>#REF!</v>
      </c>
    </row>
    <row r="196" spans="1:23" x14ac:dyDescent="0.35">
      <c r="A196" t="s">
        <v>569</v>
      </c>
      <c r="B196" t="s">
        <v>570</v>
      </c>
      <c r="C196" s="3">
        <v>8</v>
      </c>
      <c r="D196" t="s">
        <v>571</v>
      </c>
      <c r="E196" t="s">
        <v>572</v>
      </c>
      <c r="F196" t="s">
        <v>14</v>
      </c>
      <c r="G196" t="s">
        <v>14</v>
      </c>
      <c r="H196" t="s">
        <v>14</v>
      </c>
      <c r="I196" t="s">
        <v>14</v>
      </c>
      <c r="J196" t="s">
        <v>14</v>
      </c>
      <c r="K196" t="s">
        <v>14</v>
      </c>
      <c r="L196" t="s">
        <v>13</v>
      </c>
      <c r="M196" t="s">
        <v>2815</v>
      </c>
      <c r="W196" t="e">
        <f>SUM(#REF!)</f>
        <v>#REF!</v>
      </c>
    </row>
    <row r="197" spans="1:23" x14ac:dyDescent="0.35">
      <c r="A197" t="s">
        <v>2368</v>
      </c>
      <c r="B197" t="s">
        <v>2369</v>
      </c>
      <c r="C197" s="3">
        <v>8</v>
      </c>
      <c r="D197" t="s">
        <v>550</v>
      </c>
      <c r="E197" t="s">
        <v>551</v>
      </c>
      <c r="F197" t="s">
        <v>14</v>
      </c>
      <c r="G197" t="s">
        <v>14</v>
      </c>
      <c r="H197" t="s">
        <v>14</v>
      </c>
      <c r="I197" t="s">
        <v>14</v>
      </c>
      <c r="J197" t="s">
        <v>14</v>
      </c>
      <c r="K197" t="s">
        <v>14</v>
      </c>
      <c r="L197" t="s">
        <v>14</v>
      </c>
      <c r="M197" t="s">
        <v>1782</v>
      </c>
      <c r="W197" t="e">
        <f>SUM(#REF!)</f>
        <v>#REF!</v>
      </c>
    </row>
    <row r="198" spans="1:23" x14ac:dyDescent="0.35">
      <c r="A198" t="s">
        <v>54</v>
      </c>
      <c r="B198" s="8" t="s">
        <v>2466</v>
      </c>
      <c r="C198" s="3">
        <v>8</v>
      </c>
      <c r="D198" t="s">
        <v>55</v>
      </c>
      <c r="E198" t="s">
        <v>56</v>
      </c>
      <c r="F198" t="s">
        <v>13</v>
      </c>
      <c r="G198" t="s">
        <v>14</v>
      </c>
      <c r="H198" t="s">
        <v>14</v>
      </c>
      <c r="I198" t="s">
        <v>14</v>
      </c>
      <c r="J198" t="s">
        <v>14</v>
      </c>
      <c r="K198" t="s">
        <v>14</v>
      </c>
      <c r="L198" t="s">
        <v>14</v>
      </c>
      <c r="M198" t="s">
        <v>2816</v>
      </c>
      <c r="W198" t="e">
        <f>SUM(#REF!)</f>
        <v>#REF!</v>
      </c>
    </row>
    <row r="199" spans="1:23" x14ac:dyDescent="0.35">
      <c r="A199" t="s">
        <v>106</v>
      </c>
      <c r="B199" t="s">
        <v>411</v>
      </c>
      <c r="C199" s="3" t="s">
        <v>5</v>
      </c>
      <c r="D199" t="s">
        <v>80</v>
      </c>
      <c r="E199" t="s">
        <v>412</v>
      </c>
      <c r="F199" t="s">
        <v>14</v>
      </c>
      <c r="G199" t="s">
        <v>14</v>
      </c>
      <c r="H199" t="s">
        <v>14</v>
      </c>
      <c r="I199" t="s">
        <v>14</v>
      </c>
      <c r="J199" t="s">
        <v>14</v>
      </c>
      <c r="K199" t="s">
        <v>14</v>
      </c>
      <c r="L199" t="s">
        <v>13</v>
      </c>
      <c r="M199" t="s">
        <v>2814</v>
      </c>
      <c r="W199" t="e">
        <f>SUM(#REF!)</f>
        <v>#REF!</v>
      </c>
    </row>
    <row r="200" spans="1:23" x14ac:dyDescent="0.35">
      <c r="A200" t="s">
        <v>413</v>
      </c>
      <c r="B200" t="s">
        <v>411</v>
      </c>
      <c r="C200" s="3" t="s">
        <v>5</v>
      </c>
      <c r="D200" t="s">
        <v>80</v>
      </c>
      <c r="E200" t="s">
        <v>412</v>
      </c>
      <c r="F200" t="s">
        <v>14</v>
      </c>
      <c r="G200" t="s">
        <v>14</v>
      </c>
      <c r="H200" t="s">
        <v>14</v>
      </c>
      <c r="I200" t="s">
        <v>14</v>
      </c>
      <c r="J200" t="s">
        <v>14</v>
      </c>
      <c r="K200" t="s">
        <v>14</v>
      </c>
      <c r="L200" t="s">
        <v>14</v>
      </c>
      <c r="M200" t="s">
        <v>2815</v>
      </c>
      <c r="W200" t="e">
        <f>SUM(#REF!)</f>
        <v>#REF!</v>
      </c>
    </row>
    <row r="201" spans="1:23" x14ac:dyDescent="0.35">
      <c r="A201" t="s">
        <v>1950</v>
      </c>
      <c r="B201" t="s">
        <v>1943</v>
      </c>
      <c r="C201" s="3">
        <v>8</v>
      </c>
      <c r="D201" t="s">
        <v>1944</v>
      </c>
      <c r="E201" t="s">
        <v>1945</v>
      </c>
      <c r="F201" t="s">
        <v>14</v>
      </c>
      <c r="G201" t="s">
        <v>14</v>
      </c>
      <c r="H201" t="s">
        <v>14</v>
      </c>
      <c r="I201" t="s">
        <v>14</v>
      </c>
      <c r="J201" t="s">
        <v>14</v>
      </c>
      <c r="K201" t="s">
        <v>14</v>
      </c>
      <c r="L201" t="s">
        <v>13</v>
      </c>
      <c r="M201" t="s">
        <v>2818</v>
      </c>
      <c r="W201" t="e">
        <f>SUM(#REF!)</f>
        <v>#REF!</v>
      </c>
    </row>
    <row r="202" spans="1:23" x14ac:dyDescent="0.35">
      <c r="A202" t="s">
        <v>2459</v>
      </c>
      <c r="B202" t="s">
        <v>1943</v>
      </c>
      <c r="C202" s="3">
        <v>8</v>
      </c>
      <c r="D202" t="s">
        <v>2737</v>
      </c>
      <c r="E202" t="s">
        <v>2460</v>
      </c>
      <c r="F202" t="s">
        <v>14</v>
      </c>
      <c r="G202" t="s">
        <v>14</v>
      </c>
      <c r="H202" t="s">
        <v>14</v>
      </c>
      <c r="I202" t="s">
        <v>14</v>
      </c>
      <c r="J202" t="s">
        <v>2877</v>
      </c>
      <c r="K202" t="s">
        <v>14</v>
      </c>
      <c r="L202" t="s">
        <v>13</v>
      </c>
      <c r="M202" t="s">
        <v>2817</v>
      </c>
      <c r="W202" t="e">
        <f>SUM(#REF!)</f>
        <v>#REF!</v>
      </c>
    </row>
    <row r="203" spans="1:23" x14ac:dyDescent="0.35">
      <c r="A203" t="s">
        <v>762</v>
      </c>
      <c r="B203" t="s">
        <v>1943</v>
      </c>
      <c r="C203" s="3" t="s">
        <v>5</v>
      </c>
      <c r="D203" t="s">
        <v>1944</v>
      </c>
      <c r="E203" t="s">
        <v>1945</v>
      </c>
      <c r="F203" t="s">
        <v>14</v>
      </c>
      <c r="G203" t="s">
        <v>14</v>
      </c>
      <c r="H203" t="s">
        <v>14</v>
      </c>
      <c r="I203" t="s">
        <v>14</v>
      </c>
      <c r="J203" t="s">
        <v>14</v>
      </c>
      <c r="K203" t="s">
        <v>14</v>
      </c>
      <c r="L203" t="s">
        <v>14</v>
      </c>
      <c r="M203" t="s">
        <v>1782</v>
      </c>
      <c r="W203" t="e">
        <f>SUM(#REF!)</f>
        <v>#REF!</v>
      </c>
    </row>
    <row r="204" spans="1:23" x14ac:dyDescent="0.35">
      <c r="A204" t="s">
        <v>1663</v>
      </c>
      <c r="B204" t="s">
        <v>1664</v>
      </c>
      <c r="C204" s="3" t="s">
        <v>5</v>
      </c>
      <c r="D204" t="s">
        <v>1665</v>
      </c>
      <c r="E204" t="s">
        <v>1666</v>
      </c>
      <c r="F204" t="s">
        <v>1171</v>
      </c>
      <c r="G204" t="s">
        <v>14</v>
      </c>
      <c r="H204" t="s">
        <v>1171</v>
      </c>
      <c r="I204" t="s">
        <v>14</v>
      </c>
      <c r="J204" t="s">
        <v>14</v>
      </c>
      <c r="K204" t="s">
        <v>14</v>
      </c>
      <c r="L204" t="s">
        <v>14</v>
      </c>
      <c r="M204" t="s">
        <v>2816</v>
      </c>
      <c r="W204" t="e">
        <f>SUM(#REF!)</f>
        <v>#REF!</v>
      </c>
    </row>
    <row r="205" spans="1:23" x14ac:dyDescent="0.35">
      <c r="A205" t="s">
        <v>150</v>
      </c>
      <c r="B205" t="s">
        <v>151</v>
      </c>
      <c r="C205" s="3">
        <v>8</v>
      </c>
      <c r="D205" t="s">
        <v>148</v>
      </c>
      <c r="E205" t="s">
        <v>149</v>
      </c>
      <c r="F205" t="s">
        <v>13</v>
      </c>
      <c r="G205" t="s">
        <v>14</v>
      </c>
      <c r="H205" t="s">
        <v>14</v>
      </c>
      <c r="I205" t="s">
        <v>14</v>
      </c>
      <c r="J205" t="s">
        <v>14</v>
      </c>
      <c r="K205" t="s">
        <v>14</v>
      </c>
      <c r="L205" t="s">
        <v>13</v>
      </c>
      <c r="M205" t="s">
        <v>2819</v>
      </c>
      <c r="W205" t="e">
        <f>SUM(#REF!)</f>
        <v>#REF!</v>
      </c>
    </row>
    <row r="206" spans="1:23" x14ac:dyDescent="0.35">
      <c r="A206" t="s">
        <v>2412</v>
      </c>
      <c r="B206" t="s">
        <v>2413</v>
      </c>
      <c r="C206" s="3" t="s">
        <v>5</v>
      </c>
      <c r="D206" t="s">
        <v>2414</v>
      </c>
      <c r="E206" t="s">
        <v>2415</v>
      </c>
      <c r="F206" t="s">
        <v>1171</v>
      </c>
      <c r="G206" t="s">
        <v>14</v>
      </c>
      <c r="H206" t="s">
        <v>14</v>
      </c>
      <c r="I206" t="s">
        <v>14</v>
      </c>
      <c r="J206" t="s">
        <v>14</v>
      </c>
      <c r="K206" t="s">
        <v>14</v>
      </c>
      <c r="L206" t="s">
        <v>14</v>
      </c>
      <c r="M206" t="s">
        <v>2817</v>
      </c>
      <c r="W206" t="e">
        <f>SUM(#REF!)</f>
        <v>#REF!</v>
      </c>
    </row>
    <row r="207" spans="1:23" x14ac:dyDescent="0.35">
      <c r="A207" t="s">
        <v>1935</v>
      </c>
      <c r="B207" t="s">
        <v>1936</v>
      </c>
      <c r="C207" s="3">
        <v>8</v>
      </c>
      <c r="D207" t="s">
        <v>1937</v>
      </c>
      <c r="E207" t="s">
        <v>1938</v>
      </c>
      <c r="F207" t="s">
        <v>1171</v>
      </c>
      <c r="G207" t="s">
        <v>1171</v>
      </c>
      <c r="H207" t="s">
        <v>14</v>
      </c>
      <c r="I207" t="s">
        <v>14</v>
      </c>
      <c r="J207" t="s">
        <v>14</v>
      </c>
      <c r="K207" t="s">
        <v>14</v>
      </c>
      <c r="L207" t="s">
        <v>14</v>
      </c>
      <c r="M207" t="s">
        <v>2820</v>
      </c>
      <c r="W207" t="e">
        <f>SUM(#REF!)</f>
        <v>#REF!</v>
      </c>
    </row>
    <row r="208" spans="1:23" x14ac:dyDescent="0.35">
      <c r="A208" t="s">
        <v>2149</v>
      </c>
      <c r="B208" s="8" t="s">
        <v>2150</v>
      </c>
      <c r="C208" s="3">
        <v>7</v>
      </c>
      <c r="D208" t="s">
        <v>420</v>
      </c>
      <c r="E208" t="s">
        <v>421</v>
      </c>
      <c r="F208" t="s">
        <v>14</v>
      </c>
      <c r="G208" t="s">
        <v>14</v>
      </c>
      <c r="H208" t="s">
        <v>14</v>
      </c>
      <c r="I208" t="s">
        <v>14</v>
      </c>
      <c r="J208" t="s">
        <v>14</v>
      </c>
      <c r="K208" t="s">
        <v>14</v>
      </c>
      <c r="L208" t="s">
        <v>14</v>
      </c>
      <c r="M208" t="s">
        <v>2817</v>
      </c>
      <c r="W208" t="e">
        <f>SUM(#REF!)</f>
        <v>#REF!</v>
      </c>
    </row>
    <row r="209" spans="1:23" x14ac:dyDescent="0.35">
      <c r="A209" t="s">
        <v>2192</v>
      </c>
      <c r="B209" t="s">
        <v>2509</v>
      </c>
      <c r="C209" s="3">
        <v>8</v>
      </c>
      <c r="D209" t="s">
        <v>1459</v>
      </c>
      <c r="E209" t="s">
        <v>1460</v>
      </c>
      <c r="F209" t="s">
        <v>14</v>
      </c>
      <c r="G209" t="s">
        <v>14</v>
      </c>
      <c r="H209" t="s">
        <v>14</v>
      </c>
      <c r="I209" t="s">
        <v>14</v>
      </c>
      <c r="J209" t="s">
        <v>14</v>
      </c>
      <c r="K209" t="s">
        <v>14</v>
      </c>
      <c r="L209" t="s">
        <v>14</v>
      </c>
      <c r="M209" t="s">
        <v>2812</v>
      </c>
      <c r="W209" t="e">
        <f>SUM(#REF!)</f>
        <v>#REF!</v>
      </c>
    </row>
    <row r="210" spans="1:23" x14ac:dyDescent="0.35">
      <c r="A210" t="s">
        <v>910</v>
      </c>
      <c r="B210" t="s">
        <v>911</v>
      </c>
      <c r="C210" s="3">
        <v>7</v>
      </c>
      <c r="D210" t="s">
        <v>912</v>
      </c>
      <c r="E210" t="s">
        <v>913</v>
      </c>
      <c r="F210" t="s">
        <v>14</v>
      </c>
      <c r="G210" t="s">
        <v>14</v>
      </c>
      <c r="H210" t="s">
        <v>14</v>
      </c>
      <c r="I210" t="s">
        <v>14</v>
      </c>
      <c r="J210" t="s">
        <v>14</v>
      </c>
      <c r="K210" t="s">
        <v>14</v>
      </c>
      <c r="L210" t="s">
        <v>13</v>
      </c>
      <c r="M210" t="s">
        <v>2818</v>
      </c>
      <c r="W210" t="e">
        <f>SUM(#REF!)</f>
        <v>#REF!</v>
      </c>
    </row>
    <row r="211" spans="1:23" x14ac:dyDescent="0.35">
      <c r="A211" t="s">
        <v>2225</v>
      </c>
      <c r="B211" t="s">
        <v>2226</v>
      </c>
      <c r="C211" s="3" t="s">
        <v>5</v>
      </c>
      <c r="D211" t="s">
        <v>2221</v>
      </c>
      <c r="E211" t="s">
        <v>2227</v>
      </c>
      <c r="F211" t="s">
        <v>1171</v>
      </c>
      <c r="G211" t="s">
        <v>14</v>
      </c>
      <c r="H211" t="s">
        <v>14</v>
      </c>
      <c r="I211" t="s">
        <v>14</v>
      </c>
      <c r="J211" t="s">
        <v>14</v>
      </c>
      <c r="K211" t="s">
        <v>14</v>
      </c>
      <c r="L211" t="s">
        <v>14</v>
      </c>
      <c r="M211" t="s">
        <v>2818</v>
      </c>
      <c r="W211" t="e">
        <f>SUM(#REF!)</f>
        <v>#REF!</v>
      </c>
    </row>
    <row r="212" spans="1:23" x14ac:dyDescent="0.35">
      <c r="A212" t="s">
        <v>802</v>
      </c>
      <c r="B212" t="s">
        <v>803</v>
      </c>
      <c r="C212" s="3" t="s">
        <v>5</v>
      </c>
      <c r="D212" t="s">
        <v>649</v>
      </c>
      <c r="E212" t="s">
        <v>804</v>
      </c>
      <c r="F212" t="s">
        <v>14</v>
      </c>
      <c r="G212" t="s">
        <v>14</v>
      </c>
      <c r="H212" t="s">
        <v>14</v>
      </c>
      <c r="I212" t="s">
        <v>14</v>
      </c>
      <c r="J212" t="s">
        <v>14</v>
      </c>
      <c r="K212" t="s">
        <v>14</v>
      </c>
      <c r="L212" t="s">
        <v>13</v>
      </c>
      <c r="M212" t="s">
        <v>2819</v>
      </c>
      <c r="W212" t="e">
        <f>SUM(#REF!)</f>
        <v>#REF!</v>
      </c>
    </row>
    <row r="213" spans="1:23" x14ac:dyDescent="0.35">
      <c r="A213" t="s">
        <v>1342</v>
      </c>
      <c r="B213" t="s">
        <v>1343</v>
      </c>
      <c r="C213" s="3" t="s">
        <v>5</v>
      </c>
      <c r="D213" t="s">
        <v>138</v>
      </c>
      <c r="E213" t="s">
        <v>1344</v>
      </c>
      <c r="F213" t="s">
        <v>14</v>
      </c>
      <c r="G213" t="s">
        <v>13</v>
      </c>
      <c r="H213" t="s">
        <v>14</v>
      </c>
      <c r="I213" t="s">
        <v>14</v>
      </c>
      <c r="J213" t="s">
        <v>14</v>
      </c>
      <c r="K213" t="s">
        <v>14</v>
      </c>
      <c r="L213" t="s">
        <v>14</v>
      </c>
      <c r="M213" t="s">
        <v>2820</v>
      </c>
      <c r="W213" t="e">
        <f>SUM(#REF!)</f>
        <v>#REF!</v>
      </c>
    </row>
    <row r="214" spans="1:23" x14ac:dyDescent="0.35">
      <c r="A214" t="s">
        <v>326</v>
      </c>
      <c r="B214" t="s">
        <v>327</v>
      </c>
      <c r="C214" s="3">
        <v>7</v>
      </c>
      <c r="D214" t="s">
        <v>328</v>
      </c>
      <c r="E214" t="s">
        <v>329</v>
      </c>
      <c r="F214" t="s">
        <v>14</v>
      </c>
      <c r="G214" t="s">
        <v>14</v>
      </c>
      <c r="H214" t="s">
        <v>14</v>
      </c>
      <c r="I214" t="s">
        <v>2358</v>
      </c>
      <c r="J214" t="s">
        <v>14</v>
      </c>
      <c r="K214" t="s">
        <v>14</v>
      </c>
      <c r="L214" t="s">
        <v>14</v>
      </c>
      <c r="M214" t="s">
        <v>2819</v>
      </c>
      <c r="W214" t="e">
        <f>SUM(#REF!)</f>
        <v>#REF!</v>
      </c>
    </row>
    <row r="215" spans="1:23" x14ac:dyDescent="0.35">
      <c r="A215" t="s">
        <v>1000</v>
      </c>
      <c r="B215" t="s">
        <v>469</v>
      </c>
      <c r="C215" s="3">
        <v>8</v>
      </c>
      <c r="D215" t="s">
        <v>365</v>
      </c>
      <c r="E215" t="s">
        <v>366</v>
      </c>
      <c r="F215" t="s">
        <v>1171</v>
      </c>
      <c r="G215" t="s">
        <v>14</v>
      </c>
      <c r="H215" t="s">
        <v>14</v>
      </c>
      <c r="I215" t="s">
        <v>14</v>
      </c>
      <c r="J215" t="s">
        <v>14</v>
      </c>
      <c r="K215" t="s">
        <v>14</v>
      </c>
      <c r="L215" t="s">
        <v>14</v>
      </c>
      <c r="M215" t="s">
        <v>2813</v>
      </c>
      <c r="W215" t="e">
        <f>SUM(#REF!)</f>
        <v>#REF!</v>
      </c>
    </row>
    <row r="216" spans="1:23" x14ac:dyDescent="0.35">
      <c r="A216" t="s">
        <v>752</v>
      </c>
      <c r="B216" t="s">
        <v>753</v>
      </c>
      <c r="C216" s="3">
        <v>7</v>
      </c>
      <c r="D216" t="s">
        <v>754</v>
      </c>
      <c r="E216" t="s">
        <v>30</v>
      </c>
      <c r="F216" t="s">
        <v>13</v>
      </c>
      <c r="G216" t="s">
        <v>14</v>
      </c>
      <c r="H216" t="s">
        <v>14</v>
      </c>
      <c r="I216" t="s">
        <v>14</v>
      </c>
      <c r="J216" t="s">
        <v>14</v>
      </c>
      <c r="K216" t="s">
        <v>14</v>
      </c>
      <c r="L216" t="s">
        <v>14</v>
      </c>
      <c r="M216" t="s">
        <v>2820</v>
      </c>
      <c r="W216" t="e">
        <f>SUM(#REF!)</f>
        <v>#REF!</v>
      </c>
    </row>
    <row r="217" spans="1:23" x14ac:dyDescent="0.35">
      <c r="A217" t="s">
        <v>762</v>
      </c>
      <c r="B217" t="s">
        <v>1572</v>
      </c>
      <c r="C217" s="3" t="s">
        <v>5</v>
      </c>
      <c r="D217" t="s">
        <v>1134</v>
      </c>
      <c r="E217" t="s">
        <v>30</v>
      </c>
      <c r="F217" t="s">
        <v>13</v>
      </c>
      <c r="G217" t="s">
        <v>14</v>
      </c>
      <c r="H217" t="s">
        <v>14</v>
      </c>
      <c r="I217" t="s">
        <v>14</v>
      </c>
      <c r="J217" t="s">
        <v>14</v>
      </c>
      <c r="K217" t="s">
        <v>14</v>
      </c>
      <c r="L217" t="s">
        <v>14</v>
      </c>
      <c r="M217" t="s">
        <v>2812</v>
      </c>
      <c r="W217" t="e">
        <f>SUM(#REF!)</f>
        <v>#REF!</v>
      </c>
    </row>
    <row r="218" spans="1:23" x14ac:dyDescent="0.35">
      <c r="A218" t="s">
        <v>259</v>
      </c>
      <c r="B218" t="s">
        <v>345</v>
      </c>
      <c r="C218" s="3" t="s">
        <v>5</v>
      </c>
      <c r="D218" t="s">
        <v>606</v>
      </c>
      <c r="E218" t="s">
        <v>749</v>
      </c>
      <c r="F218" t="s">
        <v>13</v>
      </c>
      <c r="G218" t="s">
        <v>14</v>
      </c>
      <c r="H218" t="s">
        <v>14</v>
      </c>
      <c r="I218" t="s">
        <v>14</v>
      </c>
      <c r="J218" t="s">
        <v>14</v>
      </c>
      <c r="K218" t="s">
        <v>14</v>
      </c>
      <c r="L218" t="s">
        <v>14</v>
      </c>
      <c r="M218" t="s">
        <v>2814</v>
      </c>
      <c r="W218" t="e">
        <f>SUM(#REF!)</f>
        <v>#REF!</v>
      </c>
    </row>
    <row r="219" spans="1:23" x14ac:dyDescent="0.35">
      <c r="A219" t="s">
        <v>2806</v>
      </c>
      <c r="B219" t="s">
        <v>345</v>
      </c>
      <c r="C219" s="3">
        <v>8</v>
      </c>
      <c r="D219" t="s">
        <v>2807</v>
      </c>
      <c r="E219" t="s">
        <v>261</v>
      </c>
      <c r="F219" t="s">
        <v>14</v>
      </c>
      <c r="G219" t="s">
        <v>14</v>
      </c>
      <c r="H219" t="s">
        <v>14</v>
      </c>
      <c r="I219" t="s">
        <v>14</v>
      </c>
      <c r="J219" t="s">
        <v>14</v>
      </c>
      <c r="K219" t="s">
        <v>14</v>
      </c>
      <c r="L219" t="s">
        <v>14</v>
      </c>
      <c r="M219" t="s">
        <v>2814</v>
      </c>
      <c r="W219" t="e">
        <f>SUM(#REF!)</f>
        <v>#REF!</v>
      </c>
    </row>
    <row r="220" spans="1:23" x14ac:dyDescent="0.35">
      <c r="A220" t="s">
        <v>344</v>
      </c>
      <c r="B220" t="s">
        <v>345</v>
      </c>
      <c r="C220" s="3" t="s">
        <v>5</v>
      </c>
      <c r="D220" t="s">
        <v>257</v>
      </c>
      <c r="E220" t="s">
        <v>258</v>
      </c>
      <c r="F220" t="s">
        <v>13</v>
      </c>
      <c r="G220" t="s">
        <v>14</v>
      </c>
      <c r="H220" t="s">
        <v>14</v>
      </c>
      <c r="I220" t="s">
        <v>14</v>
      </c>
      <c r="J220" t="s">
        <v>14</v>
      </c>
      <c r="K220" t="s">
        <v>14</v>
      </c>
      <c r="L220" t="s">
        <v>14</v>
      </c>
      <c r="M220" t="s">
        <v>2813</v>
      </c>
      <c r="W220" t="e">
        <f>SUM(#REF!)</f>
        <v>#REF!</v>
      </c>
    </row>
    <row r="221" spans="1:23" x14ac:dyDescent="0.35">
      <c r="A221" t="s">
        <v>158</v>
      </c>
      <c r="B221" s="8" t="s">
        <v>345</v>
      </c>
      <c r="C221" s="3">
        <v>7</v>
      </c>
      <c r="D221" t="s">
        <v>1960</v>
      </c>
      <c r="E221" t="s">
        <v>1961</v>
      </c>
      <c r="F221" t="s">
        <v>14</v>
      </c>
      <c r="G221" t="s">
        <v>14</v>
      </c>
      <c r="H221" t="s">
        <v>14</v>
      </c>
      <c r="I221" t="s">
        <v>14</v>
      </c>
      <c r="J221" t="s">
        <v>14</v>
      </c>
      <c r="K221" t="s">
        <v>14</v>
      </c>
      <c r="L221" t="s">
        <v>14</v>
      </c>
      <c r="M221" t="s">
        <v>2812</v>
      </c>
      <c r="W221" t="e">
        <f>SUM(#REF!)</f>
        <v>#REF!</v>
      </c>
    </row>
    <row r="222" spans="1:23" x14ac:dyDescent="0.35">
      <c r="A222" t="s">
        <v>1027</v>
      </c>
      <c r="B222" t="s">
        <v>1582</v>
      </c>
      <c r="C222" s="3" t="s">
        <v>5</v>
      </c>
      <c r="D222" t="s">
        <v>432</v>
      </c>
      <c r="E222" t="s">
        <v>429</v>
      </c>
      <c r="F222" t="s">
        <v>14</v>
      </c>
      <c r="G222" t="s">
        <v>14</v>
      </c>
      <c r="H222" t="s">
        <v>14</v>
      </c>
      <c r="I222" t="s">
        <v>14</v>
      </c>
      <c r="J222" t="s">
        <v>14</v>
      </c>
      <c r="K222" t="s">
        <v>14</v>
      </c>
      <c r="L222" t="s">
        <v>14</v>
      </c>
      <c r="M222" t="s">
        <v>2815</v>
      </c>
      <c r="W222" t="e">
        <f>SUM(#REF!)</f>
        <v>#REF!</v>
      </c>
    </row>
    <row r="223" spans="1:23" x14ac:dyDescent="0.35">
      <c r="A223" t="s">
        <v>217</v>
      </c>
      <c r="B223" t="s">
        <v>976</v>
      </c>
      <c r="C223" s="3">
        <v>8</v>
      </c>
      <c r="D223" t="s">
        <v>977</v>
      </c>
      <c r="E223" t="s">
        <v>978</v>
      </c>
      <c r="F223" t="s">
        <v>14</v>
      </c>
      <c r="G223" t="s">
        <v>14</v>
      </c>
      <c r="H223" t="s">
        <v>14</v>
      </c>
      <c r="I223" t="s">
        <v>14</v>
      </c>
      <c r="J223" t="s">
        <v>14</v>
      </c>
      <c r="K223" t="s">
        <v>14</v>
      </c>
      <c r="L223" t="s">
        <v>14</v>
      </c>
      <c r="M223" t="s">
        <v>2815</v>
      </c>
      <c r="W223" t="e">
        <f>SUM(#REF!)</f>
        <v>#REF!</v>
      </c>
    </row>
    <row r="224" spans="1:23" x14ac:dyDescent="0.35">
      <c r="A224" t="s">
        <v>1057</v>
      </c>
      <c r="B224" t="s">
        <v>1058</v>
      </c>
      <c r="C224" s="3" t="s">
        <v>5</v>
      </c>
      <c r="D224" t="s">
        <v>1059</v>
      </c>
      <c r="E224" t="s">
        <v>1060</v>
      </c>
      <c r="F224" t="s">
        <v>13</v>
      </c>
      <c r="G224" t="s">
        <v>14</v>
      </c>
      <c r="H224" t="s">
        <v>14</v>
      </c>
      <c r="I224" t="s">
        <v>14</v>
      </c>
      <c r="J224" t="s">
        <v>14</v>
      </c>
      <c r="K224" t="s">
        <v>14</v>
      </c>
      <c r="L224" t="s">
        <v>13</v>
      </c>
      <c r="M224" t="s">
        <v>1782</v>
      </c>
      <c r="W224" t="e">
        <f>SUM(#REF!)</f>
        <v>#REF!</v>
      </c>
    </row>
    <row r="225" spans="1:23" x14ac:dyDescent="0.35">
      <c r="A225" t="s">
        <v>2159</v>
      </c>
      <c r="B225" s="8" t="s">
        <v>2160</v>
      </c>
      <c r="C225" s="3">
        <v>8</v>
      </c>
      <c r="D225" t="s">
        <v>1487</v>
      </c>
      <c r="E225" t="s">
        <v>2161</v>
      </c>
      <c r="F225" t="s">
        <v>14</v>
      </c>
      <c r="G225" t="s">
        <v>1171</v>
      </c>
      <c r="H225" t="s">
        <v>14</v>
      </c>
      <c r="I225" t="s">
        <v>2358</v>
      </c>
      <c r="J225" t="s">
        <v>14</v>
      </c>
      <c r="K225" t="s">
        <v>14</v>
      </c>
      <c r="L225" t="s">
        <v>14</v>
      </c>
      <c r="M225" t="s">
        <v>1782</v>
      </c>
      <c r="W225" t="e">
        <f>SUM(#REF!)</f>
        <v>#REF!</v>
      </c>
    </row>
    <row r="226" spans="1:23" x14ac:dyDescent="0.35">
      <c r="A226" t="s">
        <v>180</v>
      </c>
      <c r="B226" t="s">
        <v>2626</v>
      </c>
      <c r="C226" s="3">
        <v>8</v>
      </c>
      <c r="D226" t="s">
        <v>1484</v>
      </c>
      <c r="E226" t="s">
        <v>1074</v>
      </c>
      <c r="F226" t="s">
        <v>13</v>
      </c>
      <c r="G226" t="s">
        <v>14</v>
      </c>
      <c r="H226" t="s">
        <v>14</v>
      </c>
      <c r="I226" t="s">
        <v>14</v>
      </c>
      <c r="J226" t="s">
        <v>2877</v>
      </c>
      <c r="K226" t="s">
        <v>14</v>
      </c>
      <c r="L226" t="s">
        <v>14</v>
      </c>
      <c r="M226" t="s">
        <v>2816</v>
      </c>
      <c r="W226" t="e">
        <f>SUM(#REF!)</f>
        <v>#REF!</v>
      </c>
    </row>
    <row r="227" spans="1:23" x14ac:dyDescent="0.35">
      <c r="A227" t="s">
        <v>262</v>
      </c>
      <c r="B227" t="s">
        <v>2272</v>
      </c>
      <c r="C227" s="3">
        <v>7</v>
      </c>
      <c r="D227" t="s">
        <v>906</v>
      </c>
      <c r="E227" t="s">
        <v>2114</v>
      </c>
      <c r="F227" t="s">
        <v>1171</v>
      </c>
      <c r="G227" t="s">
        <v>14</v>
      </c>
      <c r="H227" t="s">
        <v>1171</v>
      </c>
      <c r="I227" t="s">
        <v>74</v>
      </c>
      <c r="J227" t="s">
        <v>14</v>
      </c>
      <c r="K227" t="s">
        <v>13</v>
      </c>
      <c r="L227" t="s">
        <v>14</v>
      </c>
      <c r="M227" t="s">
        <v>2813</v>
      </c>
      <c r="W227" t="e">
        <f>SUM(#REF!)</f>
        <v>#REF!</v>
      </c>
    </row>
    <row r="228" spans="1:23" x14ac:dyDescent="0.35">
      <c r="A228" t="s">
        <v>108</v>
      </c>
      <c r="B228" t="s">
        <v>793</v>
      </c>
      <c r="C228" s="3">
        <v>8</v>
      </c>
      <c r="D228" t="s">
        <v>583</v>
      </c>
      <c r="E228" t="s">
        <v>584</v>
      </c>
      <c r="F228" t="s">
        <v>13</v>
      </c>
      <c r="G228" t="s">
        <v>14</v>
      </c>
      <c r="H228" t="s">
        <v>14</v>
      </c>
      <c r="I228" t="s">
        <v>14</v>
      </c>
      <c r="J228" t="s">
        <v>14</v>
      </c>
      <c r="K228" t="s">
        <v>13</v>
      </c>
      <c r="L228" t="s">
        <v>14</v>
      </c>
      <c r="M228" t="s">
        <v>2817</v>
      </c>
      <c r="W228" t="e">
        <f>SUM(#REF!)</f>
        <v>#REF!</v>
      </c>
    </row>
    <row r="229" spans="1:23" x14ac:dyDescent="0.35">
      <c r="A229" t="s">
        <v>2008</v>
      </c>
      <c r="B229" t="s">
        <v>2009</v>
      </c>
      <c r="C229" s="3">
        <v>8</v>
      </c>
      <c r="D229" t="s">
        <v>482</v>
      </c>
      <c r="E229" t="s">
        <v>2010</v>
      </c>
      <c r="F229" t="s">
        <v>14</v>
      </c>
      <c r="G229" t="s">
        <v>14</v>
      </c>
      <c r="H229" t="s">
        <v>14</v>
      </c>
      <c r="I229" t="s">
        <v>14</v>
      </c>
      <c r="J229" t="s">
        <v>14</v>
      </c>
      <c r="K229" t="s">
        <v>14</v>
      </c>
      <c r="L229" t="s">
        <v>14</v>
      </c>
      <c r="M229" t="s">
        <v>2818</v>
      </c>
      <c r="W229" t="e">
        <f>SUM(#REF!)</f>
        <v>#REF!</v>
      </c>
    </row>
    <row r="230" spans="1:23" x14ac:dyDescent="0.35">
      <c r="A230" t="s">
        <v>303</v>
      </c>
      <c r="B230" t="s">
        <v>304</v>
      </c>
      <c r="C230" s="3">
        <v>7</v>
      </c>
      <c r="D230" t="s">
        <v>305</v>
      </c>
      <c r="E230" t="s">
        <v>306</v>
      </c>
      <c r="F230" t="s">
        <v>13</v>
      </c>
      <c r="G230" t="s">
        <v>14</v>
      </c>
      <c r="H230" t="s">
        <v>14</v>
      </c>
      <c r="I230" t="s">
        <v>14</v>
      </c>
      <c r="J230" t="s">
        <v>14</v>
      </c>
      <c r="K230" t="s">
        <v>13</v>
      </c>
      <c r="L230" t="s">
        <v>14</v>
      </c>
      <c r="M230" t="s">
        <v>2814</v>
      </c>
      <c r="W230" t="e">
        <f>SUM(#REF!)</f>
        <v>#REF!</v>
      </c>
    </row>
    <row r="231" spans="1:23" x14ac:dyDescent="0.35">
      <c r="A231" t="s">
        <v>1130</v>
      </c>
      <c r="B231" t="s">
        <v>1131</v>
      </c>
      <c r="C231" s="3">
        <v>8</v>
      </c>
      <c r="D231" t="s">
        <v>1132</v>
      </c>
      <c r="E231" t="s">
        <v>1133</v>
      </c>
      <c r="F231" t="s">
        <v>14</v>
      </c>
      <c r="G231" t="s">
        <v>14</v>
      </c>
      <c r="H231" t="s">
        <v>14</v>
      </c>
      <c r="I231" t="s">
        <v>14</v>
      </c>
      <c r="J231" t="s">
        <v>14</v>
      </c>
      <c r="K231" t="s">
        <v>14</v>
      </c>
      <c r="L231" t="s">
        <v>13</v>
      </c>
      <c r="M231" t="s">
        <v>2819</v>
      </c>
      <c r="W231" t="e">
        <f>SUM(#REF!)</f>
        <v>#REF!</v>
      </c>
    </row>
    <row r="232" spans="1:23" x14ac:dyDescent="0.35">
      <c r="A232" t="s">
        <v>1499</v>
      </c>
      <c r="B232" t="s">
        <v>1490</v>
      </c>
      <c r="C232" s="3" t="s">
        <v>5</v>
      </c>
      <c r="D232" t="s">
        <v>1491</v>
      </c>
      <c r="E232" t="s">
        <v>1492</v>
      </c>
      <c r="F232" t="s">
        <v>1171</v>
      </c>
      <c r="G232" t="s">
        <v>14</v>
      </c>
      <c r="H232" t="s">
        <v>14</v>
      </c>
      <c r="I232" t="s">
        <v>14</v>
      </c>
      <c r="J232" t="s">
        <v>14</v>
      </c>
      <c r="K232" t="s">
        <v>14</v>
      </c>
      <c r="L232" t="s">
        <v>14</v>
      </c>
      <c r="M232" t="s">
        <v>2816</v>
      </c>
      <c r="W232" t="e">
        <f>SUM(#REF!)</f>
        <v>#REF!</v>
      </c>
    </row>
    <row r="233" spans="1:23" x14ac:dyDescent="0.35">
      <c r="A233" t="s">
        <v>1489</v>
      </c>
      <c r="B233" t="s">
        <v>1490</v>
      </c>
      <c r="C233" s="3">
        <v>7</v>
      </c>
      <c r="D233" t="s">
        <v>1491</v>
      </c>
      <c r="E233" t="s">
        <v>1492</v>
      </c>
      <c r="F233" t="s">
        <v>14</v>
      </c>
      <c r="G233" t="s">
        <v>14</v>
      </c>
      <c r="H233" t="s">
        <v>14</v>
      </c>
      <c r="I233" t="s">
        <v>14</v>
      </c>
      <c r="J233" t="s">
        <v>14</v>
      </c>
      <c r="K233" t="s">
        <v>14</v>
      </c>
      <c r="L233" t="s">
        <v>14</v>
      </c>
      <c r="M233" t="s">
        <v>2815</v>
      </c>
      <c r="W233" t="e">
        <f>SUM(#REF!)</f>
        <v>#REF!</v>
      </c>
    </row>
    <row r="234" spans="1:23" x14ac:dyDescent="0.35">
      <c r="A234" t="s">
        <v>1489</v>
      </c>
      <c r="B234" t="s">
        <v>1490</v>
      </c>
      <c r="C234" s="3">
        <v>7</v>
      </c>
      <c r="D234" t="s">
        <v>1491</v>
      </c>
      <c r="E234" t="s">
        <v>1492</v>
      </c>
      <c r="F234" t="s">
        <v>1171</v>
      </c>
      <c r="G234" t="s">
        <v>14</v>
      </c>
      <c r="H234" t="s">
        <v>14</v>
      </c>
      <c r="I234" t="s">
        <v>14</v>
      </c>
      <c r="J234" t="s">
        <v>14</v>
      </c>
      <c r="K234" t="s">
        <v>14</v>
      </c>
      <c r="L234" t="s">
        <v>14</v>
      </c>
      <c r="M234" t="s">
        <v>1782</v>
      </c>
      <c r="W234" t="e">
        <f>SUM(#REF!)</f>
        <v>#REF!</v>
      </c>
    </row>
    <row r="235" spans="1:23" x14ac:dyDescent="0.35">
      <c r="A235" t="s">
        <v>2608</v>
      </c>
      <c r="B235" s="8" t="s">
        <v>2609</v>
      </c>
      <c r="C235" s="3">
        <v>8</v>
      </c>
      <c r="D235" t="s">
        <v>2303</v>
      </c>
      <c r="E235" t="s">
        <v>2610</v>
      </c>
      <c r="F235" t="s">
        <v>1171</v>
      </c>
      <c r="G235" t="s">
        <v>14</v>
      </c>
      <c r="H235" t="s">
        <v>14</v>
      </c>
      <c r="I235" t="s">
        <v>14</v>
      </c>
      <c r="J235" t="s">
        <v>14</v>
      </c>
      <c r="K235" t="s">
        <v>14</v>
      </c>
      <c r="L235" t="s">
        <v>14</v>
      </c>
      <c r="M235" t="s">
        <v>2820</v>
      </c>
      <c r="W235" t="e">
        <f>SUM(#REF!)</f>
        <v>#REF!</v>
      </c>
    </row>
    <row r="236" spans="1:23" x14ac:dyDescent="0.35">
      <c r="A236" t="s">
        <v>2193</v>
      </c>
      <c r="B236" s="8" t="s">
        <v>2184</v>
      </c>
      <c r="C236" s="3">
        <v>7</v>
      </c>
      <c r="D236" t="s">
        <v>1126</v>
      </c>
      <c r="E236" t="s">
        <v>2185</v>
      </c>
      <c r="F236" t="s">
        <v>1171</v>
      </c>
      <c r="G236" t="s">
        <v>1171</v>
      </c>
      <c r="H236" t="s">
        <v>14</v>
      </c>
      <c r="I236" t="s">
        <v>14</v>
      </c>
      <c r="J236" t="s">
        <v>14</v>
      </c>
      <c r="K236" t="s">
        <v>14</v>
      </c>
      <c r="L236" t="s">
        <v>13</v>
      </c>
      <c r="M236" t="s">
        <v>2816</v>
      </c>
      <c r="W236" t="e">
        <f>SUM(#REF!)</f>
        <v>#REF!</v>
      </c>
    </row>
    <row r="237" spans="1:23" x14ac:dyDescent="0.35">
      <c r="A237" t="s">
        <v>349</v>
      </c>
      <c r="B237" s="8" t="s">
        <v>2184</v>
      </c>
      <c r="C237" s="3" t="s">
        <v>5</v>
      </c>
      <c r="D237" t="s">
        <v>1126</v>
      </c>
      <c r="E237" t="s">
        <v>2185</v>
      </c>
      <c r="F237" t="s">
        <v>1171</v>
      </c>
      <c r="G237" t="s">
        <v>14</v>
      </c>
      <c r="H237" t="s">
        <v>14</v>
      </c>
      <c r="I237" t="s">
        <v>14</v>
      </c>
      <c r="J237" t="s">
        <v>14</v>
      </c>
      <c r="K237" t="s">
        <v>14</v>
      </c>
      <c r="L237" t="s">
        <v>14</v>
      </c>
      <c r="M237" t="s">
        <v>2817</v>
      </c>
      <c r="W237" t="e">
        <f>SUM(#REF!)</f>
        <v>#REF!</v>
      </c>
    </row>
    <row r="238" spans="1:23" x14ac:dyDescent="0.35">
      <c r="A238" t="s">
        <v>262</v>
      </c>
      <c r="B238" t="s">
        <v>2642</v>
      </c>
      <c r="C238" s="3">
        <v>8</v>
      </c>
      <c r="D238" t="s">
        <v>2643</v>
      </c>
      <c r="E238" t="s">
        <v>2059</v>
      </c>
      <c r="F238" t="s">
        <v>13</v>
      </c>
      <c r="G238" t="s">
        <v>14</v>
      </c>
      <c r="H238" t="s">
        <v>14</v>
      </c>
      <c r="I238" t="s">
        <v>74</v>
      </c>
      <c r="J238" t="s">
        <v>2877</v>
      </c>
      <c r="K238" t="s">
        <v>13</v>
      </c>
      <c r="L238" t="s">
        <v>14</v>
      </c>
      <c r="M238" t="s">
        <v>2812</v>
      </c>
      <c r="W238" t="e">
        <f>SUM(#REF!)</f>
        <v>#REF!</v>
      </c>
    </row>
    <row r="239" spans="1:23" x14ac:dyDescent="0.35">
      <c r="A239" t="s">
        <v>1035</v>
      </c>
      <c r="B239" t="s">
        <v>1036</v>
      </c>
      <c r="C239" s="3" t="s">
        <v>5</v>
      </c>
      <c r="D239" s="7" t="s">
        <v>898</v>
      </c>
      <c r="E239" s="7" t="s">
        <v>899</v>
      </c>
      <c r="F239" t="s">
        <v>14</v>
      </c>
      <c r="G239" t="s">
        <v>14</v>
      </c>
      <c r="H239" t="s">
        <v>14</v>
      </c>
      <c r="I239" t="s">
        <v>14</v>
      </c>
      <c r="J239" t="s">
        <v>14</v>
      </c>
      <c r="K239" t="s">
        <v>14</v>
      </c>
      <c r="L239" t="s">
        <v>14</v>
      </c>
      <c r="M239" t="s">
        <v>2818</v>
      </c>
      <c r="W239" t="e">
        <f>SUM(#REF!)</f>
        <v>#REF!</v>
      </c>
    </row>
    <row r="240" spans="1:23" x14ac:dyDescent="0.35">
      <c r="A240" t="s">
        <v>135</v>
      </c>
      <c r="B240" t="s">
        <v>1469</v>
      </c>
      <c r="C240" s="3" t="s">
        <v>5</v>
      </c>
      <c r="D240" t="s">
        <v>1471</v>
      </c>
      <c r="E240" t="s">
        <v>30</v>
      </c>
      <c r="F240" t="s">
        <v>13</v>
      </c>
      <c r="G240" t="s">
        <v>14</v>
      </c>
      <c r="H240" t="s">
        <v>14</v>
      </c>
      <c r="I240" t="s">
        <v>14</v>
      </c>
      <c r="J240" t="s">
        <v>2877</v>
      </c>
      <c r="K240" t="s">
        <v>13</v>
      </c>
      <c r="L240" t="s">
        <v>14</v>
      </c>
      <c r="M240" t="s">
        <v>2820</v>
      </c>
      <c r="W240" t="e">
        <f>SUM(#REF!)</f>
        <v>#REF!</v>
      </c>
    </row>
    <row r="241" spans="1:23" x14ac:dyDescent="0.35">
      <c r="A241" t="s">
        <v>1470</v>
      </c>
      <c r="B241" t="s">
        <v>1469</v>
      </c>
      <c r="C241" s="3">
        <v>8</v>
      </c>
      <c r="D241" t="s">
        <v>1471</v>
      </c>
      <c r="E241" t="s">
        <v>30</v>
      </c>
      <c r="F241" t="s">
        <v>13</v>
      </c>
      <c r="G241" t="s">
        <v>14</v>
      </c>
      <c r="H241" t="s">
        <v>14</v>
      </c>
      <c r="I241" t="s">
        <v>14</v>
      </c>
      <c r="J241" t="s">
        <v>2877</v>
      </c>
      <c r="K241" t="s">
        <v>14</v>
      </c>
      <c r="L241" t="s">
        <v>14</v>
      </c>
      <c r="M241" t="s">
        <v>2813</v>
      </c>
      <c r="W241" t="e">
        <f>SUM(#REF!)</f>
        <v>#REF!</v>
      </c>
    </row>
    <row r="242" spans="1:23" x14ac:dyDescent="0.35">
      <c r="A242" t="s">
        <v>1472</v>
      </c>
      <c r="B242" t="s">
        <v>1469</v>
      </c>
      <c r="C242" s="3" t="s">
        <v>5</v>
      </c>
      <c r="D242" t="s">
        <v>1471</v>
      </c>
      <c r="E242" t="s">
        <v>30</v>
      </c>
      <c r="F242" t="s">
        <v>13</v>
      </c>
      <c r="G242" t="s">
        <v>14</v>
      </c>
      <c r="H242" t="s">
        <v>14</v>
      </c>
      <c r="I242" t="s">
        <v>14</v>
      </c>
      <c r="J242" t="s">
        <v>2877</v>
      </c>
      <c r="K242" t="s">
        <v>14</v>
      </c>
      <c r="L242" t="s">
        <v>14</v>
      </c>
      <c r="M242" t="s">
        <v>2819</v>
      </c>
      <c r="W242" t="e">
        <f>SUM(#REF!)</f>
        <v>#REF!</v>
      </c>
    </row>
    <row r="243" spans="1:23" x14ac:dyDescent="0.35">
      <c r="A243" t="s">
        <v>349</v>
      </c>
      <c r="B243" t="s">
        <v>350</v>
      </c>
      <c r="C243" s="3">
        <v>7</v>
      </c>
      <c r="D243" t="s">
        <v>351</v>
      </c>
      <c r="E243" t="s">
        <v>352</v>
      </c>
      <c r="F243" t="s">
        <v>13</v>
      </c>
      <c r="G243" t="s">
        <v>14</v>
      </c>
      <c r="H243" t="s">
        <v>14</v>
      </c>
      <c r="I243" t="s">
        <v>14</v>
      </c>
      <c r="J243" t="s">
        <v>14</v>
      </c>
      <c r="K243" t="s">
        <v>14</v>
      </c>
      <c r="L243" t="s">
        <v>14</v>
      </c>
      <c r="M243" t="s">
        <v>2817</v>
      </c>
      <c r="W243" t="e">
        <f>SUM(#REF!)</f>
        <v>#REF!</v>
      </c>
    </row>
    <row r="244" spans="1:23" x14ac:dyDescent="0.35">
      <c r="A244" t="s">
        <v>1102</v>
      </c>
      <c r="B244" t="s">
        <v>1103</v>
      </c>
      <c r="C244" s="3" t="s">
        <v>5</v>
      </c>
      <c r="D244" t="s">
        <v>1104</v>
      </c>
      <c r="E244" t="s">
        <v>1105</v>
      </c>
      <c r="F244" t="s">
        <v>13</v>
      </c>
      <c r="G244" t="s">
        <v>14</v>
      </c>
      <c r="H244" t="s">
        <v>14</v>
      </c>
      <c r="I244" t="s">
        <v>14</v>
      </c>
      <c r="J244" t="s">
        <v>14</v>
      </c>
      <c r="K244" t="s">
        <v>14</v>
      </c>
      <c r="L244" t="s">
        <v>13</v>
      </c>
      <c r="M244" t="s">
        <v>2812</v>
      </c>
      <c r="W244" t="e">
        <f>SUM(#REF!)</f>
        <v>#REF!</v>
      </c>
    </row>
    <row r="245" spans="1:23" x14ac:dyDescent="0.35">
      <c r="A245" t="s">
        <v>1193</v>
      </c>
      <c r="B245" t="s">
        <v>1194</v>
      </c>
      <c r="C245" s="3" t="s">
        <v>5</v>
      </c>
      <c r="D245" t="s">
        <v>265</v>
      </c>
      <c r="E245" t="s">
        <v>1195</v>
      </c>
      <c r="F245" t="s">
        <v>13</v>
      </c>
      <c r="G245" t="s">
        <v>14</v>
      </c>
      <c r="H245" t="s">
        <v>14</v>
      </c>
      <c r="I245" t="s">
        <v>14</v>
      </c>
      <c r="J245" t="s">
        <v>14</v>
      </c>
      <c r="K245" t="s">
        <v>13</v>
      </c>
      <c r="L245" t="s">
        <v>14</v>
      </c>
      <c r="M245" t="s">
        <v>2813</v>
      </c>
      <c r="W245" t="e">
        <f>SUM(#REF!)</f>
        <v>#REF!</v>
      </c>
    </row>
    <row r="246" spans="1:23" x14ac:dyDescent="0.35">
      <c r="A246" t="s">
        <v>1196</v>
      </c>
      <c r="B246" t="s">
        <v>1194</v>
      </c>
      <c r="C246" s="3">
        <v>8</v>
      </c>
      <c r="D246" t="s">
        <v>265</v>
      </c>
      <c r="E246" t="s">
        <v>1195</v>
      </c>
      <c r="F246" t="s">
        <v>13</v>
      </c>
      <c r="G246" t="s">
        <v>14</v>
      </c>
      <c r="H246" t="s">
        <v>14</v>
      </c>
      <c r="I246" t="s">
        <v>14</v>
      </c>
      <c r="J246" t="s">
        <v>14</v>
      </c>
      <c r="K246" t="s">
        <v>14</v>
      </c>
      <c r="L246" t="s">
        <v>14</v>
      </c>
      <c r="M246" t="s">
        <v>2814</v>
      </c>
      <c r="W246" t="e">
        <f>SUM(#REF!)</f>
        <v>#REF!</v>
      </c>
    </row>
    <row r="247" spans="1:23" x14ac:dyDescent="0.35">
      <c r="A247" t="s">
        <v>2440</v>
      </c>
      <c r="B247" t="s">
        <v>2441</v>
      </c>
      <c r="C247" s="3" t="s">
        <v>5</v>
      </c>
      <c r="D247" t="s">
        <v>1092</v>
      </c>
      <c r="E247" t="s">
        <v>2437</v>
      </c>
      <c r="F247" t="s">
        <v>14</v>
      </c>
      <c r="G247" t="s">
        <v>14</v>
      </c>
      <c r="H247" t="s">
        <v>14</v>
      </c>
      <c r="I247" t="s">
        <v>14</v>
      </c>
      <c r="J247" t="s">
        <v>14</v>
      </c>
      <c r="K247" t="s">
        <v>14</v>
      </c>
      <c r="L247" t="s">
        <v>13</v>
      </c>
      <c r="M247" t="s">
        <v>2814</v>
      </c>
      <c r="W247" t="e">
        <f>SUM(#REF!)</f>
        <v>#REF!</v>
      </c>
    </row>
    <row r="248" spans="1:23" x14ac:dyDescent="0.35">
      <c r="A248" t="s">
        <v>1777</v>
      </c>
      <c r="B248" t="s">
        <v>1778</v>
      </c>
      <c r="C248" s="3">
        <v>8</v>
      </c>
      <c r="D248" t="s">
        <v>1400</v>
      </c>
      <c r="E248" t="s">
        <v>1779</v>
      </c>
      <c r="F248" t="s">
        <v>1171</v>
      </c>
      <c r="G248" t="s">
        <v>14</v>
      </c>
      <c r="H248" t="s">
        <v>14</v>
      </c>
      <c r="I248" t="s">
        <v>14</v>
      </c>
      <c r="J248" t="s">
        <v>14</v>
      </c>
      <c r="K248" t="s">
        <v>14</v>
      </c>
      <c r="L248" t="s">
        <v>14</v>
      </c>
      <c r="M248" t="s">
        <v>2815</v>
      </c>
      <c r="W248" t="e">
        <f>SUM(#REF!)</f>
        <v>#REF!</v>
      </c>
    </row>
    <row r="249" spans="1:23" x14ac:dyDescent="0.35">
      <c r="A249" t="s">
        <v>1035</v>
      </c>
      <c r="B249" t="s">
        <v>2758</v>
      </c>
      <c r="C249" s="3">
        <v>7</v>
      </c>
      <c r="D249" t="s">
        <v>908</v>
      </c>
      <c r="E249" t="s">
        <v>2759</v>
      </c>
      <c r="F249" t="s">
        <v>13</v>
      </c>
      <c r="G249" t="s">
        <v>14</v>
      </c>
      <c r="H249" t="s">
        <v>14</v>
      </c>
      <c r="I249" t="s">
        <v>14</v>
      </c>
      <c r="J249" t="s">
        <v>14</v>
      </c>
      <c r="K249" t="s">
        <v>14</v>
      </c>
      <c r="L249" t="s">
        <v>14</v>
      </c>
      <c r="M249" t="s">
        <v>2818</v>
      </c>
      <c r="W249" t="e">
        <f>SUM(#REF!)</f>
        <v>#REF!</v>
      </c>
    </row>
    <row r="250" spans="1:23" x14ac:dyDescent="0.35">
      <c r="A250" t="s">
        <v>641</v>
      </c>
      <c r="B250" t="s">
        <v>1725</v>
      </c>
      <c r="C250" s="3">
        <v>8</v>
      </c>
      <c r="D250" t="s">
        <v>1726</v>
      </c>
      <c r="E250" t="s">
        <v>1727</v>
      </c>
      <c r="F250" t="s">
        <v>14</v>
      </c>
      <c r="G250" t="s">
        <v>14</v>
      </c>
      <c r="H250" t="s">
        <v>14</v>
      </c>
      <c r="I250" t="s">
        <v>74</v>
      </c>
      <c r="J250" t="s">
        <v>14</v>
      </c>
      <c r="K250" t="s">
        <v>14</v>
      </c>
      <c r="L250" t="s">
        <v>14</v>
      </c>
      <c r="M250" t="s">
        <v>1782</v>
      </c>
      <c r="W250" t="e">
        <f>SUM(#REF!)</f>
        <v>#REF!</v>
      </c>
    </row>
    <row r="251" spans="1:23" x14ac:dyDescent="0.35">
      <c r="A251" t="s">
        <v>798</v>
      </c>
      <c r="B251" t="s">
        <v>876</v>
      </c>
      <c r="C251" s="3">
        <v>8</v>
      </c>
      <c r="D251" t="s">
        <v>877</v>
      </c>
      <c r="E251" t="s">
        <v>878</v>
      </c>
      <c r="F251" t="s">
        <v>13</v>
      </c>
      <c r="G251" t="s">
        <v>14</v>
      </c>
      <c r="H251" t="s">
        <v>14</v>
      </c>
      <c r="I251" t="s">
        <v>14</v>
      </c>
      <c r="J251" t="s">
        <v>2877</v>
      </c>
      <c r="K251" t="s">
        <v>14</v>
      </c>
      <c r="L251" t="s">
        <v>14</v>
      </c>
      <c r="M251" t="s">
        <v>2816</v>
      </c>
      <c r="W251" t="e">
        <f>SUM(#REF!)</f>
        <v>#REF!</v>
      </c>
    </row>
    <row r="252" spans="1:23" x14ac:dyDescent="0.35">
      <c r="A252" t="s">
        <v>363</v>
      </c>
      <c r="B252" s="8" t="s">
        <v>364</v>
      </c>
      <c r="C252" s="3" t="s">
        <v>5</v>
      </c>
      <c r="D252" t="s">
        <v>365</v>
      </c>
      <c r="E252" t="s">
        <v>366</v>
      </c>
      <c r="F252" t="s">
        <v>1171</v>
      </c>
      <c r="G252" t="s">
        <v>14</v>
      </c>
      <c r="H252" t="s">
        <v>14</v>
      </c>
      <c r="I252" t="s">
        <v>14</v>
      </c>
      <c r="J252" t="s">
        <v>14</v>
      </c>
      <c r="K252" t="s">
        <v>14</v>
      </c>
      <c r="L252" t="s">
        <v>14</v>
      </c>
      <c r="M252" t="s">
        <v>2815</v>
      </c>
      <c r="W252" t="e">
        <f>SUM(#REF!)</f>
        <v>#REF!</v>
      </c>
    </row>
    <row r="253" spans="1:23" x14ac:dyDescent="0.35">
      <c r="A253" t="s">
        <v>371</v>
      </c>
      <c r="B253" t="s">
        <v>372</v>
      </c>
      <c r="C253" s="3">
        <v>8</v>
      </c>
      <c r="D253" t="s">
        <v>373</v>
      </c>
      <c r="E253" t="s">
        <v>374</v>
      </c>
      <c r="F253" t="s">
        <v>14</v>
      </c>
      <c r="G253" t="s">
        <v>14</v>
      </c>
      <c r="H253" t="s">
        <v>14</v>
      </c>
      <c r="I253" t="s">
        <v>74</v>
      </c>
      <c r="J253" t="s">
        <v>14</v>
      </c>
      <c r="K253" t="s">
        <v>13</v>
      </c>
      <c r="L253" t="s">
        <v>14</v>
      </c>
      <c r="M253" t="s">
        <v>2817</v>
      </c>
      <c r="W253" t="e">
        <f>SUM(#REF!)</f>
        <v>#REF!</v>
      </c>
    </row>
    <row r="254" spans="1:23" x14ac:dyDescent="0.35">
      <c r="A254" t="s">
        <v>958</v>
      </c>
      <c r="B254" t="s">
        <v>957</v>
      </c>
      <c r="C254" s="3">
        <v>7</v>
      </c>
      <c r="D254" t="s">
        <v>898</v>
      </c>
      <c r="E254" t="s">
        <v>899</v>
      </c>
      <c r="F254" t="s">
        <v>14</v>
      </c>
      <c r="G254" t="s">
        <v>14</v>
      </c>
      <c r="H254" t="s">
        <v>14</v>
      </c>
      <c r="I254" t="s">
        <v>14</v>
      </c>
      <c r="J254" t="s">
        <v>14</v>
      </c>
      <c r="K254" t="s">
        <v>14</v>
      </c>
      <c r="L254" t="s">
        <v>14</v>
      </c>
      <c r="M254" t="s">
        <v>2819</v>
      </c>
      <c r="W254" t="e">
        <f>SUM(#REF!)</f>
        <v>#REF!</v>
      </c>
    </row>
    <row r="255" spans="1:23" x14ac:dyDescent="0.35">
      <c r="A255" t="s">
        <v>108</v>
      </c>
      <c r="B255" t="s">
        <v>137</v>
      </c>
      <c r="C255" s="3">
        <v>7</v>
      </c>
      <c r="D255" t="s">
        <v>138</v>
      </c>
      <c r="E255" t="s">
        <v>139</v>
      </c>
      <c r="F255" t="s">
        <v>14</v>
      </c>
      <c r="G255" t="s">
        <v>14</v>
      </c>
      <c r="H255" t="s">
        <v>13</v>
      </c>
      <c r="I255" t="s">
        <v>14</v>
      </c>
      <c r="J255" t="s">
        <v>14</v>
      </c>
      <c r="K255" t="s">
        <v>13</v>
      </c>
      <c r="L255" t="s">
        <v>14</v>
      </c>
      <c r="M255" t="s">
        <v>2820</v>
      </c>
      <c r="W255" t="e">
        <f>SUM(#REF!)</f>
        <v>#REF!</v>
      </c>
    </row>
    <row r="256" spans="1:23" x14ac:dyDescent="0.35">
      <c r="A256" t="s">
        <v>1218</v>
      </c>
      <c r="B256" t="s">
        <v>1219</v>
      </c>
      <c r="C256" s="3" t="s">
        <v>5</v>
      </c>
      <c r="D256" t="s">
        <v>34</v>
      </c>
      <c r="E256" t="s">
        <v>1210</v>
      </c>
      <c r="F256" t="s">
        <v>14</v>
      </c>
      <c r="G256" t="s">
        <v>14</v>
      </c>
      <c r="H256" t="s">
        <v>14</v>
      </c>
      <c r="I256" t="s">
        <v>14</v>
      </c>
      <c r="J256" t="s">
        <v>14</v>
      </c>
      <c r="K256" t="s">
        <v>14</v>
      </c>
      <c r="L256" t="s">
        <v>14</v>
      </c>
      <c r="M256" t="s">
        <v>1782</v>
      </c>
      <c r="W256" t="e">
        <f>SUM(#REF!)</f>
        <v>#REF!</v>
      </c>
    </row>
    <row r="257" spans="1:23" x14ac:dyDescent="0.35">
      <c r="A257" t="s">
        <v>1220</v>
      </c>
      <c r="B257" t="s">
        <v>1221</v>
      </c>
      <c r="C257" s="3" t="s">
        <v>5</v>
      </c>
      <c r="D257" t="s">
        <v>34</v>
      </c>
      <c r="E257" t="s">
        <v>1210</v>
      </c>
      <c r="F257" t="s">
        <v>14</v>
      </c>
      <c r="G257" t="s">
        <v>14</v>
      </c>
      <c r="H257" t="s">
        <v>14</v>
      </c>
      <c r="I257" t="s">
        <v>14</v>
      </c>
      <c r="J257" t="s">
        <v>14</v>
      </c>
      <c r="K257" t="s">
        <v>14</v>
      </c>
      <c r="L257" t="s">
        <v>14</v>
      </c>
      <c r="M257" t="s">
        <v>2816</v>
      </c>
      <c r="W257" t="e">
        <f>SUM(#REF!)</f>
        <v>#REF!</v>
      </c>
    </row>
    <row r="258" spans="1:23" x14ac:dyDescent="0.35">
      <c r="A258" t="s">
        <v>232</v>
      </c>
      <c r="B258" t="s">
        <v>233</v>
      </c>
      <c r="C258" s="3">
        <v>8</v>
      </c>
      <c r="D258" t="s">
        <v>234</v>
      </c>
      <c r="E258" t="s">
        <v>235</v>
      </c>
      <c r="F258" t="s">
        <v>14</v>
      </c>
      <c r="G258" t="s">
        <v>14</v>
      </c>
      <c r="H258" t="s">
        <v>14</v>
      </c>
      <c r="I258" t="s">
        <v>14</v>
      </c>
      <c r="J258" t="s">
        <v>14</v>
      </c>
      <c r="K258" t="s">
        <v>14</v>
      </c>
      <c r="L258" t="s">
        <v>14</v>
      </c>
      <c r="M258" t="s">
        <v>2818</v>
      </c>
      <c r="W258" t="e">
        <f>SUM(#REF!)</f>
        <v>#REF!</v>
      </c>
    </row>
    <row r="259" spans="1:23" x14ac:dyDescent="0.35">
      <c r="A259" t="s">
        <v>1027</v>
      </c>
      <c r="B259" t="s">
        <v>1028</v>
      </c>
      <c r="C259" s="3">
        <v>8</v>
      </c>
      <c r="D259" t="s">
        <v>1029</v>
      </c>
      <c r="E259" t="s">
        <v>1030</v>
      </c>
      <c r="F259" t="s">
        <v>14</v>
      </c>
      <c r="G259" t="s">
        <v>14</v>
      </c>
      <c r="H259" t="s">
        <v>14</v>
      </c>
      <c r="I259" t="s">
        <v>14</v>
      </c>
      <c r="J259" t="s">
        <v>14</v>
      </c>
      <c r="K259" t="s">
        <v>14</v>
      </c>
      <c r="L259" t="s">
        <v>14</v>
      </c>
      <c r="M259" t="s">
        <v>2819</v>
      </c>
      <c r="W259" t="e">
        <f>SUM(#REF!)</f>
        <v>#REF!</v>
      </c>
    </row>
    <row r="260" spans="1:23" x14ac:dyDescent="0.35">
      <c r="A260" t="s">
        <v>229</v>
      </c>
      <c r="B260" t="s">
        <v>2582</v>
      </c>
      <c r="C260" s="3">
        <v>7</v>
      </c>
      <c r="D260" t="s">
        <v>855</v>
      </c>
      <c r="E260" t="s">
        <v>856</v>
      </c>
      <c r="F260" t="s">
        <v>13</v>
      </c>
      <c r="G260" t="s">
        <v>14</v>
      </c>
      <c r="H260" t="s">
        <v>14</v>
      </c>
      <c r="I260" t="s">
        <v>14</v>
      </c>
      <c r="J260" t="s">
        <v>14</v>
      </c>
      <c r="K260" t="s">
        <v>14</v>
      </c>
      <c r="L260" t="s">
        <v>13</v>
      </c>
      <c r="M260" t="s">
        <v>2812</v>
      </c>
      <c r="W260" t="e">
        <f>SUM(#REF!)</f>
        <v>#REF!</v>
      </c>
    </row>
    <row r="261" spans="1:23" x14ac:dyDescent="0.35">
      <c r="A261" t="s">
        <v>2384</v>
      </c>
      <c r="B261" t="s">
        <v>2385</v>
      </c>
      <c r="C261" s="3">
        <v>8</v>
      </c>
      <c r="D261" t="s">
        <v>2386</v>
      </c>
      <c r="E261" t="s">
        <v>2387</v>
      </c>
      <c r="F261" t="s">
        <v>14</v>
      </c>
      <c r="G261" t="s">
        <v>14</v>
      </c>
      <c r="H261" t="s">
        <v>14</v>
      </c>
      <c r="I261" t="s">
        <v>14</v>
      </c>
      <c r="J261" t="s">
        <v>14</v>
      </c>
      <c r="K261" t="s">
        <v>14</v>
      </c>
      <c r="L261" t="s">
        <v>14</v>
      </c>
      <c r="M261" t="s">
        <v>2820</v>
      </c>
      <c r="W261" t="e">
        <f>SUM(#REF!)</f>
        <v>#REF!</v>
      </c>
    </row>
    <row r="262" spans="1:23" x14ac:dyDescent="0.35">
      <c r="A262" t="s">
        <v>221</v>
      </c>
      <c r="B262" t="s">
        <v>2785</v>
      </c>
      <c r="C262" s="3">
        <v>8</v>
      </c>
      <c r="D262" t="s">
        <v>2786</v>
      </c>
      <c r="E262" t="s">
        <v>1030</v>
      </c>
      <c r="F262" t="s">
        <v>14</v>
      </c>
      <c r="G262" t="s">
        <v>14</v>
      </c>
      <c r="H262" t="s">
        <v>14</v>
      </c>
      <c r="I262" t="s">
        <v>14</v>
      </c>
      <c r="J262" t="s">
        <v>14</v>
      </c>
      <c r="K262" t="s">
        <v>14</v>
      </c>
      <c r="L262" t="s">
        <v>14</v>
      </c>
      <c r="M262" t="s">
        <v>2812</v>
      </c>
      <c r="W262" t="e">
        <f>SUM(#REF!)</f>
        <v>#REF!</v>
      </c>
    </row>
    <row r="263" spans="1:23" x14ac:dyDescent="0.35">
      <c r="A263" t="s">
        <v>78</v>
      </c>
      <c r="B263" t="s">
        <v>79</v>
      </c>
      <c r="C263" s="3" t="s">
        <v>5</v>
      </c>
      <c r="D263" t="s">
        <v>80</v>
      </c>
      <c r="E263" t="s">
        <v>30</v>
      </c>
      <c r="F263" t="s">
        <v>14</v>
      </c>
      <c r="G263" t="s">
        <v>14</v>
      </c>
      <c r="H263" t="s">
        <v>14</v>
      </c>
      <c r="I263" t="s">
        <v>14</v>
      </c>
      <c r="J263" t="s">
        <v>14</v>
      </c>
      <c r="K263" t="s">
        <v>14</v>
      </c>
      <c r="L263" t="s">
        <v>14</v>
      </c>
      <c r="M263" t="s">
        <v>2817</v>
      </c>
      <c r="W263" t="e">
        <f>SUM(#REF!)</f>
        <v>#REF!</v>
      </c>
    </row>
    <row r="264" spans="1:23" x14ac:dyDescent="0.35">
      <c r="A264" t="s">
        <v>82</v>
      </c>
      <c r="B264" t="s">
        <v>79</v>
      </c>
      <c r="C264" s="3" t="s">
        <v>5</v>
      </c>
      <c r="D264" t="s">
        <v>80</v>
      </c>
      <c r="E264" t="s">
        <v>30</v>
      </c>
      <c r="F264" t="s">
        <v>14</v>
      </c>
      <c r="G264" t="s">
        <v>14</v>
      </c>
      <c r="H264" t="s">
        <v>14</v>
      </c>
      <c r="I264" t="s">
        <v>14</v>
      </c>
      <c r="J264" t="s">
        <v>14</v>
      </c>
      <c r="K264" t="s">
        <v>14</v>
      </c>
      <c r="L264" t="s">
        <v>14</v>
      </c>
      <c r="M264" t="s">
        <v>2819</v>
      </c>
      <c r="W264" t="e">
        <f>SUM(#REF!)</f>
        <v>#REF!</v>
      </c>
    </row>
    <row r="265" spans="1:23" x14ac:dyDescent="0.35">
      <c r="A265" t="s">
        <v>81</v>
      </c>
      <c r="B265" t="s">
        <v>79</v>
      </c>
      <c r="C265" s="3" t="s">
        <v>5</v>
      </c>
      <c r="D265" t="s">
        <v>80</v>
      </c>
      <c r="E265" t="s">
        <v>30</v>
      </c>
      <c r="F265" t="s">
        <v>14</v>
      </c>
      <c r="G265" t="s">
        <v>14</v>
      </c>
      <c r="H265" t="s">
        <v>14</v>
      </c>
      <c r="I265" t="s">
        <v>14</v>
      </c>
      <c r="J265" t="s">
        <v>14</v>
      </c>
      <c r="K265" t="s">
        <v>14</v>
      </c>
      <c r="L265" t="s">
        <v>14</v>
      </c>
      <c r="M265" t="s">
        <v>2818</v>
      </c>
      <c r="W265" t="e">
        <f>SUM(#REF!)</f>
        <v>#REF!</v>
      </c>
    </row>
    <row r="266" spans="1:23" x14ac:dyDescent="0.35">
      <c r="A266" t="s">
        <v>83</v>
      </c>
      <c r="B266" t="s">
        <v>79</v>
      </c>
      <c r="C266" s="3" t="s">
        <v>5</v>
      </c>
      <c r="D266" t="s">
        <v>80</v>
      </c>
      <c r="E266" t="s">
        <v>30</v>
      </c>
      <c r="F266" t="s">
        <v>14</v>
      </c>
      <c r="G266" t="s">
        <v>14</v>
      </c>
      <c r="H266" t="s">
        <v>14</v>
      </c>
      <c r="I266" t="s">
        <v>14</v>
      </c>
      <c r="J266" t="s">
        <v>14</v>
      </c>
      <c r="K266" t="s">
        <v>14</v>
      </c>
      <c r="L266" t="s">
        <v>14</v>
      </c>
      <c r="M266" t="s">
        <v>2820</v>
      </c>
      <c r="W266" t="e">
        <f>SUM(#REF!)</f>
        <v>#REF!</v>
      </c>
    </row>
    <row r="267" spans="1:23" x14ac:dyDescent="0.35">
      <c r="A267" t="s">
        <v>108</v>
      </c>
      <c r="B267" t="s">
        <v>1081</v>
      </c>
      <c r="C267" s="3">
        <v>7</v>
      </c>
      <c r="D267" t="s">
        <v>1082</v>
      </c>
      <c r="E267" t="s">
        <v>1083</v>
      </c>
      <c r="F267" t="s">
        <v>13</v>
      </c>
      <c r="G267" t="s">
        <v>14</v>
      </c>
      <c r="H267" t="s">
        <v>14</v>
      </c>
      <c r="I267" t="s">
        <v>14</v>
      </c>
      <c r="J267" t="s">
        <v>14</v>
      </c>
      <c r="K267" t="s">
        <v>13</v>
      </c>
      <c r="L267" t="s">
        <v>14</v>
      </c>
      <c r="M267" t="s">
        <v>2813</v>
      </c>
      <c r="W267" t="e">
        <f>SUM(#REF!)</f>
        <v>#REF!</v>
      </c>
    </row>
    <row r="268" spans="1:23" x14ac:dyDescent="0.35">
      <c r="A268" t="s">
        <v>1375</v>
      </c>
      <c r="B268" t="s">
        <v>1081</v>
      </c>
      <c r="C268" s="3">
        <v>8</v>
      </c>
      <c r="D268" t="s">
        <v>1082</v>
      </c>
      <c r="E268" t="s">
        <v>1083</v>
      </c>
      <c r="F268" t="s">
        <v>13</v>
      </c>
      <c r="G268" t="s">
        <v>14</v>
      </c>
      <c r="H268" t="s">
        <v>14</v>
      </c>
      <c r="I268" t="s">
        <v>14</v>
      </c>
      <c r="J268" t="s">
        <v>14</v>
      </c>
      <c r="K268" t="s">
        <v>14</v>
      </c>
      <c r="L268" t="s">
        <v>14</v>
      </c>
      <c r="M268" t="s">
        <v>2813</v>
      </c>
      <c r="W268" t="e">
        <f>SUM(#REF!)</f>
        <v>#REF!</v>
      </c>
    </row>
    <row r="269" spans="1:23" x14ac:dyDescent="0.35">
      <c r="A269" t="s">
        <v>99</v>
      </c>
      <c r="B269" t="s">
        <v>100</v>
      </c>
      <c r="C269" s="3">
        <v>8</v>
      </c>
      <c r="D269" t="s">
        <v>101</v>
      </c>
      <c r="E269" t="s">
        <v>102</v>
      </c>
      <c r="F269" t="s">
        <v>14</v>
      </c>
      <c r="G269" t="s">
        <v>14</v>
      </c>
      <c r="H269" t="s">
        <v>14</v>
      </c>
      <c r="I269" t="s">
        <v>74</v>
      </c>
      <c r="J269" t="s">
        <v>14</v>
      </c>
      <c r="K269" t="s">
        <v>14</v>
      </c>
      <c r="L269" t="s">
        <v>14</v>
      </c>
      <c r="M269" t="s">
        <v>2815</v>
      </c>
      <c r="W269" t="e">
        <f>SUM(#REF!)</f>
        <v>#REF!</v>
      </c>
    </row>
    <row r="270" spans="1:23" x14ac:dyDescent="0.35">
      <c r="A270" t="s">
        <v>920</v>
      </c>
      <c r="B270" t="s">
        <v>100</v>
      </c>
      <c r="C270" s="3">
        <v>8</v>
      </c>
      <c r="D270" t="s">
        <v>389</v>
      </c>
      <c r="E270" t="s">
        <v>661</v>
      </c>
      <c r="F270" t="s">
        <v>14</v>
      </c>
      <c r="G270" t="s">
        <v>14</v>
      </c>
      <c r="H270" t="s">
        <v>13</v>
      </c>
      <c r="I270" t="s">
        <v>14</v>
      </c>
      <c r="J270" t="s">
        <v>14</v>
      </c>
      <c r="K270" t="s">
        <v>14</v>
      </c>
      <c r="L270" t="s">
        <v>14</v>
      </c>
      <c r="M270" t="s">
        <v>2814</v>
      </c>
      <c r="W270" t="e">
        <f>SUM(#REF!)</f>
        <v>#REF!</v>
      </c>
    </row>
    <row r="271" spans="1:23" x14ac:dyDescent="0.35">
      <c r="A271" t="s">
        <v>219</v>
      </c>
      <c r="B271" t="s">
        <v>1236</v>
      </c>
      <c r="C271" s="3">
        <v>8</v>
      </c>
      <c r="D271" t="s">
        <v>1145</v>
      </c>
      <c r="E271" t="s">
        <v>1145</v>
      </c>
      <c r="F271" t="s">
        <v>13</v>
      </c>
      <c r="G271" t="s">
        <v>14</v>
      </c>
      <c r="H271" t="s">
        <v>14</v>
      </c>
      <c r="I271" t="s">
        <v>14</v>
      </c>
      <c r="J271" t="s">
        <v>14</v>
      </c>
      <c r="K271" t="s">
        <v>14</v>
      </c>
      <c r="L271" t="s">
        <v>14</v>
      </c>
      <c r="M271" t="s">
        <v>1782</v>
      </c>
      <c r="W271" t="e">
        <f>SUM(#REF!)</f>
        <v>#REF!</v>
      </c>
    </row>
    <row r="272" spans="1:23" x14ac:dyDescent="0.35">
      <c r="A272" t="s">
        <v>240</v>
      </c>
      <c r="B272" t="s">
        <v>1190</v>
      </c>
      <c r="C272" s="3" t="s">
        <v>5</v>
      </c>
      <c r="D272" t="s">
        <v>1191</v>
      </c>
      <c r="E272" t="s">
        <v>1192</v>
      </c>
      <c r="F272" t="s">
        <v>14</v>
      </c>
      <c r="G272" t="s">
        <v>14</v>
      </c>
      <c r="H272" t="s">
        <v>14</v>
      </c>
      <c r="I272" t="s">
        <v>14</v>
      </c>
      <c r="J272" t="s">
        <v>14</v>
      </c>
      <c r="K272" t="s">
        <v>14</v>
      </c>
      <c r="L272" t="s">
        <v>14</v>
      </c>
      <c r="M272" t="s">
        <v>2812</v>
      </c>
      <c r="W272" t="e">
        <f>SUM(#REF!)</f>
        <v>#REF!</v>
      </c>
    </row>
    <row r="273" spans="1:23" x14ac:dyDescent="0.35">
      <c r="A273" t="s">
        <v>1744</v>
      </c>
      <c r="B273" t="s">
        <v>1813</v>
      </c>
      <c r="C273" s="3">
        <v>8</v>
      </c>
      <c r="D273" t="s">
        <v>1814</v>
      </c>
      <c r="E273" t="s">
        <v>1815</v>
      </c>
      <c r="F273" t="s">
        <v>14</v>
      </c>
      <c r="G273" t="s">
        <v>14</v>
      </c>
      <c r="H273" t="s">
        <v>14</v>
      </c>
      <c r="I273" t="s">
        <v>14</v>
      </c>
      <c r="J273" t="s">
        <v>14</v>
      </c>
      <c r="K273" t="s">
        <v>14</v>
      </c>
      <c r="L273" t="s">
        <v>14</v>
      </c>
      <c r="M273" t="s">
        <v>2816</v>
      </c>
      <c r="W273" t="e">
        <f>SUM(#REF!)</f>
        <v>#REF!</v>
      </c>
    </row>
    <row r="274" spans="1:23" x14ac:dyDescent="0.35">
      <c r="A274" t="s">
        <v>1711</v>
      </c>
      <c r="B274" t="s">
        <v>1973</v>
      </c>
      <c r="C274" s="3">
        <v>8</v>
      </c>
      <c r="D274" t="s">
        <v>1974</v>
      </c>
      <c r="E274" t="s">
        <v>1975</v>
      </c>
      <c r="F274" t="s">
        <v>1171</v>
      </c>
      <c r="G274" t="s">
        <v>14</v>
      </c>
      <c r="H274" t="s">
        <v>14</v>
      </c>
      <c r="I274" t="s">
        <v>74</v>
      </c>
      <c r="J274" t="s">
        <v>14</v>
      </c>
      <c r="K274" t="s">
        <v>14</v>
      </c>
      <c r="L274" t="s">
        <v>14</v>
      </c>
      <c r="M274" t="s">
        <v>2817</v>
      </c>
      <c r="W274" t="e">
        <f>SUM(#REF!)</f>
        <v>#REF!</v>
      </c>
    </row>
    <row r="275" spans="1:23" x14ac:dyDescent="0.35">
      <c r="A275" t="s">
        <v>219</v>
      </c>
      <c r="B275" t="s">
        <v>1350</v>
      </c>
      <c r="C275" s="3">
        <v>8</v>
      </c>
      <c r="D275" t="s">
        <v>1351</v>
      </c>
      <c r="E275" t="s">
        <v>1352</v>
      </c>
      <c r="F275" t="s">
        <v>13</v>
      </c>
      <c r="G275" t="s">
        <v>14</v>
      </c>
      <c r="H275" t="s">
        <v>14</v>
      </c>
      <c r="I275" t="s">
        <v>14</v>
      </c>
      <c r="J275" t="s">
        <v>14</v>
      </c>
      <c r="K275" t="s">
        <v>14</v>
      </c>
      <c r="L275" t="s">
        <v>14</v>
      </c>
      <c r="M275" t="s">
        <v>2818</v>
      </c>
      <c r="W275" t="e">
        <f>SUM(#REF!)</f>
        <v>#REF!</v>
      </c>
    </row>
    <row r="276" spans="1:23" x14ac:dyDescent="0.35">
      <c r="A276" t="s">
        <v>1730</v>
      </c>
      <c r="B276" t="s">
        <v>1731</v>
      </c>
      <c r="C276" s="3">
        <v>7</v>
      </c>
      <c r="D276" t="s">
        <v>1732</v>
      </c>
      <c r="E276" t="s">
        <v>1733</v>
      </c>
      <c r="F276" t="s">
        <v>1171</v>
      </c>
      <c r="G276" t="s">
        <v>14</v>
      </c>
      <c r="H276" t="s">
        <v>14</v>
      </c>
      <c r="I276" t="s">
        <v>14</v>
      </c>
      <c r="J276" t="s">
        <v>14</v>
      </c>
      <c r="K276" t="s">
        <v>13</v>
      </c>
      <c r="L276" t="s">
        <v>14</v>
      </c>
      <c r="M276" t="s">
        <v>2814</v>
      </c>
      <c r="W276" t="e">
        <f>SUM(#REF!)</f>
        <v>#REF!</v>
      </c>
    </row>
    <row r="277" spans="1:23" x14ac:dyDescent="0.35">
      <c r="A277" t="s">
        <v>384</v>
      </c>
      <c r="B277" t="s">
        <v>1782</v>
      </c>
      <c r="C277" s="3" t="s">
        <v>5</v>
      </c>
      <c r="D277" t="s">
        <v>1783</v>
      </c>
      <c r="E277" t="s">
        <v>386</v>
      </c>
      <c r="F277" t="s">
        <v>1171</v>
      </c>
      <c r="G277" t="s">
        <v>14</v>
      </c>
      <c r="H277" t="s">
        <v>14</v>
      </c>
      <c r="I277" t="s">
        <v>14</v>
      </c>
      <c r="J277" t="s">
        <v>14</v>
      </c>
      <c r="K277" t="s">
        <v>13</v>
      </c>
      <c r="L277" t="s">
        <v>14</v>
      </c>
      <c r="M277" t="s">
        <v>2813</v>
      </c>
      <c r="W277" t="e">
        <f>SUM(#REF!)</f>
        <v>#REF!</v>
      </c>
    </row>
    <row r="278" spans="1:23" x14ac:dyDescent="0.35">
      <c r="A278" t="s">
        <v>1706</v>
      </c>
      <c r="B278" t="s">
        <v>1707</v>
      </c>
      <c r="C278" s="3" t="s">
        <v>5</v>
      </c>
      <c r="D278" t="s">
        <v>953</v>
      </c>
      <c r="E278" t="s">
        <v>1708</v>
      </c>
      <c r="F278" t="s">
        <v>1171</v>
      </c>
      <c r="G278" t="s">
        <v>14</v>
      </c>
      <c r="H278" t="s">
        <v>13</v>
      </c>
      <c r="I278" t="s">
        <v>14</v>
      </c>
      <c r="J278" t="s">
        <v>14</v>
      </c>
      <c r="K278" t="s">
        <v>14</v>
      </c>
      <c r="L278" t="s">
        <v>14</v>
      </c>
      <c r="M278" t="s">
        <v>2814</v>
      </c>
      <c r="W278" t="e">
        <f>SUM(#REF!)</f>
        <v>#REF!</v>
      </c>
    </row>
    <row r="279" spans="1:23" x14ac:dyDescent="0.35">
      <c r="A279" t="s">
        <v>2644</v>
      </c>
      <c r="B279" t="s">
        <v>2645</v>
      </c>
      <c r="C279" s="3">
        <v>8</v>
      </c>
      <c r="D279" t="s">
        <v>33</v>
      </c>
      <c r="E279" t="s">
        <v>32</v>
      </c>
      <c r="F279" t="s">
        <v>14</v>
      </c>
      <c r="G279" t="s">
        <v>14</v>
      </c>
      <c r="H279" t="s">
        <v>14</v>
      </c>
      <c r="I279" t="s">
        <v>14</v>
      </c>
      <c r="J279" t="s">
        <v>14</v>
      </c>
      <c r="K279" t="s">
        <v>14</v>
      </c>
      <c r="L279" t="s">
        <v>14</v>
      </c>
      <c r="M279" t="s">
        <v>2819</v>
      </c>
      <c r="W279" t="e">
        <f>SUM(#REF!)</f>
        <v>#REF!</v>
      </c>
    </row>
    <row r="280" spans="1:23" x14ac:dyDescent="0.35">
      <c r="A280" t="s">
        <v>2118</v>
      </c>
      <c r="B280" t="s">
        <v>2119</v>
      </c>
      <c r="C280" s="3">
        <v>8</v>
      </c>
      <c r="D280" t="s">
        <v>1434</v>
      </c>
      <c r="E280" t="s">
        <v>2120</v>
      </c>
      <c r="F280" t="s">
        <v>14</v>
      </c>
      <c r="G280" t="s">
        <v>14</v>
      </c>
      <c r="H280" t="s">
        <v>14</v>
      </c>
      <c r="I280" t="s">
        <v>14</v>
      </c>
      <c r="J280" t="s">
        <v>14</v>
      </c>
      <c r="K280" t="s">
        <v>14</v>
      </c>
      <c r="L280" t="s">
        <v>14</v>
      </c>
      <c r="M280" t="s">
        <v>2820</v>
      </c>
      <c r="W280" t="e">
        <f>SUM(#REF!)</f>
        <v>#REF!</v>
      </c>
    </row>
    <row r="281" spans="1:23" x14ac:dyDescent="0.35">
      <c r="A281" t="s">
        <v>41</v>
      </c>
      <c r="B281" t="s">
        <v>829</v>
      </c>
      <c r="C281" s="3">
        <v>7</v>
      </c>
      <c r="D281" t="s">
        <v>830</v>
      </c>
      <c r="E281" t="s">
        <v>831</v>
      </c>
      <c r="F281" t="s">
        <v>14</v>
      </c>
      <c r="G281" t="s">
        <v>14</v>
      </c>
      <c r="H281" t="s">
        <v>14</v>
      </c>
      <c r="I281" t="s">
        <v>14</v>
      </c>
      <c r="J281" t="s">
        <v>14</v>
      </c>
      <c r="K281" t="s">
        <v>14</v>
      </c>
      <c r="L281" t="s">
        <v>14</v>
      </c>
      <c r="M281" t="s">
        <v>2815</v>
      </c>
      <c r="W281" t="e">
        <f>SUM(#REF!)</f>
        <v>#REF!</v>
      </c>
    </row>
    <row r="282" spans="1:23" x14ac:dyDescent="0.35">
      <c r="A282" t="s">
        <v>832</v>
      </c>
      <c r="B282" t="s">
        <v>829</v>
      </c>
      <c r="C282" s="3">
        <v>8</v>
      </c>
      <c r="D282" t="s">
        <v>830</v>
      </c>
      <c r="E282" t="s">
        <v>831</v>
      </c>
      <c r="F282" t="s">
        <v>14</v>
      </c>
      <c r="G282" t="s">
        <v>14</v>
      </c>
      <c r="H282" t="s">
        <v>14</v>
      </c>
      <c r="I282" t="s">
        <v>14</v>
      </c>
      <c r="J282" t="s">
        <v>14</v>
      </c>
      <c r="K282" t="s">
        <v>14</v>
      </c>
      <c r="L282" t="s">
        <v>14</v>
      </c>
      <c r="M282" t="s">
        <v>2812</v>
      </c>
      <c r="W282" t="e">
        <f>SUM(#REF!)</f>
        <v>#REF!</v>
      </c>
    </row>
    <row r="283" spans="1:23" x14ac:dyDescent="0.35">
      <c r="A283" t="s">
        <v>536</v>
      </c>
      <c r="B283" t="s">
        <v>1652</v>
      </c>
      <c r="C283" s="3">
        <v>7</v>
      </c>
      <c r="D283" t="s">
        <v>1653</v>
      </c>
      <c r="E283" t="s">
        <v>806</v>
      </c>
      <c r="F283" t="s">
        <v>13</v>
      </c>
      <c r="G283" t="s">
        <v>14</v>
      </c>
      <c r="H283" t="s">
        <v>14</v>
      </c>
      <c r="I283" t="s">
        <v>14</v>
      </c>
      <c r="J283" t="s">
        <v>14</v>
      </c>
      <c r="K283" t="s">
        <v>14</v>
      </c>
      <c r="L283" t="s">
        <v>14</v>
      </c>
      <c r="M283" t="s">
        <v>1782</v>
      </c>
      <c r="W283" t="e">
        <f>SUM(#REF!)</f>
        <v>#REF!</v>
      </c>
    </row>
    <row r="284" spans="1:23" x14ac:dyDescent="0.35">
      <c r="A284" t="s">
        <v>353</v>
      </c>
      <c r="B284" t="s">
        <v>1895</v>
      </c>
      <c r="C284" s="3">
        <v>7</v>
      </c>
      <c r="D284" t="s">
        <v>571</v>
      </c>
      <c r="E284" t="s">
        <v>1896</v>
      </c>
      <c r="F284" t="s">
        <v>14</v>
      </c>
      <c r="G284" t="s">
        <v>14</v>
      </c>
      <c r="H284" t="s">
        <v>14</v>
      </c>
      <c r="I284" t="s">
        <v>14</v>
      </c>
      <c r="J284" t="s">
        <v>14</v>
      </c>
      <c r="K284" t="s">
        <v>14</v>
      </c>
      <c r="L284" t="s">
        <v>13</v>
      </c>
      <c r="M284" t="s">
        <v>2816</v>
      </c>
      <c r="W284" t="e">
        <f>SUM(#REF!)</f>
        <v>#REF!</v>
      </c>
    </row>
    <row r="285" spans="1:23" x14ac:dyDescent="0.35">
      <c r="A285" t="s">
        <v>2347</v>
      </c>
      <c r="B285" t="s">
        <v>2348</v>
      </c>
      <c r="C285" s="3">
        <v>7</v>
      </c>
      <c r="D285" t="s">
        <v>2349</v>
      </c>
      <c r="E285" t="s">
        <v>1074</v>
      </c>
      <c r="F285" t="s">
        <v>14</v>
      </c>
      <c r="G285" t="s">
        <v>14</v>
      </c>
      <c r="H285" t="s">
        <v>14</v>
      </c>
      <c r="I285" t="s">
        <v>14</v>
      </c>
      <c r="J285" t="s">
        <v>14</v>
      </c>
      <c r="K285" t="s">
        <v>14</v>
      </c>
      <c r="L285" t="s">
        <v>13</v>
      </c>
      <c r="M285" t="s">
        <v>2817</v>
      </c>
      <c r="W285" t="e">
        <f>SUM(#REF!)</f>
        <v>#REF!</v>
      </c>
    </row>
    <row r="286" spans="1:23" x14ac:dyDescent="0.35">
      <c r="A286" t="s">
        <v>1306</v>
      </c>
      <c r="B286" t="s">
        <v>1583</v>
      </c>
      <c r="C286" s="3">
        <v>7</v>
      </c>
      <c r="D286" t="s">
        <v>615</v>
      </c>
      <c r="E286" t="s">
        <v>1584</v>
      </c>
      <c r="F286" t="s">
        <v>13</v>
      </c>
      <c r="G286" t="s">
        <v>14</v>
      </c>
      <c r="H286" t="s">
        <v>14</v>
      </c>
      <c r="I286" t="s">
        <v>14</v>
      </c>
      <c r="J286" t="s">
        <v>2877</v>
      </c>
      <c r="K286" t="s">
        <v>14</v>
      </c>
      <c r="L286" t="s">
        <v>13</v>
      </c>
      <c r="M286" t="s">
        <v>2818</v>
      </c>
      <c r="W286" t="e">
        <f>SUM(#REF!)</f>
        <v>#REF!</v>
      </c>
    </row>
    <row r="287" spans="1:23" x14ac:dyDescent="0.35">
      <c r="A287" t="s">
        <v>192</v>
      </c>
      <c r="B287" t="s">
        <v>1233</v>
      </c>
      <c r="C287" s="3">
        <v>7</v>
      </c>
      <c r="D287" t="s">
        <v>1234</v>
      </c>
      <c r="E287" t="s">
        <v>1235</v>
      </c>
      <c r="F287" t="s">
        <v>14</v>
      </c>
      <c r="G287" t="s">
        <v>14</v>
      </c>
      <c r="H287" t="s">
        <v>14</v>
      </c>
      <c r="I287" t="s">
        <v>14</v>
      </c>
      <c r="J287" t="s">
        <v>14</v>
      </c>
      <c r="K287" t="s">
        <v>14</v>
      </c>
      <c r="L287" t="s">
        <v>14</v>
      </c>
      <c r="M287" t="s">
        <v>2819</v>
      </c>
      <c r="W287" t="e">
        <f>SUM(#REF!)</f>
        <v>#REF!</v>
      </c>
    </row>
    <row r="288" spans="1:23" x14ac:dyDescent="0.35">
      <c r="A288" t="s">
        <v>1394</v>
      </c>
      <c r="B288" t="s">
        <v>557</v>
      </c>
      <c r="C288" s="3">
        <v>7</v>
      </c>
      <c r="D288" t="s">
        <v>168</v>
      </c>
      <c r="E288" t="s">
        <v>1232</v>
      </c>
      <c r="F288" t="s">
        <v>14</v>
      </c>
      <c r="G288" t="s">
        <v>14</v>
      </c>
      <c r="H288" t="s">
        <v>14</v>
      </c>
      <c r="I288" t="s">
        <v>14</v>
      </c>
      <c r="J288" t="s">
        <v>14</v>
      </c>
      <c r="K288" t="s">
        <v>14</v>
      </c>
      <c r="L288" t="s">
        <v>13</v>
      </c>
      <c r="M288" t="s">
        <v>2820</v>
      </c>
      <c r="W288" t="e">
        <f>SUM(#REF!)</f>
        <v>#REF!</v>
      </c>
    </row>
    <row r="289" spans="1:23" x14ac:dyDescent="0.35">
      <c r="A289" t="s">
        <v>556</v>
      </c>
      <c r="B289" t="s">
        <v>557</v>
      </c>
      <c r="C289" s="3">
        <v>8</v>
      </c>
      <c r="D289" t="s">
        <v>380</v>
      </c>
      <c r="E289" t="s">
        <v>558</v>
      </c>
      <c r="F289" t="s">
        <v>14</v>
      </c>
      <c r="G289" t="s">
        <v>14</v>
      </c>
      <c r="H289" t="s">
        <v>14</v>
      </c>
      <c r="I289" t="s">
        <v>14</v>
      </c>
      <c r="J289" t="s">
        <v>14</v>
      </c>
      <c r="K289" t="s">
        <v>14</v>
      </c>
      <c r="L289" t="s">
        <v>14</v>
      </c>
      <c r="M289" t="s">
        <v>2813</v>
      </c>
      <c r="W289" t="e">
        <f>SUM(#REF!)</f>
        <v>#REF!</v>
      </c>
    </row>
    <row r="290" spans="1:23" x14ac:dyDescent="0.35">
      <c r="A290" t="s">
        <v>262</v>
      </c>
      <c r="B290" t="s">
        <v>437</v>
      </c>
      <c r="C290" s="3">
        <v>8</v>
      </c>
      <c r="D290" t="s">
        <v>438</v>
      </c>
      <c r="E290" t="s">
        <v>439</v>
      </c>
      <c r="F290" t="s">
        <v>14</v>
      </c>
      <c r="G290" t="s">
        <v>14</v>
      </c>
      <c r="H290" t="s">
        <v>14</v>
      </c>
      <c r="I290" t="s">
        <v>14</v>
      </c>
      <c r="J290" t="s">
        <v>14</v>
      </c>
      <c r="K290" t="s">
        <v>13</v>
      </c>
      <c r="L290" t="s">
        <v>14</v>
      </c>
      <c r="M290" t="s">
        <v>2814</v>
      </c>
      <c r="W290" t="e">
        <f>SUM(#REF!)</f>
        <v>#REF!</v>
      </c>
    </row>
    <row r="291" spans="1:23" x14ac:dyDescent="0.35">
      <c r="A291" t="s">
        <v>1878</v>
      </c>
      <c r="B291" t="s">
        <v>1879</v>
      </c>
      <c r="C291" s="3" t="s">
        <v>5</v>
      </c>
      <c r="D291" t="s">
        <v>117</v>
      </c>
      <c r="E291" t="s">
        <v>1880</v>
      </c>
      <c r="F291" t="s">
        <v>14</v>
      </c>
      <c r="G291" t="s">
        <v>14</v>
      </c>
      <c r="H291" t="s">
        <v>1171</v>
      </c>
      <c r="I291" t="s">
        <v>14</v>
      </c>
      <c r="J291" t="s">
        <v>14</v>
      </c>
      <c r="K291" t="s">
        <v>14</v>
      </c>
      <c r="L291" t="s">
        <v>14</v>
      </c>
      <c r="M291" t="s">
        <v>2815</v>
      </c>
      <c r="W291" t="e">
        <f>SUM(#REF!)</f>
        <v>#REF!</v>
      </c>
    </row>
    <row r="292" spans="1:23" x14ac:dyDescent="0.35">
      <c r="A292" t="s">
        <v>384</v>
      </c>
      <c r="B292" s="6" t="s">
        <v>385</v>
      </c>
      <c r="C292" s="3" t="s">
        <v>5</v>
      </c>
      <c r="D292" t="s">
        <v>199</v>
      </c>
      <c r="E292" t="s">
        <v>386</v>
      </c>
      <c r="F292" t="s">
        <v>13</v>
      </c>
      <c r="G292" t="s">
        <v>14</v>
      </c>
      <c r="H292" t="s">
        <v>14</v>
      </c>
      <c r="I292" t="s">
        <v>14</v>
      </c>
      <c r="J292" t="s">
        <v>14</v>
      </c>
      <c r="K292" t="s">
        <v>13</v>
      </c>
      <c r="L292" t="s">
        <v>14</v>
      </c>
      <c r="M292" t="s">
        <v>1782</v>
      </c>
      <c r="W292" t="e">
        <f>SUM(#REF!)</f>
        <v>#REF!</v>
      </c>
    </row>
    <row r="293" spans="1:23" x14ac:dyDescent="0.35">
      <c r="A293" t="s">
        <v>484</v>
      </c>
      <c r="B293" t="s">
        <v>485</v>
      </c>
      <c r="C293" s="3">
        <v>7</v>
      </c>
      <c r="D293" t="s">
        <v>486</v>
      </c>
      <c r="E293" t="s">
        <v>487</v>
      </c>
      <c r="F293" t="s">
        <v>13</v>
      </c>
      <c r="G293" t="s">
        <v>14</v>
      </c>
      <c r="H293" t="s">
        <v>14</v>
      </c>
      <c r="I293" t="s">
        <v>14</v>
      </c>
      <c r="J293" t="s">
        <v>14</v>
      </c>
      <c r="K293" t="s">
        <v>14</v>
      </c>
      <c r="L293" t="s">
        <v>14</v>
      </c>
      <c r="M293" t="s">
        <v>2812</v>
      </c>
      <c r="W293" t="e">
        <f>SUM(#REF!)</f>
        <v>#REF!</v>
      </c>
    </row>
    <row r="294" spans="1:23" x14ac:dyDescent="0.35">
      <c r="A294" t="s">
        <v>2257</v>
      </c>
      <c r="B294" t="s">
        <v>2258</v>
      </c>
      <c r="C294" s="3">
        <v>8</v>
      </c>
      <c r="D294" t="s">
        <v>937</v>
      </c>
      <c r="E294" t="s">
        <v>2259</v>
      </c>
      <c r="F294" t="s">
        <v>1171</v>
      </c>
      <c r="G294" t="s">
        <v>14</v>
      </c>
      <c r="H294" t="s">
        <v>14</v>
      </c>
      <c r="I294" t="s">
        <v>14</v>
      </c>
      <c r="J294" t="s">
        <v>14</v>
      </c>
      <c r="K294" t="s">
        <v>13</v>
      </c>
      <c r="L294" t="s">
        <v>14</v>
      </c>
      <c r="M294" t="s">
        <v>2815</v>
      </c>
      <c r="W294" t="e">
        <f>SUM(#REF!)</f>
        <v>#REF!</v>
      </c>
    </row>
    <row r="295" spans="1:23" x14ac:dyDescent="0.35">
      <c r="A295" t="s">
        <v>2423</v>
      </c>
      <c r="B295" t="s">
        <v>2424</v>
      </c>
      <c r="C295" s="3">
        <v>8</v>
      </c>
      <c r="D295" t="s">
        <v>1004</v>
      </c>
      <c r="E295" t="s">
        <v>2425</v>
      </c>
      <c r="F295" t="s">
        <v>14</v>
      </c>
      <c r="G295" t="s">
        <v>14</v>
      </c>
      <c r="H295" t="s">
        <v>14</v>
      </c>
      <c r="I295" t="s">
        <v>14</v>
      </c>
      <c r="J295" t="s">
        <v>14</v>
      </c>
      <c r="K295" t="s">
        <v>14</v>
      </c>
      <c r="L295" t="s">
        <v>14</v>
      </c>
      <c r="M295" t="s">
        <v>1782</v>
      </c>
      <c r="W295" t="e">
        <f>SUM(#REF!)</f>
        <v>#REF!</v>
      </c>
    </row>
    <row r="296" spans="1:23" x14ac:dyDescent="0.35">
      <c r="A296" t="s">
        <v>2373</v>
      </c>
      <c r="B296" t="s">
        <v>2374</v>
      </c>
      <c r="C296" s="3" t="s">
        <v>5</v>
      </c>
      <c r="D296" t="s">
        <v>855</v>
      </c>
      <c r="E296" t="s">
        <v>2013</v>
      </c>
      <c r="F296" t="s">
        <v>14</v>
      </c>
      <c r="G296" t="s">
        <v>1171</v>
      </c>
      <c r="H296" t="s">
        <v>14</v>
      </c>
      <c r="I296" t="s">
        <v>14</v>
      </c>
      <c r="J296" t="s">
        <v>14</v>
      </c>
      <c r="K296" t="s">
        <v>14</v>
      </c>
      <c r="L296" t="s">
        <v>14</v>
      </c>
      <c r="M296" t="s">
        <v>2816</v>
      </c>
      <c r="W296" t="e">
        <f>SUM(#REF!)</f>
        <v>#REF!</v>
      </c>
    </row>
    <row r="297" spans="1:23" x14ac:dyDescent="0.35">
      <c r="A297" t="s">
        <v>2451</v>
      </c>
      <c r="B297" t="s">
        <v>2452</v>
      </c>
      <c r="C297" s="3">
        <v>8</v>
      </c>
      <c r="E297" t="s">
        <v>2453</v>
      </c>
      <c r="F297" t="s">
        <v>14</v>
      </c>
      <c r="G297" t="s">
        <v>1171</v>
      </c>
      <c r="H297" t="s">
        <v>14</v>
      </c>
      <c r="I297" t="s">
        <v>2454</v>
      </c>
      <c r="J297" t="s">
        <v>14</v>
      </c>
      <c r="K297" t="s">
        <v>13</v>
      </c>
      <c r="L297" t="s">
        <v>14</v>
      </c>
      <c r="M297" t="s">
        <v>2816</v>
      </c>
      <c r="W297" t="e">
        <f>SUM(#REF!)</f>
        <v>#REF!</v>
      </c>
    </row>
    <row r="298" spans="1:23" x14ac:dyDescent="0.35">
      <c r="A298" t="s">
        <v>146</v>
      </c>
      <c r="B298" t="s">
        <v>1106</v>
      </c>
      <c r="C298" s="3" t="s">
        <v>5</v>
      </c>
      <c r="D298" t="s">
        <v>1107</v>
      </c>
      <c r="E298" t="s">
        <v>1108</v>
      </c>
      <c r="F298" t="s">
        <v>13</v>
      </c>
      <c r="G298" t="s">
        <v>14</v>
      </c>
      <c r="H298" t="s">
        <v>14</v>
      </c>
      <c r="I298" t="s">
        <v>14</v>
      </c>
      <c r="J298" t="s">
        <v>14</v>
      </c>
      <c r="K298" t="s">
        <v>14</v>
      </c>
      <c r="L298" t="s">
        <v>14</v>
      </c>
      <c r="M298" t="s">
        <v>2817</v>
      </c>
      <c r="W298" t="e">
        <f>SUM(#REF!)</f>
        <v>#REF!</v>
      </c>
    </row>
    <row r="299" spans="1:23" x14ac:dyDescent="0.35">
      <c r="A299" t="s">
        <v>575</v>
      </c>
      <c r="B299" t="s">
        <v>576</v>
      </c>
      <c r="C299" s="3">
        <v>8</v>
      </c>
      <c r="D299" t="s">
        <v>577</v>
      </c>
      <c r="E299" t="s">
        <v>578</v>
      </c>
      <c r="F299" t="s">
        <v>14</v>
      </c>
      <c r="G299" t="s">
        <v>14</v>
      </c>
      <c r="H299" t="s">
        <v>14</v>
      </c>
      <c r="I299" t="s">
        <v>14</v>
      </c>
      <c r="J299" t="s">
        <v>14</v>
      </c>
      <c r="K299" t="s">
        <v>14</v>
      </c>
      <c r="L299" t="s">
        <v>14</v>
      </c>
      <c r="M299" t="s">
        <v>2817</v>
      </c>
      <c r="W299" t="e">
        <f>SUM(#REF!)</f>
        <v>#REF!</v>
      </c>
    </row>
    <row r="300" spans="1:23" x14ac:dyDescent="0.35">
      <c r="A300" t="s">
        <v>1734</v>
      </c>
      <c r="B300" t="s">
        <v>1756</v>
      </c>
      <c r="C300" s="3">
        <v>7</v>
      </c>
      <c r="D300" t="s">
        <v>1757</v>
      </c>
      <c r="E300" t="s">
        <v>1758</v>
      </c>
      <c r="F300" t="s">
        <v>1171</v>
      </c>
      <c r="G300" t="s">
        <v>14</v>
      </c>
      <c r="H300" t="s">
        <v>14</v>
      </c>
      <c r="I300" t="s">
        <v>74</v>
      </c>
      <c r="J300" t="s">
        <v>14</v>
      </c>
      <c r="K300" t="s">
        <v>14</v>
      </c>
      <c r="L300" t="s">
        <v>14</v>
      </c>
      <c r="M300" t="s">
        <v>2813</v>
      </c>
      <c r="W300" t="e">
        <f>SUM(#REF!)</f>
        <v>#REF!</v>
      </c>
    </row>
    <row r="301" spans="1:23" x14ac:dyDescent="0.35">
      <c r="A301" t="s">
        <v>586</v>
      </c>
      <c r="B301" t="s">
        <v>587</v>
      </c>
      <c r="C301" s="3" t="s">
        <v>5</v>
      </c>
      <c r="D301" t="s">
        <v>467</v>
      </c>
      <c r="E301" t="s">
        <v>588</v>
      </c>
      <c r="F301" t="s">
        <v>14</v>
      </c>
      <c r="G301" t="s">
        <v>13</v>
      </c>
      <c r="H301" t="s">
        <v>14</v>
      </c>
      <c r="I301" t="s">
        <v>14</v>
      </c>
      <c r="J301" t="s">
        <v>14</v>
      </c>
      <c r="K301" t="s">
        <v>13</v>
      </c>
      <c r="L301" t="s">
        <v>14</v>
      </c>
      <c r="M301" t="s">
        <v>2818</v>
      </c>
      <c r="W301" t="e">
        <f>SUM(#REF!)</f>
        <v>#REF!</v>
      </c>
    </row>
    <row r="302" spans="1:23" x14ac:dyDescent="0.35">
      <c r="A302" t="s">
        <v>1475</v>
      </c>
      <c r="B302" t="s">
        <v>2768</v>
      </c>
      <c r="C302" s="3">
        <v>7</v>
      </c>
      <c r="D302" t="s">
        <v>2769</v>
      </c>
      <c r="E302" t="s">
        <v>2754</v>
      </c>
      <c r="F302" t="s">
        <v>14</v>
      </c>
      <c r="G302" t="s">
        <v>14</v>
      </c>
      <c r="H302" t="s">
        <v>14</v>
      </c>
      <c r="I302" t="s">
        <v>14</v>
      </c>
      <c r="J302" t="s">
        <v>14</v>
      </c>
      <c r="K302" t="s">
        <v>14</v>
      </c>
      <c r="L302" t="s">
        <v>14</v>
      </c>
      <c r="M302" t="s">
        <v>2814</v>
      </c>
      <c r="W302" t="e">
        <f>SUM(#REF!)</f>
        <v>#REF!</v>
      </c>
    </row>
    <row r="303" spans="1:23" x14ac:dyDescent="0.35">
      <c r="A303" t="s">
        <v>262</v>
      </c>
      <c r="B303" t="s">
        <v>982</v>
      </c>
      <c r="C303" s="3">
        <v>8</v>
      </c>
      <c r="D303" t="s">
        <v>983</v>
      </c>
      <c r="E303" t="s">
        <v>558</v>
      </c>
      <c r="F303" t="s">
        <v>14</v>
      </c>
      <c r="G303" t="s">
        <v>14</v>
      </c>
      <c r="H303" t="s">
        <v>14</v>
      </c>
      <c r="I303" t="s">
        <v>14</v>
      </c>
      <c r="J303" t="s">
        <v>14</v>
      </c>
      <c r="K303" t="s">
        <v>13</v>
      </c>
      <c r="L303" t="s">
        <v>14</v>
      </c>
      <c r="M303" t="s">
        <v>2818</v>
      </c>
      <c r="W303" t="e">
        <f>SUM(#REF!)</f>
        <v>#REF!</v>
      </c>
    </row>
    <row r="304" spans="1:23" x14ac:dyDescent="0.35">
      <c r="A304" t="s">
        <v>387</v>
      </c>
      <c r="B304" t="s">
        <v>388</v>
      </c>
      <c r="C304" s="3">
        <v>7</v>
      </c>
      <c r="D304" t="s">
        <v>389</v>
      </c>
      <c r="E304" t="s">
        <v>390</v>
      </c>
      <c r="F304" t="s">
        <v>13</v>
      </c>
      <c r="G304" t="s">
        <v>14</v>
      </c>
      <c r="H304" t="s">
        <v>14</v>
      </c>
      <c r="I304" t="s">
        <v>14</v>
      </c>
      <c r="J304" t="s">
        <v>14</v>
      </c>
      <c r="K304" t="s">
        <v>14</v>
      </c>
      <c r="L304" t="s">
        <v>13</v>
      </c>
      <c r="M304" t="s">
        <v>2815</v>
      </c>
      <c r="W304" t="e">
        <f>SUM(#REF!)</f>
        <v>#REF!</v>
      </c>
    </row>
    <row r="305" spans="1:23" x14ac:dyDescent="0.35">
      <c r="A305" t="s">
        <v>823</v>
      </c>
      <c r="B305" t="s">
        <v>824</v>
      </c>
      <c r="C305" s="3" t="s">
        <v>5</v>
      </c>
      <c r="D305" t="s">
        <v>686</v>
      </c>
      <c r="E305" t="s">
        <v>30</v>
      </c>
      <c r="F305" t="s">
        <v>14</v>
      </c>
      <c r="G305" t="s">
        <v>14</v>
      </c>
      <c r="H305" t="s">
        <v>14</v>
      </c>
      <c r="I305" t="s">
        <v>14</v>
      </c>
      <c r="J305" t="s">
        <v>14</v>
      </c>
      <c r="K305" t="s">
        <v>14</v>
      </c>
      <c r="L305" t="s">
        <v>14</v>
      </c>
      <c r="M305" t="s">
        <v>2819</v>
      </c>
      <c r="W305" t="e">
        <f>SUM(#REF!)</f>
        <v>#REF!</v>
      </c>
    </row>
    <row r="306" spans="1:23" x14ac:dyDescent="0.35">
      <c r="A306" t="s">
        <v>1308</v>
      </c>
      <c r="B306" t="s">
        <v>1309</v>
      </c>
      <c r="C306" s="3">
        <v>7</v>
      </c>
      <c r="D306" t="s">
        <v>1310</v>
      </c>
      <c r="E306" t="s">
        <v>616</v>
      </c>
      <c r="F306" t="s">
        <v>13</v>
      </c>
      <c r="G306" t="s">
        <v>13</v>
      </c>
      <c r="H306" t="s">
        <v>14</v>
      </c>
      <c r="I306" t="s">
        <v>14</v>
      </c>
      <c r="J306" t="s">
        <v>14</v>
      </c>
      <c r="K306" t="s">
        <v>14</v>
      </c>
      <c r="L306" t="s">
        <v>14</v>
      </c>
      <c r="M306" t="s">
        <v>1782</v>
      </c>
      <c r="W306" t="e">
        <f>SUM(#REF!)</f>
        <v>#REF!</v>
      </c>
    </row>
    <row r="307" spans="1:23" x14ac:dyDescent="0.35">
      <c r="A307" t="s">
        <v>219</v>
      </c>
      <c r="B307" t="s">
        <v>1109</v>
      </c>
      <c r="C307" s="3" t="s">
        <v>5</v>
      </c>
      <c r="D307" t="s">
        <v>515</v>
      </c>
      <c r="E307" t="s">
        <v>513</v>
      </c>
      <c r="F307" t="s">
        <v>14</v>
      </c>
      <c r="G307" t="s">
        <v>14</v>
      </c>
      <c r="H307" t="s">
        <v>14</v>
      </c>
      <c r="I307" t="s">
        <v>14</v>
      </c>
      <c r="J307" t="s">
        <v>14</v>
      </c>
      <c r="K307" t="s">
        <v>14</v>
      </c>
      <c r="L307" t="s">
        <v>14</v>
      </c>
      <c r="M307" t="s">
        <v>2820</v>
      </c>
      <c r="W307" t="e">
        <f>SUM(#REF!)</f>
        <v>#REF!</v>
      </c>
    </row>
    <row r="308" spans="1:23" x14ac:dyDescent="0.35">
      <c r="A308" t="s">
        <v>1068</v>
      </c>
      <c r="B308" t="s">
        <v>1109</v>
      </c>
      <c r="C308" s="3">
        <v>7</v>
      </c>
      <c r="D308" t="s">
        <v>420</v>
      </c>
      <c r="E308" t="s">
        <v>421</v>
      </c>
      <c r="F308" t="s">
        <v>13</v>
      </c>
      <c r="G308" t="s">
        <v>14</v>
      </c>
      <c r="H308" t="s">
        <v>14</v>
      </c>
      <c r="I308" t="s">
        <v>14</v>
      </c>
      <c r="J308" t="s">
        <v>14</v>
      </c>
      <c r="K308" t="s">
        <v>14</v>
      </c>
      <c r="L308" t="s">
        <v>14</v>
      </c>
      <c r="M308" t="s">
        <v>2816</v>
      </c>
      <c r="W308" t="e">
        <f>SUM(#REF!)</f>
        <v>#REF!</v>
      </c>
    </row>
    <row r="309" spans="1:23" x14ac:dyDescent="0.35">
      <c r="A309" t="s">
        <v>762</v>
      </c>
      <c r="B309" t="s">
        <v>1095</v>
      </c>
      <c r="C309" s="3">
        <v>8</v>
      </c>
      <c r="D309" t="s">
        <v>1096</v>
      </c>
      <c r="E309" t="s">
        <v>1097</v>
      </c>
      <c r="F309" t="s">
        <v>13</v>
      </c>
      <c r="G309" t="s">
        <v>14</v>
      </c>
      <c r="H309" t="s">
        <v>14</v>
      </c>
      <c r="I309" t="s">
        <v>74</v>
      </c>
      <c r="J309" t="s">
        <v>2877</v>
      </c>
      <c r="K309" t="s">
        <v>14</v>
      </c>
      <c r="L309" t="s">
        <v>14</v>
      </c>
      <c r="M309" t="s">
        <v>2819</v>
      </c>
      <c r="W309" t="e">
        <f>SUM(#REF!)</f>
        <v>#REF!</v>
      </c>
    </row>
    <row r="310" spans="1:23" x14ac:dyDescent="0.35">
      <c r="A310" t="s">
        <v>2055</v>
      </c>
      <c r="B310" t="s">
        <v>69</v>
      </c>
      <c r="C310" s="3">
        <v>8</v>
      </c>
      <c r="D310" t="s">
        <v>955</v>
      </c>
      <c r="E310" t="s">
        <v>806</v>
      </c>
      <c r="F310" t="s">
        <v>1171</v>
      </c>
      <c r="G310" t="s">
        <v>14</v>
      </c>
      <c r="H310" t="s">
        <v>14</v>
      </c>
      <c r="I310" t="s">
        <v>14</v>
      </c>
      <c r="J310" t="s">
        <v>14</v>
      </c>
      <c r="K310" t="s">
        <v>14</v>
      </c>
      <c r="L310" t="s">
        <v>14</v>
      </c>
      <c r="M310" t="s">
        <v>2820</v>
      </c>
      <c r="W310" t="e">
        <f>SUM(#REF!)</f>
        <v>#REF!</v>
      </c>
    </row>
    <row r="311" spans="1:23" x14ac:dyDescent="0.35">
      <c r="A311" t="s">
        <v>1495</v>
      </c>
      <c r="B311" t="s">
        <v>1496</v>
      </c>
      <c r="C311" s="3" t="s">
        <v>5</v>
      </c>
      <c r="D311" t="s">
        <v>1497</v>
      </c>
      <c r="E311" t="s">
        <v>1498</v>
      </c>
      <c r="F311" t="s">
        <v>13</v>
      </c>
      <c r="G311" t="s">
        <v>13</v>
      </c>
      <c r="H311" t="s">
        <v>14</v>
      </c>
      <c r="I311" t="s">
        <v>14</v>
      </c>
      <c r="J311" t="s">
        <v>14</v>
      </c>
      <c r="K311" t="s">
        <v>14</v>
      </c>
      <c r="L311" t="s">
        <v>14</v>
      </c>
      <c r="M311" t="s">
        <v>2812</v>
      </c>
      <c r="W311" t="e">
        <f>SUM(#REF!)</f>
        <v>#REF!</v>
      </c>
    </row>
    <row r="312" spans="1:23" x14ac:dyDescent="0.35">
      <c r="A312" t="s">
        <v>2246</v>
      </c>
      <c r="B312" t="s">
        <v>2247</v>
      </c>
      <c r="C312" s="3">
        <v>7</v>
      </c>
      <c r="D312" t="s">
        <v>2248</v>
      </c>
      <c r="E312" t="s">
        <v>2245</v>
      </c>
      <c r="F312" t="s">
        <v>14</v>
      </c>
      <c r="G312" t="s">
        <v>14</v>
      </c>
      <c r="H312" t="s">
        <v>14</v>
      </c>
      <c r="I312" t="s">
        <v>14</v>
      </c>
      <c r="J312" t="s">
        <v>14</v>
      </c>
      <c r="K312" t="s">
        <v>14</v>
      </c>
      <c r="L312" t="s">
        <v>14</v>
      </c>
      <c r="M312" t="s">
        <v>2817</v>
      </c>
      <c r="W312" t="e">
        <f>SUM(#REF!)</f>
        <v>#REF!</v>
      </c>
    </row>
    <row r="313" spans="1:23" x14ac:dyDescent="0.35">
      <c r="A313" t="s">
        <v>1967</v>
      </c>
      <c r="B313" t="s">
        <v>1968</v>
      </c>
      <c r="C313" s="3" t="s">
        <v>5</v>
      </c>
      <c r="D313" t="s">
        <v>1969</v>
      </c>
      <c r="E313" t="s">
        <v>1970</v>
      </c>
      <c r="F313" t="s">
        <v>14</v>
      </c>
      <c r="G313" t="s">
        <v>14</v>
      </c>
      <c r="H313" t="s">
        <v>14</v>
      </c>
      <c r="I313" t="s">
        <v>14</v>
      </c>
      <c r="J313" t="s">
        <v>14</v>
      </c>
      <c r="K313" t="s">
        <v>14</v>
      </c>
      <c r="L313" t="s">
        <v>14</v>
      </c>
      <c r="M313" t="s">
        <v>2813</v>
      </c>
      <c r="W313" t="e">
        <f>SUM(#REF!)</f>
        <v>#REF!</v>
      </c>
    </row>
    <row r="314" spans="1:23" x14ac:dyDescent="0.35">
      <c r="A314" t="s">
        <v>562</v>
      </c>
      <c r="B314" t="s">
        <v>2325</v>
      </c>
      <c r="C314" s="3">
        <v>7</v>
      </c>
      <c r="D314" t="s">
        <v>365</v>
      </c>
      <c r="E314" t="s">
        <v>366</v>
      </c>
      <c r="F314" t="s">
        <v>1171</v>
      </c>
      <c r="G314" t="s">
        <v>14</v>
      </c>
      <c r="H314" t="s">
        <v>14</v>
      </c>
      <c r="I314" t="s">
        <v>14</v>
      </c>
      <c r="J314" t="s">
        <v>14</v>
      </c>
      <c r="K314" t="s">
        <v>14</v>
      </c>
      <c r="L314" t="s">
        <v>13</v>
      </c>
      <c r="M314" t="s">
        <v>2818</v>
      </c>
      <c r="W314" t="e">
        <f>SUM(#REF!)</f>
        <v>#REF!</v>
      </c>
    </row>
    <row r="315" spans="1:23" x14ac:dyDescent="0.35">
      <c r="A315" t="s">
        <v>2004</v>
      </c>
      <c r="B315" t="s">
        <v>2005</v>
      </c>
      <c r="C315" s="3">
        <v>8</v>
      </c>
      <c r="D315" t="s">
        <v>2006</v>
      </c>
      <c r="E315" t="s">
        <v>102</v>
      </c>
      <c r="F315" t="s">
        <v>14</v>
      </c>
      <c r="G315" t="s">
        <v>14</v>
      </c>
      <c r="H315" t="s">
        <v>14</v>
      </c>
      <c r="I315" t="s">
        <v>14</v>
      </c>
      <c r="J315" t="s">
        <v>14</v>
      </c>
      <c r="K315" t="s">
        <v>14</v>
      </c>
      <c r="L315" t="s">
        <v>14</v>
      </c>
      <c r="M315" t="s">
        <v>2812</v>
      </c>
      <c r="W315" t="e">
        <f>SUM(#REF!)</f>
        <v>#REF!</v>
      </c>
    </row>
    <row r="316" spans="1:23" x14ac:dyDescent="0.35">
      <c r="A316" t="s">
        <v>440</v>
      </c>
      <c r="B316" t="s">
        <v>2484</v>
      </c>
      <c r="C316" s="3">
        <v>7</v>
      </c>
      <c r="D316" t="s">
        <v>2485</v>
      </c>
      <c r="E316" t="s">
        <v>2486</v>
      </c>
      <c r="F316" t="s">
        <v>14</v>
      </c>
      <c r="G316" t="s">
        <v>14</v>
      </c>
      <c r="H316" t="s">
        <v>14</v>
      </c>
      <c r="I316" t="s">
        <v>14</v>
      </c>
      <c r="J316" t="s">
        <v>14</v>
      </c>
      <c r="K316" t="s">
        <v>14</v>
      </c>
      <c r="L316" t="s">
        <v>14</v>
      </c>
      <c r="M316" t="s">
        <v>2819</v>
      </c>
      <c r="W316" t="e">
        <f>SUM(#REF!)</f>
        <v>#REF!</v>
      </c>
    </row>
    <row r="317" spans="1:23" x14ac:dyDescent="0.35">
      <c r="A317" t="s">
        <v>2115</v>
      </c>
      <c r="B317" t="s">
        <v>2116</v>
      </c>
      <c r="C317" s="3">
        <v>8</v>
      </c>
      <c r="D317" t="s">
        <v>55</v>
      </c>
      <c r="E317" t="s">
        <v>2117</v>
      </c>
      <c r="F317" t="s">
        <v>14</v>
      </c>
      <c r="G317" t="s">
        <v>14</v>
      </c>
      <c r="H317" t="s">
        <v>14</v>
      </c>
      <c r="I317" t="s">
        <v>74</v>
      </c>
      <c r="J317" t="s">
        <v>14</v>
      </c>
      <c r="K317" t="s">
        <v>14</v>
      </c>
      <c r="L317" t="s">
        <v>14</v>
      </c>
      <c r="M317" t="s">
        <v>2813</v>
      </c>
      <c r="W317" t="e">
        <f>SUM(#REF!)</f>
        <v>#REF!</v>
      </c>
    </row>
    <row r="318" spans="1:23" x14ac:dyDescent="0.35">
      <c r="A318" t="s">
        <v>17</v>
      </c>
      <c r="B318" t="s">
        <v>1478</v>
      </c>
      <c r="C318" s="3">
        <v>7</v>
      </c>
      <c r="D318" t="s">
        <v>1479</v>
      </c>
      <c r="E318" t="s">
        <v>1480</v>
      </c>
      <c r="F318" t="s">
        <v>13</v>
      </c>
      <c r="G318" t="s">
        <v>14</v>
      </c>
      <c r="H318" t="s">
        <v>14</v>
      </c>
      <c r="I318" t="s">
        <v>14</v>
      </c>
      <c r="J318" t="s">
        <v>2877</v>
      </c>
      <c r="K318" t="s">
        <v>14</v>
      </c>
      <c r="L318" t="s">
        <v>14</v>
      </c>
      <c r="M318" t="s">
        <v>2820</v>
      </c>
      <c r="W318" t="e">
        <f>SUM(#REF!)</f>
        <v>#REF!</v>
      </c>
    </row>
    <row r="319" spans="1:23" x14ac:dyDescent="0.35">
      <c r="A319" t="s">
        <v>1091</v>
      </c>
      <c r="B319" t="s">
        <v>1986</v>
      </c>
      <c r="C319" s="3">
        <v>8</v>
      </c>
      <c r="D319" t="s">
        <v>1987</v>
      </c>
      <c r="E319" t="s">
        <v>899</v>
      </c>
      <c r="F319" t="s">
        <v>14</v>
      </c>
      <c r="G319" t="s">
        <v>14</v>
      </c>
      <c r="H319" t="s">
        <v>14</v>
      </c>
      <c r="I319" t="s">
        <v>2358</v>
      </c>
      <c r="J319" t="s">
        <v>14</v>
      </c>
      <c r="K319" t="s">
        <v>14</v>
      </c>
      <c r="L319" t="s">
        <v>14</v>
      </c>
      <c r="M319" t="s">
        <v>2814</v>
      </c>
      <c r="W319" t="e">
        <f>SUM(#REF!)</f>
        <v>#REF!</v>
      </c>
    </row>
    <row r="320" spans="1:23" x14ac:dyDescent="0.35">
      <c r="A320" t="s">
        <v>1686</v>
      </c>
      <c r="B320" t="s">
        <v>1588</v>
      </c>
      <c r="C320" s="3">
        <v>8</v>
      </c>
      <c r="D320" t="s">
        <v>1687</v>
      </c>
      <c r="E320" t="s">
        <v>1688</v>
      </c>
      <c r="F320" t="s">
        <v>1171</v>
      </c>
      <c r="G320" t="s">
        <v>14</v>
      </c>
      <c r="H320" t="s">
        <v>14</v>
      </c>
      <c r="I320" t="s">
        <v>74</v>
      </c>
      <c r="J320" t="s">
        <v>2877</v>
      </c>
      <c r="K320" t="s">
        <v>14</v>
      </c>
      <c r="L320" t="s">
        <v>14</v>
      </c>
      <c r="M320" t="s">
        <v>2815</v>
      </c>
      <c r="W320" t="e">
        <f>SUM(#REF!)</f>
        <v>#REF!</v>
      </c>
    </row>
    <row r="321" spans="1:23" x14ac:dyDescent="0.35">
      <c r="A321" t="s">
        <v>720</v>
      </c>
      <c r="B321" t="s">
        <v>2488</v>
      </c>
      <c r="C321" s="3" t="s">
        <v>5</v>
      </c>
      <c r="D321" t="s">
        <v>117</v>
      </c>
      <c r="E321" t="s">
        <v>2489</v>
      </c>
      <c r="F321" t="s">
        <v>14</v>
      </c>
      <c r="G321" t="s">
        <v>14</v>
      </c>
      <c r="H321" t="s">
        <v>14</v>
      </c>
      <c r="I321" t="s">
        <v>74</v>
      </c>
      <c r="J321" t="s">
        <v>14</v>
      </c>
      <c r="K321" t="s">
        <v>14</v>
      </c>
      <c r="L321" t="s">
        <v>14</v>
      </c>
      <c r="M321" t="s">
        <v>2814</v>
      </c>
      <c r="W321" t="e">
        <f>SUM(#REF!)</f>
        <v>#REF!</v>
      </c>
    </row>
    <row r="322" spans="1:23" x14ac:dyDescent="0.35">
      <c r="A322" t="s">
        <v>146</v>
      </c>
      <c r="B322" t="s">
        <v>1052</v>
      </c>
      <c r="C322" s="3">
        <v>7</v>
      </c>
      <c r="D322" t="s">
        <v>600</v>
      </c>
      <c r="E322" t="s">
        <v>601</v>
      </c>
      <c r="F322" t="s">
        <v>14</v>
      </c>
      <c r="G322" t="s">
        <v>14</v>
      </c>
      <c r="H322" t="s">
        <v>14</v>
      </c>
      <c r="I322" t="s">
        <v>14</v>
      </c>
      <c r="J322" t="s">
        <v>14</v>
      </c>
      <c r="K322" t="s">
        <v>14</v>
      </c>
      <c r="L322" t="s">
        <v>14</v>
      </c>
      <c r="M322" t="s">
        <v>2812</v>
      </c>
      <c r="W322" t="e">
        <f>SUM(#REF!)</f>
        <v>#REF!</v>
      </c>
    </row>
    <row r="323" spans="1:23" x14ac:dyDescent="0.35">
      <c r="A323" t="s">
        <v>236</v>
      </c>
      <c r="B323" t="s">
        <v>237</v>
      </c>
      <c r="C323" s="3" t="s">
        <v>5</v>
      </c>
      <c r="D323" t="s">
        <v>238</v>
      </c>
      <c r="E323" t="s">
        <v>239</v>
      </c>
      <c r="F323" t="s">
        <v>13</v>
      </c>
      <c r="G323" t="s">
        <v>14</v>
      </c>
      <c r="H323" t="s">
        <v>14</v>
      </c>
      <c r="I323" t="s">
        <v>14</v>
      </c>
      <c r="J323" t="s">
        <v>14</v>
      </c>
      <c r="K323" t="s">
        <v>13</v>
      </c>
      <c r="L323" t="s">
        <v>14</v>
      </c>
      <c r="M323" t="s">
        <v>2815</v>
      </c>
      <c r="W323" t="e">
        <f>SUM(#REF!)</f>
        <v>#REF!</v>
      </c>
    </row>
    <row r="324" spans="1:23" x14ac:dyDescent="0.35">
      <c r="A324" t="s">
        <v>1556</v>
      </c>
      <c r="B324" t="s">
        <v>1557</v>
      </c>
      <c r="C324" s="3">
        <v>8</v>
      </c>
      <c r="D324" t="s">
        <v>1558</v>
      </c>
      <c r="E324" t="s">
        <v>1559</v>
      </c>
      <c r="F324" t="s">
        <v>13</v>
      </c>
      <c r="G324" t="s">
        <v>14</v>
      </c>
      <c r="H324" t="s">
        <v>14</v>
      </c>
      <c r="I324" t="s">
        <v>14</v>
      </c>
      <c r="J324" t="s">
        <v>2877</v>
      </c>
      <c r="K324" t="s">
        <v>14</v>
      </c>
      <c r="L324" t="s">
        <v>13</v>
      </c>
      <c r="M324" t="s">
        <v>1782</v>
      </c>
      <c r="W324" t="e">
        <f>SUM(#REF!)</f>
        <v>#REF!</v>
      </c>
    </row>
    <row r="325" spans="1:23" x14ac:dyDescent="0.35">
      <c r="A325" t="s">
        <v>1376</v>
      </c>
      <c r="B325" t="s">
        <v>2235</v>
      </c>
      <c r="C325" s="3">
        <v>8</v>
      </c>
      <c r="D325" t="s">
        <v>2236</v>
      </c>
      <c r="E325" t="s">
        <v>2232</v>
      </c>
      <c r="F325" t="s">
        <v>1171</v>
      </c>
      <c r="G325" t="s">
        <v>14</v>
      </c>
      <c r="H325" t="s">
        <v>14</v>
      </c>
      <c r="I325" t="s">
        <v>14</v>
      </c>
      <c r="J325" t="s">
        <v>14</v>
      </c>
      <c r="K325" t="s">
        <v>14</v>
      </c>
      <c r="L325" t="s">
        <v>14</v>
      </c>
      <c r="M325" t="s">
        <v>2816</v>
      </c>
      <c r="W325" t="e">
        <f>SUM(#REF!)</f>
        <v>#REF!</v>
      </c>
    </row>
    <row r="326" spans="1:23" x14ac:dyDescent="0.35">
      <c r="A326" t="s">
        <v>1035</v>
      </c>
      <c r="B326" t="s">
        <v>857</v>
      </c>
      <c r="C326" s="3">
        <v>8</v>
      </c>
      <c r="D326" t="s">
        <v>858</v>
      </c>
      <c r="E326" t="s">
        <v>400</v>
      </c>
      <c r="F326" t="s">
        <v>13</v>
      </c>
      <c r="G326" t="s">
        <v>14</v>
      </c>
      <c r="H326" t="s">
        <v>13</v>
      </c>
      <c r="I326" t="s">
        <v>14</v>
      </c>
      <c r="J326" t="s">
        <v>14</v>
      </c>
      <c r="K326" t="s">
        <v>14</v>
      </c>
      <c r="L326" t="s">
        <v>14</v>
      </c>
      <c r="M326" t="s">
        <v>2817</v>
      </c>
      <c r="W326" t="e">
        <f>SUM(#REF!)</f>
        <v>#REF!</v>
      </c>
    </row>
    <row r="327" spans="1:23" x14ac:dyDescent="0.35">
      <c r="A327" t="s">
        <v>95</v>
      </c>
      <c r="B327" t="s">
        <v>2326</v>
      </c>
      <c r="C327" s="3" t="s">
        <v>5</v>
      </c>
      <c r="D327" t="s">
        <v>86</v>
      </c>
      <c r="E327" t="s">
        <v>2327</v>
      </c>
      <c r="F327" t="s">
        <v>1171</v>
      </c>
      <c r="G327" t="s">
        <v>14</v>
      </c>
      <c r="H327" t="s">
        <v>14</v>
      </c>
      <c r="I327" t="s">
        <v>14</v>
      </c>
      <c r="J327" t="s">
        <v>14</v>
      </c>
      <c r="K327" t="s">
        <v>13</v>
      </c>
      <c r="L327" t="s">
        <v>14</v>
      </c>
      <c r="M327" t="s">
        <v>1782</v>
      </c>
      <c r="W327" t="e">
        <f>SUM(#REF!)</f>
        <v>#REF!</v>
      </c>
    </row>
    <row r="328" spans="1:23" x14ac:dyDescent="0.35">
      <c r="A328" t="s">
        <v>1302</v>
      </c>
      <c r="B328" t="s">
        <v>1354</v>
      </c>
      <c r="C328" s="3" t="s">
        <v>5</v>
      </c>
      <c r="D328" t="s">
        <v>1355</v>
      </c>
      <c r="E328" t="s">
        <v>1077</v>
      </c>
      <c r="F328" t="s">
        <v>13</v>
      </c>
      <c r="G328" t="s">
        <v>14</v>
      </c>
      <c r="H328" t="s">
        <v>14</v>
      </c>
      <c r="I328" t="s">
        <v>14</v>
      </c>
      <c r="J328" t="s">
        <v>14</v>
      </c>
      <c r="K328" t="s">
        <v>14</v>
      </c>
      <c r="L328" t="s">
        <v>13</v>
      </c>
      <c r="M328" t="s">
        <v>2816</v>
      </c>
      <c r="W328" t="e">
        <f>SUM(#REF!)</f>
        <v>#REF!</v>
      </c>
    </row>
    <row r="329" spans="1:23" x14ac:dyDescent="0.35">
      <c r="A329" t="s">
        <v>1406</v>
      </c>
      <c r="B329" t="s">
        <v>1407</v>
      </c>
      <c r="C329" s="3" t="s">
        <v>5</v>
      </c>
      <c r="D329" t="s">
        <v>1408</v>
      </c>
      <c r="E329" t="s">
        <v>1409</v>
      </c>
      <c r="F329" t="s">
        <v>13</v>
      </c>
      <c r="G329" t="s">
        <v>14</v>
      </c>
      <c r="H329" t="s">
        <v>14</v>
      </c>
      <c r="I329" t="s">
        <v>14</v>
      </c>
      <c r="J329" t="s">
        <v>14</v>
      </c>
      <c r="K329" t="s">
        <v>14</v>
      </c>
      <c r="L329" t="s">
        <v>14</v>
      </c>
      <c r="M329" t="s">
        <v>2817</v>
      </c>
      <c r="W329" t="e">
        <f>SUM(#REF!)</f>
        <v>#REF!</v>
      </c>
    </row>
    <row r="330" spans="1:23" x14ac:dyDescent="0.35">
      <c r="A330" t="s">
        <v>331</v>
      </c>
      <c r="B330" t="s">
        <v>332</v>
      </c>
      <c r="C330" s="3">
        <v>8</v>
      </c>
      <c r="D330" t="s">
        <v>333</v>
      </c>
      <c r="E330" t="s">
        <v>330</v>
      </c>
      <c r="F330" t="s">
        <v>14</v>
      </c>
      <c r="G330" t="s">
        <v>14</v>
      </c>
      <c r="H330" t="s">
        <v>14</v>
      </c>
      <c r="I330" t="s">
        <v>74</v>
      </c>
      <c r="J330" t="s">
        <v>2877</v>
      </c>
      <c r="K330" t="s">
        <v>14</v>
      </c>
      <c r="L330" t="s">
        <v>14</v>
      </c>
      <c r="M330" t="s">
        <v>2818</v>
      </c>
      <c r="W330" t="e">
        <f>SUM(#REF!)</f>
        <v>#REF!</v>
      </c>
    </row>
    <row r="331" spans="1:23" x14ac:dyDescent="0.35">
      <c r="A331" t="s">
        <v>2512</v>
      </c>
      <c r="B331" t="s">
        <v>2513</v>
      </c>
      <c r="C331" s="3" t="s">
        <v>5</v>
      </c>
      <c r="D331" t="s">
        <v>2038</v>
      </c>
      <c r="E331" t="s">
        <v>1317</v>
      </c>
      <c r="F331" t="s">
        <v>14</v>
      </c>
      <c r="G331" t="s">
        <v>14</v>
      </c>
      <c r="H331" t="s">
        <v>14</v>
      </c>
      <c r="I331" t="s">
        <v>14</v>
      </c>
      <c r="J331" t="s">
        <v>14</v>
      </c>
      <c r="K331" t="s">
        <v>14</v>
      </c>
      <c r="L331" t="s">
        <v>14</v>
      </c>
      <c r="M331" t="s">
        <v>2818</v>
      </c>
      <c r="W331" t="e">
        <f>SUM(#REF!)</f>
        <v>#REF!</v>
      </c>
    </row>
    <row r="332" spans="1:23" x14ac:dyDescent="0.35">
      <c r="A332" t="s">
        <v>1259</v>
      </c>
      <c r="B332" t="s">
        <v>1494</v>
      </c>
      <c r="C332" s="3">
        <v>7</v>
      </c>
      <c r="D332" t="s">
        <v>1491</v>
      </c>
      <c r="E332" t="s">
        <v>1492</v>
      </c>
      <c r="F332" t="s">
        <v>14</v>
      </c>
      <c r="G332" t="s">
        <v>14</v>
      </c>
      <c r="H332" t="s">
        <v>14</v>
      </c>
      <c r="I332" t="s">
        <v>14</v>
      </c>
      <c r="J332" t="s">
        <v>14</v>
      </c>
      <c r="K332" t="s">
        <v>14</v>
      </c>
      <c r="L332" t="s">
        <v>14</v>
      </c>
      <c r="M332" t="s">
        <v>2813</v>
      </c>
      <c r="W332" t="e">
        <f>SUM(#REF!)</f>
        <v>#REF!</v>
      </c>
    </row>
    <row r="333" spans="1:23" x14ac:dyDescent="0.35">
      <c r="A333" t="s">
        <v>1461</v>
      </c>
      <c r="B333" t="s">
        <v>2805</v>
      </c>
      <c r="C333" s="3">
        <v>8</v>
      </c>
      <c r="D333" t="s">
        <v>2656</v>
      </c>
      <c r="E333" t="s">
        <v>2648</v>
      </c>
      <c r="F333" t="s">
        <v>13</v>
      </c>
      <c r="G333" t="s">
        <v>14</v>
      </c>
      <c r="H333" t="s">
        <v>14</v>
      </c>
      <c r="I333" t="s">
        <v>14</v>
      </c>
      <c r="J333" t="s">
        <v>14</v>
      </c>
      <c r="K333" t="s">
        <v>14</v>
      </c>
      <c r="L333" t="s">
        <v>14</v>
      </c>
      <c r="M333" t="s">
        <v>2819</v>
      </c>
      <c r="W333" t="e">
        <f>SUM(#REF!)</f>
        <v>#REF!</v>
      </c>
    </row>
    <row r="334" spans="1:23" x14ac:dyDescent="0.35">
      <c r="A334" t="s">
        <v>868</v>
      </c>
      <c r="B334" t="s">
        <v>2446</v>
      </c>
      <c r="C334" s="3" t="s">
        <v>5</v>
      </c>
      <c r="D334" t="s">
        <v>2265</v>
      </c>
      <c r="E334" t="s">
        <v>2266</v>
      </c>
      <c r="F334" t="s">
        <v>14</v>
      </c>
      <c r="G334" t="s">
        <v>14</v>
      </c>
      <c r="H334" t="s">
        <v>14</v>
      </c>
      <c r="I334" t="s">
        <v>14</v>
      </c>
      <c r="J334" t="s">
        <v>14</v>
      </c>
      <c r="K334" t="s">
        <v>14</v>
      </c>
      <c r="L334" t="s">
        <v>14</v>
      </c>
      <c r="M334" t="s">
        <v>2819</v>
      </c>
      <c r="W334" t="e">
        <f>SUM(#REF!)</f>
        <v>#REF!</v>
      </c>
    </row>
    <row r="335" spans="1:23" x14ac:dyDescent="0.35">
      <c r="A335" t="s">
        <v>947</v>
      </c>
      <c r="B335" t="s">
        <v>948</v>
      </c>
      <c r="C335" s="3" t="s">
        <v>5</v>
      </c>
      <c r="D335" t="s">
        <v>949</v>
      </c>
      <c r="E335" t="s">
        <v>950</v>
      </c>
      <c r="F335" t="s">
        <v>13</v>
      </c>
      <c r="G335" t="s">
        <v>14</v>
      </c>
      <c r="H335" t="s">
        <v>14</v>
      </c>
      <c r="I335" t="s">
        <v>14</v>
      </c>
      <c r="J335" t="s">
        <v>14</v>
      </c>
      <c r="K335" t="s">
        <v>14</v>
      </c>
      <c r="L335" t="s">
        <v>14</v>
      </c>
      <c r="M335" t="s">
        <v>2820</v>
      </c>
      <c r="W335" t="e">
        <f>SUM(#REF!)</f>
        <v>#REF!</v>
      </c>
    </row>
    <row r="336" spans="1:23" x14ac:dyDescent="0.35">
      <c r="A336" t="s">
        <v>846</v>
      </c>
      <c r="B336" t="s">
        <v>845</v>
      </c>
      <c r="C336" s="3">
        <v>7</v>
      </c>
      <c r="D336" t="s">
        <v>847</v>
      </c>
      <c r="E336" t="s">
        <v>848</v>
      </c>
      <c r="F336" t="s">
        <v>14</v>
      </c>
      <c r="G336" t="s">
        <v>14</v>
      </c>
      <c r="H336" t="s">
        <v>14</v>
      </c>
      <c r="I336" t="s">
        <v>14</v>
      </c>
      <c r="J336" t="s">
        <v>14</v>
      </c>
      <c r="K336" t="s">
        <v>13</v>
      </c>
      <c r="L336" t="s">
        <v>14</v>
      </c>
      <c r="M336" t="s">
        <v>2814</v>
      </c>
      <c r="W336" t="e">
        <f>SUM(#REF!)</f>
        <v>#REF!</v>
      </c>
    </row>
    <row r="337" spans="1:23" x14ac:dyDescent="0.35">
      <c r="A337" t="s">
        <v>2688</v>
      </c>
      <c r="B337" t="s">
        <v>2689</v>
      </c>
      <c r="C337" s="3">
        <v>7</v>
      </c>
      <c r="D337" t="s">
        <v>847</v>
      </c>
      <c r="E337" t="s">
        <v>848</v>
      </c>
      <c r="F337" t="s">
        <v>14</v>
      </c>
      <c r="G337" t="s">
        <v>14</v>
      </c>
      <c r="H337" t="s">
        <v>14</v>
      </c>
      <c r="I337" t="s">
        <v>14</v>
      </c>
      <c r="J337" t="s">
        <v>14</v>
      </c>
      <c r="K337" t="s">
        <v>14</v>
      </c>
      <c r="L337" t="s">
        <v>14</v>
      </c>
      <c r="M337" t="s">
        <v>2815</v>
      </c>
      <c r="W337" t="e">
        <f>SUM(#REF!)</f>
        <v>#REF!</v>
      </c>
    </row>
    <row r="338" spans="1:23" x14ac:dyDescent="0.35">
      <c r="A338" t="s">
        <v>1511</v>
      </c>
      <c r="B338" t="s">
        <v>1512</v>
      </c>
      <c r="C338" s="3" t="s">
        <v>5</v>
      </c>
      <c r="D338" t="s">
        <v>1513</v>
      </c>
      <c r="E338" t="s">
        <v>1514</v>
      </c>
      <c r="F338" t="s">
        <v>13</v>
      </c>
      <c r="G338" t="s">
        <v>13</v>
      </c>
      <c r="H338" t="s">
        <v>14</v>
      </c>
      <c r="I338" t="s">
        <v>14</v>
      </c>
      <c r="J338" t="s">
        <v>14</v>
      </c>
      <c r="K338" t="s">
        <v>14</v>
      </c>
      <c r="L338" t="s">
        <v>14</v>
      </c>
      <c r="M338" t="s">
        <v>2812</v>
      </c>
      <c r="W338" t="e">
        <f>SUM(#REF!)</f>
        <v>#REF!</v>
      </c>
    </row>
    <row r="339" spans="1:23" x14ac:dyDescent="0.35">
      <c r="A339" t="s">
        <v>353</v>
      </c>
      <c r="B339" t="s">
        <v>1178</v>
      </c>
      <c r="C339" s="3" t="s">
        <v>5</v>
      </c>
      <c r="D339" t="s">
        <v>1179</v>
      </c>
      <c r="E339" t="s">
        <v>30</v>
      </c>
      <c r="F339" t="s">
        <v>14</v>
      </c>
      <c r="G339" t="s">
        <v>14</v>
      </c>
      <c r="H339" t="s">
        <v>14</v>
      </c>
      <c r="I339" t="s">
        <v>14</v>
      </c>
      <c r="J339" t="s">
        <v>14</v>
      </c>
      <c r="K339" t="s">
        <v>14</v>
      </c>
      <c r="L339" t="s">
        <v>13</v>
      </c>
      <c r="M339" t="s">
        <v>2813</v>
      </c>
      <c r="W339" t="e">
        <f>SUM(#REF!)</f>
        <v>#REF!</v>
      </c>
    </row>
    <row r="340" spans="1:23" x14ac:dyDescent="0.35">
      <c r="A340" t="s">
        <v>17</v>
      </c>
      <c r="B340" t="s">
        <v>1954</v>
      </c>
      <c r="C340" s="3">
        <v>8</v>
      </c>
      <c r="D340" t="s">
        <v>606</v>
      </c>
      <c r="E340" t="s">
        <v>749</v>
      </c>
      <c r="F340" t="s">
        <v>14</v>
      </c>
      <c r="G340" t="s">
        <v>14</v>
      </c>
      <c r="H340" t="s">
        <v>14</v>
      </c>
      <c r="I340" t="s">
        <v>14</v>
      </c>
      <c r="J340" t="s">
        <v>14</v>
      </c>
      <c r="K340" t="s">
        <v>14</v>
      </c>
      <c r="L340" t="s">
        <v>14</v>
      </c>
      <c r="M340" t="s">
        <v>2820</v>
      </c>
      <c r="W340" t="e">
        <f>SUM(#REF!)</f>
        <v>#REF!</v>
      </c>
    </row>
    <row r="341" spans="1:23" x14ac:dyDescent="0.35">
      <c r="A341" t="s">
        <v>339</v>
      </c>
      <c r="B341" t="s">
        <v>809</v>
      </c>
      <c r="C341" s="3" t="s">
        <v>5</v>
      </c>
      <c r="D341" t="s">
        <v>810</v>
      </c>
      <c r="E341" t="s">
        <v>811</v>
      </c>
      <c r="F341" t="s">
        <v>13</v>
      </c>
      <c r="G341" t="s">
        <v>13</v>
      </c>
      <c r="H341" t="s">
        <v>13</v>
      </c>
      <c r="I341" t="s">
        <v>14</v>
      </c>
      <c r="J341" t="s">
        <v>14</v>
      </c>
      <c r="K341" t="s">
        <v>14</v>
      </c>
      <c r="L341" t="s">
        <v>14</v>
      </c>
      <c r="M341" t="s">
        <v>2814</v>
      </c>
      <c r="W341" t="e">
        <f>SUM(#REF!)</f>
        <v>#REF!</v>
      </c>
    </row>
    <row r="342" spans="1:23" x14ac:dyDescent="0.35">
      <c r="A342" t="s">
        <v>307</v>
      </c>
      <c r="B342" t="s">
        <v>1809</v>
      </c>
      <c r="C342" s="3">
        <v>8</v>
      </c>
      <c r="D342" t="s">
        <v>486</v>
      </c>
      <c r="E342" t="s">
        <v>487</v>
      </c>
      <c r="F342" t="s">
        <v>1171</v>
      </c>
      <c r="G342" t="s">
        <v>14</v>
      </c>
      <c r="H342" t="s">
        <v>14</v>
      </c>
      <c r="I342" t="s">
        <v>14</v>
      </c>
      <c r="J342" t="s">
        <v>14</v>
      </c>
      <c r="K342" t="s">
        <v>14</v>
      </c>
      <c r="L342" t="s">
        <v>14</v>
      </c>
      <c r="M342" t="s">
        <v>2812</v>
      </c>
      <c r="W342" t="e">
        <f>SUM(#REF!)</f>
        <v>#REF!</v>
      </c>
    </row>
    <row r="343" spans="1:23" x14ac:dyDescent="0.35">
      <c r="A343" t="s">
        <v>2106</v>
      </c>
      <c r="B343" t="s">
        <v>2107</v>
      </c>
      <c r="C343" s="3">
        <v>8</v>
      </c>
      <c r="D343" t="s">
        <v>2108</v>
      </c>
      <c r="E343" t="s">
        <v>1766</v>
      </c>
      <c r="F343" t="s">
        <v>1171</v>
      </c>
      <c r="G343" t="s">
        <v>14</v>
      </c>
      <c r="H343" t="s">
        <v>14</v>
      </c>
      <c r="I343" t="s">
        <v>74</v>
      </c>
      <c r="J343" t="s">
        <v>2877</v>
      </c>
      <c r="K343" t="s">
        <v>14</v>
      </c>
      <c r="L343" t="s">
        <v>14</v>
      </c>
      <c r="M343" t="s">
        <v>2813</v>
      </c>
      <c r="W343" t="e">
        <f>SUM(#REF!)</f>
        <v>#REF!</v>
      </c>
    </row>
    <row r="344" spans="1:23" x14ac:dyDescent="0.35">
      <c r="A344" t="s">
        <v>17</v>
      </c>
      <c r="B344" t="s">
        <v>2540</v>
      </c>
      <c r="C344" s="3">
        <v>7</v>
      </c>
      <c r="D344" t="s">
        <v>515</v>
      </c>
      <c r="E344" t="s">
        <v>513</v>
      </c>
      <c r="F344" t="s">
        <v>13</v>
      </c>
      <c r="G344" t="s">
        <v>14</v>
      </c>
      <c r="H344" t="s">
        <v>14</v>
      </c>
      <c r="I344" t="s">
        <v>14</v>
      </c>
      <c r="J344" t="s">
        <v>14</v>
      </c>
      <c r="K344" t="s">
        <v>14</v>
      </c>
      <c r="L344" t="s">
        <v>14</v>
      </c>
      <c r="M344" t="s">
        <v>1782</v>
      </c>
      <c r="W344" t="e">
        <f>SUM(#REF!)</f>
        <v>#REF!</v>
      </c>
    </row>
    <row r="345" spans="1:23" x14ac:dyDescent="0.35">
      <c r="A345" t="s">
        <v>1181</v>
      </c>
      <c r="B345" t="s">
        <v>1248</v>
      </c>
      <c r="C345" s="3" t="s">
        <v>5</v>
      </c>
      <c r="D345" t="s">
        <v>1249</v>
      </c>
      <c r="E345" t="s">
        <v>1250</v>
      </c>
      <c r="F345" t="s">
        <v>14</v>
      </c>
      <c r="G345" t="s">
        <v>14</v>
      </c>
      <c r="H345" t="s">
        <v>14</v>
      </c>
      <c r="I345" t="s">
        <v>14</v>
      </c>
      <c r="J345" t="s">
        <v>14</v>
      </c>
      <c r="K345" t="s">
        <v>14</v>
      </c>
      <c r="L345" t="s">
        <v>14</v>
      </c>
      <c r="M345" t="s">
        <v>2815</v>
      </c>
      <c r="W345" t="e">
        <f>SUM(#REF!)</f>
        <v>#REF!</v>
      </c>
    </row>
    <row r="346" spans="1:23" x14ac:dyDescent="0.35">
      <c r="A346" t="s">
        <v>1772</v>
      </c>
      <c r="B346" t="s">
        <v>1773</v>
      </c>
      <c r="C346" s="3" t="s">
        <v>5</v>
      </c>
      <c r="D346" t="s">
        <v>1774</v>
      </c>
      <c r="E346" t="s">
        <v>1775</v>
      </c>
      <c r="F346" t="s">
        <v>14</v>
      </c>
      <c r="G346" t="s">
        <v>1171</v>
      </c>
      <c r="H346" t="s">
        <v>1171</v>
      </c>
      <c r="I346" t="s">
        <v>2358</v>
      </c>
      <c r="J346" t="s">
        <v>2877</v>
      </c>
      <c r="K346" t="s">
        <v>14</v>
      </c>
      <c r="L346" t="s">
        <v>14</v>
      </c>
      <c r="M346" t="s">
        <v>1782</v>
      </c>
      <c r="W346" t="e">
        <f>SUM(#REF!)</f>
        <v>#REF!</v>
      </c>
    </row>
    <row r="347" spans="1:23" x14ac:dyDescent="0.35">
      <c r="A347" t="s">
        <v>221</v>
      </c>
      <c r="B347" t="s">
        <v>1034</v>
      </c>
      <c r="C347" s="3">
        <v>7</v>
      </c>
      <c r="D347" t="s">
        <v>1420</v>
      </c>
      <c r="E347" t="s">
        <v>1421</v>
      </c>
      <c r="F347" t="s">
        <v>14</v>
      </c>
      <c r="G347" t="s">
        <v>14</v>
      </c>
      <c r="H347" t="s">
        <v>14</v>
      </c>
      <c r="I347" t="s">
        <v>74</v>
      </c>
      <c r="J347" t="s">
        <v>2877</v>
      </c>
      <c r="K347" t="s">
        <v>14</v>
      </c>
      <c r="L347" t="s">
        <v>14</v>
      </c>
      <c r="M347" t="s">
        <v>2816</v>
      </c>
      <c r="W347" t="e">
        <f>SUM(#REF!)</f>
        <v>#REF!</v>
      </c>
    </row>
    <row r="348" spans="1:23" x14ac:dyDescent="0.35">
      <c r="A348" t="s">
        <v>353</v>
      </c>
      <c r="B348" t="s">
        <v>354</v>
      </c>
      <c r="C348" s="3" t="s">
        <v>5</v>
      </c>
      <c r="D348" t="s">
        <v>355</v>
      </c>
      <c r="E348" t="s">
        <v>356</v>
      </c>
      <c r="F348" t="s">
        <v>14</v>
      </c>
      <c r="G348" t="s">
        <v>14</v>
      </c>
      <c r="H348" t="s">
        <v>14</v>
      </c>
      <c r="I348" t="s">
        <v>14</v>
      </c>
      <c r="J348" t="s">
        <v>14</v>
      </c>
      <c r="K348" t="s">
        <v>14</v>
      </c>
      <c r="L348" t="s">
        <v>13</v>
      </c>
      <c r="M348" t="s">
        <v>2816</v>
      </c>
      <c r="W348" t="e">
        <f>SUM(#REF!)</f>
        <v>#REF!</v>
      </c>
    </row>
    <row r="349" spans="1:23" x14ac:dyDescent="0.35">
      <c r="A349" t="s">
        <v>540</v>
      </c>
      <c r="B349" t="s">
        <v>541</v>
      </c>
      <c r="C349" s="3" t="s">
        <v>5</v>
      </c>
      <c r="D349" t="s">
        <v>542</v>
      </c>
      <c r="E349" t="s">
        <v>30</v>
      </c>
      <c r="F349" t="s">
        <v>13</v>
      </c>
      <c r="G349" t="s">
        <v>14</v>
      </c>
      <c r="H349" t="s">
        <v>14</v>
      </c>
      <c r="I349" t="s">
        <v>14</v>
      </c>
      <c r="J349" t="s">
        <v>14</v>
      </c>
      <c r="K349" t="s">
        <v>14</v>
      </c>
      <c r="L349" t="s">
        <v>14</v>
      </c>
      <c r="M349" t="s">
        <v>2817</v>
      </c>
      <c r="W349" t="e">
        <f>SUM(#REF!)</f>
        <v>#REF!</v>
      </c>
    </row>
    <row r="350" spans="1:23" x14ac:dyDescent="0.35">
      <c r="A350" t="s">
        <v>1917</v>
      </c>
      <c r="B350" t="s">
        <v>1918</v>
      </c>
      <c r="C350" s="3">
        <v>8</v>
      </c>
      <c r="D350" t="s">
        <v>1919</v>
      </c>
      <c r="E350" t="s">
        <v>1920</v>
      </c>
      <c r="F350" t="s">
        <v>1171</v>
      </c>
      <c r="G350" t="s">
        <v>14</v>
      </c>
      <c r="H350" t="s">
        <v>14</v>
      </c>
      <c r="I350" t="s">
        <v>14</v>
      </c>
      <c r="J350" t="s">
        <v>14</v>
      </c>
      <c r="K350" t="s">
        <v>14</v>
      </c>
      <c r="L350" t="s">
        <v>13</v>
      </c>
      <c r="M350" t="s">
        <v>2814</v>
      </c>
      <c r="W350" t="e">
        <f>SUM(#REF!)</f>
        <v>#REF!</v>
      </c>
    </row>
    <row r="351" spans="1:23" x14ac:dyDescent="0.35">
      <c r="A351" t="s">
        <v>1728</v>
      </c>
      <c r="B351" t="s">
        <v>1749</v>
      </c>
      <c r="C351" s="3" t="s">
        <v>5</v>
      </c>
      <c r="D351" t="s">
        <v>1750</v>
      </c>
      <c r="E351" t="s">
        <v>1751</v>
      </c>
      <c r="F351" t="s">
        <v>14</v>
      </c>
      <c r="G351" t="s">
        <v>14</v>
      </c>
      <c r="H351" t="s">
        <v>14</v>
      </c>
      <c r="I351" t="s">
        <v>14</v>
      </c>
      <c r="J351" t="s">
        <v>14</v>
      </c>
      <c r="K351" t="s">
        <v>14</v>
      </c>
      <c r="L351" t="s">
        <v>14</v>
      </c>
      <c r="M351" t="s">
        <v>2818</v>
      </c>
      <c r="W351" t="e">
        <f>SUM(#REF!)</f>
        <v>#REF!</v>
      </c>
    </row>
    <row r="352" spans="1:23" x14ac:dyDescent="0.35">
      <c r="A352" t="s">
        <v>95</v>
      </c>
      <c r="B352" t="s">
        <v>1585</v>
      </c>
      <c r="C352" s="3" t="s">
        <v>5</v>
      </c>
      <c r="D352" t="s">
        <v>420</v>
      </c>
      <c r="E352" t="s">
        <v>421</v>
      </c>
      <c r="F352" t="s">
        <v>13</v>
      </c>
      <c r="G352" t="s">
        <v>14</v>
      </c>
      <c r="H352" t="s">
        <v>14</v>
      </c>
      <c r="I352" t="s">
        <v>74</v>
      </c>
      <c r="J352" t="s">
        <v>14</v>
      </c>
      <c r="K352" t="s">
        <v>13</v>
      </c>
      <c r="L352" t="s">
        <v>14</v>
      </c>
      <c r="M352" t="s">
        <v>2819</v>
      </c>
      <c r="W352" t="e">
        <f>SUM(#REF!)</f>
        <v>#REF!</v>
      </c>
    </row>
    <row r="353" spans="1:23" x14ac:dyDescent="0.35">
      <c r="A353" t="s">
        <v>1548</v>
      </c>
      <c r="B353" t="s">
        <v>1549</v>
      </c>
      <c r="C353" s="3">
        <v>7</v>
      </c>
      <c r="D353" t="s">
        <v>1550</v>
      </c>
      <c r="E353" t="s">
        <v>1551</v>
      </c>
      <c r="F353" t="s">
        <v>14</v>
      </c>
      <c r="G353" t="s">
        <v>14</v>
      </c>
      <c r="H353" t="s">
        <v>14</v>
      </c>
      <c r="I353" t="s">
        <v>14</v>
      </c>
      <c r="J353" t="s">
        <v>14</v>
      </c>
      <c r="K353" t="s">
        <v>14</v>
      </c>
      <c r="L353" t="s">
        <v>14</v>
      </c>
      <c r="M353" t="s">
        <v>2817</v>
      </c>
      <c r="W353" t="e">
        <f>SUM(#REF!)</f>
        <v>#REF!</v>
      </c>
    </row>
    <row r="354" spans="1:23" x14ac:dyDescent="0.35">
      <c r="A354" t="s">
        <v>164</v>
      </c>
      <c r="B354" t="s">
        <v>165</v>
      </c>
      <c r="C354" s="3">
        <v>8</v>
      </c>
      <c r="D354" t="s">
        <v>148</v>
      </c>
      <c r="E354" t="s">
        <v>149</v>
      </c>
      <c r="F354" t="s">
        <v>13</v>
      </c>
      <c r="G354" t="s">
        <v>14</v>
      </c>
      <c r="H354" t="s">
        <v>14</v>
      </c>
      <c r="I354" t="s">
        <v>14</v>
      </c>
      <c r="J354" t="s">
        <v>14</v>
      </c>
      <c r="K354" t="s">
        <v>14</v>
      </c>
      <c r="L354" t="s">
        <v>14</v>
      </c>
      <c r="M354" t="s">
        <v>2815</v>
      </c>
      <c r="W354" t="e">
        <f>SUM(#REF!)</f>
        <v>#REF!</v>
      </c>
    </row>
    <row r="355" spans="1:23" x14ac:dyDescent="0.35">
      <c r="A355" t="s">
        <v>95</v>
      </c>
      <c r="B355" t="s">
        <v>96</v>
      </c>
      <c r="C355" s="3">
        <v>7</v>
      </c>
      <c r="D355" t="s">
        <v>97</v>
      </c>
      <c r="E355" t="s">
        <v>98</v>
      </c>
      <c r="F355" t="s">
        <v>14</v>
      </c>
      <c r="G355" t="s">
        <v>14</v>
      </c>
      <c r="H355" t="s">
        <v>14</v>
      </c>
      <c r="I355" t="s">
        <v>74</v>
      </c>
      <c r="J355" t="s">
        <v>14</v>
      </c>
      <c r="K355" t="s">
        <v>13</v>
      </c>
      <c r="L355" t="s">
        <v>14</v>
      </c>
      <c r="M355" t="s">
        <v>2819</v>
      </c>
      <c r="W355" t="e">
        <f>SUM(#REF!)</f>
        <v>#REF!</v>
      </c>
    </row>
    <row r="356" spans="1:23" x14ac:dyDescent="0.35">
      <c r="A356" t="s">
        <v>1070</v>
      </c>
      <c r="B356" t="s">
        <v>96</v>
      </c>
      <c r="C356" s="3">
        <v>7</v>
      </c>
      <c r="D356" t="s">
        <v>1071</v>
      </c>
      <c r="E356" t="s">
        <v>1069</v>
      </c>
      <c r="F356" t="s">
        <v>13</v>
      </c>
      <c r="G356" t="s">
        <v>14</v>
      </c>
      <c r="H356" t="s">
        <v>13</v>
      </c>
      <c r="I356" t="s">
        <v>74</v>
      </c>
      <c r="J356" t="s">
        <v>14</v>
      </c>
      <c r="K356" t="s">
        <v>14</v>
      </c>
      <c r="L356" t="s">
        <v>14</v>
      </c>
      <c r="M356" t="s">
        <v>2818</v>
      </c>
      <c r="W356" t="e">
        <f>SUM(#REF!)</f>
        <v>#REF!</v>
      </c>
    </row>
    <row r="357" spans="1:23" x14ac:dyDescent="0.35">
      <c r="A357" t="s">
        <v>2565</v>
      </c>
      <c r="B357" t="s">
        <v>2566</v>
      </c>
      <c r="C357" s="3">
        <v>8</v>
      </c>
      <c r="D357" t="s">
        <v>144</v>
      </c>
      <c r="E357" t="s">
        <v>2567</v>
      </c>
      <c r="F357" t="s">
        <v>14</v>
      </c>
      <c r="G357" t="s">
        <v>14</v>
      </c>
      <c r="H357" t="s">
        <v>14</v>
      </c>
      <c r="I357" t="s">
        <v>14</v>
      </c>
      <c r="J357" t="s">
        <v>14</v>
      </c>
      <c r="K357" t="s">
        <v>14</v>
      </c>
      <c r="L357" t="s">
        <v>14</v>
      </c>
      <c r="M357" t="s">
        <v>1782</v>
      </c>
      <c r="W357" t="e">
        <f>SUM(#REF!)</f>
        <v>#REF!</v>
      </c>
    </row>
    <row r="358" spans="1:23" x14ac:dyDescent="0.35">
      <c r="A358" t="s">
        <v>225</v>
      </c>
      <c r="B358" t="s">
        <v>226</v>
      </c>
      <c r="C358" s="3" t="s">
        <v>5</v>
      </c>
      <c r="D358" t="s">
        <v>227</v>
      </c>
      <c r="E358" t="s">
        <v>228</v>
      </c>
      <c r="F358" t="s">
        <v>13</v>
      </c>
      <c r="G358" t="s">
        <v>14</v>
      </c>
      <c r="H358" t="s">
        <v>14</v>
      </c>
      <c r="I358" t="s">
        <v>14</v>
      </c>
      <c r="J358" t="s">
        <v>14</v>
      </c>
      <c r="K358" t="s">
        <v>14</v>
      </c>
      <c r="L358" t="s">
        <v>14</v>
      </c>
      <c r="M358" t="s">
        <v>2820</v>
      </c>
      <c r="W358" t="e">
        <f>SUM(#REF!)</f>
        <v>#REF!</v>
      </c>
    </row>
    <row r="359" spans="1:23" x14ac:dyDescent="0.35">
      <c r="A359" t="s">
        <v>2579</v>
      </c>
      <c r="B359" t="s">
        <v>2580</v>
      </c>
      <c r="C359" s="3">
        <v>8</v>
      </c>
      <c r="D359" t="s">
        <v>855</v>
      </c>
      <c r="E359" t="s">
        <v>856</v>
      </c>
      <c r="F359" t="s">
        <v>14</v>
      </c>
      <c r="G359" t="s">
        <v>14</v>
      </c>
      <c r="H359" t="s">
        <v>14</v>
      </c>
      <c r="I359" t="s">
        <v>14</v>
      </c>
      <c r="J359" t="s">
        <v>14</v>
      </c>
      <c r="K359" t="s">
        <v>14</v>
      </c>
      <c r="L359" t="s">
        <v>13</v>
      </c>
      <c r="M359" t="s">
        <v>2816</v>
      </c>
      <c r="W359" t="e">
        <f>SUM(#REF!)</f>
        <v>#REF!</v>
      </c>
    </row>
    <row r="360" spans="1:23" x14ac:dyDescent="0.35">
      <c r="A360" t="s">
        <v>2591</v>
      </c>
      <c r="B360" t="s">
        <v>2592</v>
      </c>
      <c r="C360" s="3">
        <v>8</v>
      </c>
      <c r="D360" t="s">
        <v>855</v>
      </c>
      <c r="E360" t="s">
        <v>856</v>
      </c>
      <c r="F360" t="s">
        <v>14</v>
      </c>
      <c r="G360" t="s">
        <v>14</v>
      </c>
      <c r="H360" t="s">
        <v>14</v>
      </c>
      <c r="I360" t="s">
        <v>14</v>
      </c>
      <c r="J360" t="s">
        <v>14</v>
      </c>
      <c r="K360" t="s">
        <v>14</v>
      </c>
      <c r="L360" t="s">
        <v>14</v>
      </c>
      <c r="M360" t="s">
        <v>2817</v>
      </c>
      <c r="W360" t="e">
        <f>SUM(#REF!)</f>
        <v>#REF!</v>
      </c>
    </row>
    <row r="361" spans="1:23" x14ac:dyDescent="0.35">
      <c r="A361" t="s">
        <v>819</v>
      </c>
      <c r="B361" t="s">
        <v>820</v>
      </c>
      <c r="C361" s="3" t="s">
        <v>5</v>
      </c>
      <c r="D361" t="s">
        <v>821</v>
      </c>
      <c r="E361" t="s">
        <v>822</v>
      </c>
      <c r="F361" t="s">
        <v>14</v>
      </c>
      <c r="G361" t="s">
        <v>14</v>
      </c>
      <c r="H361" t="s">
        <v>14</v>
      </c>
      <c r="I361" t="s">
        <v>14</v>
      </c>
      <c r="J361" t="s">
        <v>14</v>
      </c>
      <c r="K361" t="s">
        <v>14</v>
      </c>
      <c r="L361" t="s">
        <v>14</v>
      </c>
      <c r="M361" t="s">
        <v>2812</v>
      </c>
      <c r="W361" t="e">
        <f>SUM(#REF!)</f>
        <v>#REF!</v>
      </c>
    </row>
    <row r="362" spans="1:23" x14ac:dyDescent="0.35">
      <c r="A362" t="s">
        <v>987</v>
      </c>
      <c r="B362" t="s">
        <v>820</v>
      </c>
      <c r="C362" s="3" t="s">
        <v>5</v>
      </c>
      <c r="D362" t="s">
        <v>1088</v>
      </c>
      <c r="E362" t="s">
        <v>1603</v>
      </c>
      <c r="F362" t="s">
        <v>14</v>
      </c>
      <c r="G362" t="s">
        <v>14</v>
      </c>
      <c r="H362" t="s">
        <v>14</v>
      </c>
      <c r="I362" t="s">
        <v>14</v>
      </c>
      <c r="J362" t="s">
        <v>14</v>
      </c>
      <c r="K362" t="s">
        <v>14</v>
      </c>
      <c r="L362" t="s">
        <v>14</v>
      </c>
      <c r="M362" t="s">
        <v>2813</v>
      </c>
      <c r="W362" t="e">
        <f>SUM(#REF!)</f>
        <v>#REF!</v>
      </c>
    </row>
    <row r="363" spans="1:23" x14ac:dyDescent="0.35">
      <c r="A363" t="s">
        <v>689</v>
      </c>
      <c r="B363" t="s">
        <v>690</v>
      </c>
      <c r="C363" s="3" t="s">
        <v>5</v>
      </c>
      <c r="D363" t="s">
        <v>190</v>
      </c>
      <c r="E363" t="s">
        <v>691</v>
      </c>
      <c r="F363" t="s">
        <v>13</v>
      </c>
      <c r="G363" t="s">
        <v>14</v>
      </c>
      <c r="H363" t="s">
        <v>14</v>
      </c>
      <c r="I363" t="s">
        <v>14</v>
      </c>
      <c r="J363" t="s">
        <v>14</v>
      </c>
      <c r="K363" t="s">
        <v>14</v>
      </c>
      <c r="L363" t="s">
        <v>14</v>
      </c>
      <c r="M363" t="s">
        <v>2814</v>
      </c>
      <c r="W363" t="e">
        <f>SUM(#REF!)</f>
        <v>#REF!</v>
      </c>
    </row>
    <row r="364" spans="1:23" x14ac:dyDescent="0.35">
      <c r="A364" t="s">
        <v>1041</v>
      </c>
      <c r="B364" t="s">
        <v>2250</v>
      </c>
      <c r="C364" s="3">
        <v>8</v>
      </c>
      <c r="D364" t="s">
        <v>2244</v>
      </c>
      <c r="E364" t="s">
        <v>2245</v>
      </c>
      <c r="F364" t="s">
        <v>14</v>
      </c>
      <c r="G364" t="s">
        <v>14</v>
      </c>
      <c r="H364" t="s">
        <v>14</v>
      </c>
      <c r="I364" t="s">
        <v>14</v>
      </c>
      <c r="J364" t="s">
        <v>14</v>
      </c>
      <c r="K364" t="s">
        <v>14</v>
      </c>
      <c r="L364" t="s">
        <v>14</v>
      </c>
      <c r="M364" t="s">
        <v>2818</v>
      </c>
      <c r="W364" t="e">
        <f>SUM(#REF!)</f>
        <v>#REF!</v>
      </c>
    </row>
    <row r="365" spans="1:23" x14ac:dyDescent="0.35">
      <c r="A365" t="s">
        <v>2014</v>
      </c>
      <c r="B365" t="s">
        <v>2015</v>
      </c>
      <c r="C365" s="3">
        <v>7</v>
      </c>
      <c r="D365" t="s">
        <v>1893</v>
      </c>
      <c r="E365" t="s">
        <v>1894</v>
      </c>
      <c r="F365" t="s">
        <v>1171</v>
      </c>
      <c r="G365" t="s">
        <v>14</v>
      </c>
      <c r="H365" t="s">
        <v>14</v>
      </c>
      <c r="I365" t="s">
        <v>14</v>
      </c>
      <c r="J365" t="s">
        <v>14</v>
      </c>
      <c r="K365" t="s">
        <v>14</v>
      </c>
      <c r="L365" t="s">
        <v>14</v>
      </c>
      <c r="M365" t="s">
        <v>2820</v>
      </c>
      <c r="W365" t="e">
        <f>SUM(#REF!)</f>
        <v>#REF!</v>
      </c>
    </row>
    <row r="366" spans="1:23" x14ac:dyDescent="0.35">
      <c r="A366" t="s">
        <v>1090</v>
      </c>
      <c r="B366" t="s">
        <v>1091</v>
      </c>
      <c r="C366" s="3">
        <v>7</v>
      </c>
      <c r="D366" t="s">
        <v>1092</v>
      </c>
      <c r="E366" t="s">
        <v>1093</v>
      </c>
      <c r="F366" t="s">
        <v>14</v>
      </c>
      <c r="G366" t="s">
        <v>14</v>
      </c>
      <c r="H366" t="s">
        <v>14</v>
      </c>
      <c r="I366" t="s">
        <v>74</v>
      </c>
      <c r="J366" t="s">
        <v>14</v>
      </c>
      <c r="K366" t="s">
        <v>14</v>
      </c>
      <c r="L366" t="s">
        <v>13</v>
      </c>
      <c r="M366" t="s">
        <v>2812</v>
      </c>
      <c r="W366" t="e">
        <f>SUM(#REF!)</f>
        <v>#REF!</v>
      </c>
    </row>
    <row r="367" spans="1:23" x14ac:dyDescent="0.35">
      <c r="A367" t="s">
        <v>1590</v>
      </c>
      <c r="B367" s="8" t="s">
        <v>2165</v>
      </c>
      <c r="C367" s="3" t="s">
        <v>5</v>
      </c>
      <c r="D367" t="s">
        <v>2070</v>
      </c>
      <c r="E367" t="s">
        <v>2071</v>
      </c>
      <c r="F367" t="s">
        <v>14</v>
      </c>
      <c r="G367" t="s">
        <v>14</v>
      </c>
      <c r="H367" t="s">
        <v>14</v>
      </c>
      <c r="I367" t="s">
        <v>14</v>
      </c>
      <c r="J367" t="s">
        <v>14</v>
      </c>
      <c r="K367" t="s">
        <v>14</v>
      </c>
      <c r="L367" t="s">
        <v>14</v>
      </c>
      <c r="M367" t="s">
        <v>2815</v>
      </c>
      <c r="W367" t="e">
        <f>SUM(#REF!)</f>
        <v>#REF!</v>
      </c>
    </row>
    <row r="368" spans="1:23" x14ac:dyDescent="0.35">
      <c r="A368" t="s">
        <v>259</v>
      </c>
      <c r="B368" t="s">
        <v>1826</v>
      </c>
      <c r="C368" s="3">
        <v>7</v>
      </c>
      <c r="D368" t="s">
        <v>1351</v>
      </c>
      <c r="E368" t="s">
        <v>1352</v>
      </c>
      <c r="F368" t="s">
        <v>14</v>
      </c>
      <c r="G368" t="s">
        <v>14</v>
      </c>
      <c r="H368" t="s">
        <v>14</v>
      </c>
      <c r="I368" t="s">
        <v>14</v>
      </c>
      <c r="J368" t="s">
        <v>14</v>
      </c>
      <c r="K368" t="s">
        <v>14</v>
      </c>
      <c r="L368" t="s">
        <v>14</v>
      </c>
      <c r="M368" t="s">
        <v>2813</v>
      </c>
      <c r="W368" t="e">
        <f>SUM(#REF!)</f>
        <v>#REF!</v>
      </c>
    </row>
    <row r="369" spans="1:23" x14ac:dyDescent="0.35">
      <c r="A369" t="s">
        <v>1322</v>
      </c>
      <c r="B369" t="s">
        <v>1323</v>
      </c>
      <c r="C369" s="3" t="s">
        <v>5</v>
      </c>
      <c r="D369" t="s">
        <v>1324</v>
      </c>
      <c r="E369" t="s">
        <v>1325</v>
      </c>
      <c r="F369" t="s">
        <v>14</v>
      </c>
      <c r="G369" t="s">
        <v>14</v>
      </c>
      <c r="H369" t="s">
        <v>14</v>
      </c>
      <c r="I369" t="s">
        <v>14</v>
      </c>
      <c r="J369" t="s">
        <v>14</v>
      </c>
      <c r="K369" t="s">
        <v>14</v>
      </c>
      <c r="L369" t="s">
        <v>14</v>
      </c>
      <c r="M369" t="s">
        <v>1782</v>
      </c>
      <c r="W369" t="e">
        <f>SUM(#REF!)</f>
        <v>#REF!</v>
      </c>
    </row>
    <row r="370" spans="1:23" x14ac:dyDescent="0.35">
      <c r="A370" t="s">
        <v>240</v>
      </c>
      <c r="B370" t="s">
        <v>979</v>
      </c>
      <c r="C370" s="3">
        <v>7</v>
      </c>
      <c r="D370" t="s">
        <v>2490</v>
      </c>
      <c r="E370" t="s">
        <v>1317</v>
      </c>
      <c r="F370" t="s">
        <v>14</v>
      </c>
      <c r="G370" t="s">
        <v>14</v>
      </c>
      <c r="H370" t="s">
        <v>14</v>
      </c>
      <c r="I370" t="s">
        <v>14</v>
      </c>
      <c r="J370" t="s">
        <v>2877</v>
      </c>
      <c r="K370" t="s">
        <v>14</v>
      </c>
      <c r="L370" t="s">
        <v>14</v>
      </c>
      <c r="M370" t="s">
        <v>2814</v>
      </c>
      <c r="W370" t="e">
        <f>SUM(#REF!)</f>
        <v>#REF!</v>
      </c>
    </row>
    <row r="371" spans="1:23" x14ac:dyDescent="0.35">
      <c r="A371" t="s">
        <v>170</v>
      </c>
      <c r="B371" t="s">
        <v>2336</v>
      </c>
      <c r="C371" s="3">
        <v>8</v>
      </c>
      <c r="D371" t="s">
        <v>2337</v>
      </c>
      <c r="E371" t="s">
        <v>806</v>
      </c>
      <c r="F371" t="s">
        <v>14</v>
      </c>
      <c r="G371" t="s">
        <v>14</v>
      </c>
      <c r="H371" t="s">
        <v>1171</v>
      </c>
      <c r="I371" t="s">
        <v>14</v>
      </c>
      <c r="J371" t="s">
        <v>14</v>
      </c>
      <c r="K371" t="s">
        <v>13</v>
      </c>
      <c r="L371" t="s">
        <v>14</v>
      </c>
      <c r="M371" t="s">
        <v>2819</v>
      </c>
      <c r="W371" t="e">
        <f>SUM(#REF!)</f>
        <v>#REF!</v>
      </c>
    </row>
    <row r="372" spans="1:23" x14ac:dyDescent="0.35">
      <c r="A372" t="s">
        <v>931</v>
      </c>
      <c r="B372" t="s">
        <v>932</v>
      </c>
      <c r="C372" s="3">
        <v>8</v>
      </c>
      <c r="D372" t="s">
        <v>933</v>
      </c>
      <c r="E372" t="s">
        <v>934</v>
      </c>
      <c r="F372" t="s">
        <v>14</v>
      </c>
      <c r="G372" t="s">
        <v>14</v>
      </c>
      <c r="H372" t="s">
        <v>14</v>
      </c>
      <c r="I372" t="s">
        <v>14</v>
      </c>
      <c r="J372" t="s">
        <v>14</v>
      </c>
      <c r="K372" t="s">
        <v>14</v>
      </c>
      <c r="L372" t="s">
        <v>14</v>
      </c>
      <c r="M372" t="s">
        <v>2820</v>
      </c>
      <c r="W372" t="e">
        <f>SUM(#REF!)</f>
        <v>#REF!</v>
      </c>
    </row>
    <row r="373" spans="1:23" x14ac:dyDescent="0.35">
      <c r="A373" t="s">
        <v>2532</v>
      </c>
      <c r="B373" t="s">
        <v>2533</v>
      </c>
      <c r="C373" s="3" t="s">
        <v>5</v>
      </c>
      <c r="D373" t="s">
        <v>2530</v>
      </c>
      <c r="E373" t="s">
        <v>2531</v>
      </c>
      <c r="F373" t="s">
        <v>14</v>
      </c>
      <c r="G373" t="s">
        <v>14</v>
      </c>
      <c r="H373" t="s">
        <v>14</v>
      </c>
      <c r="I373" t="s">
        <v>14</v>
      </c>
      <c r="J373" t="s">
        <v>14</v>
      </c>
      <c r="K373" t="s">
        <v>14</v>
      </c>
      <c r="L373" t="s">
        <v>14</v>
      </c>
      <c r="M373" t="s">
        <v>2816</v>
      </c>
      <c r="W373" t="e">
        <f>SUM(#REF!)</f>
        <v>#REF!</v>
      </c>
    </row>
    <row r="374" spans="1:23" x14ac:dyDescent="0.35">
      <c r="A374" t="s">
        <v>2173</v>
      </c>
      <c r="B374" s="8" t="s">
        <v>2174</v>
      </c>
      <c r="C374" s="3">
        <v>8</v>
      </c>
      <c r="D374" t="s">
        <v>471</v>
      </c>
      <c r="E374" t="s">
        <v>2175</v>
      </c>
      <c r="F374" t="s">
        <v>1171</v>
      </c>
      <c r="G374" t="s">
        <v>14</v>
      </c>
      <c r="H374" t="s">
        <v>14</v>
      </c>
      <c r="I374" t="s">
        <v>14</v>
      </c>
      <c r="J374" t="s">
        <v>14</v>
      </c>
      <c r="K374" t="s">
        <v>14</v>
      </c>
      <c r="L374" t="s">
        <v>14</v>
      </c>
      <c r="M374" t="s">
        <v>2812</v>
      </c>
      <c r="W374" t="e">
        <f>SUM(#REF!)</f>
        <v>#REF!</v>
      </c>
    </row>
    <row r="375" spans="1:23" x14ac:dyDescent="0.35">
      <c r="A375" t="s">
        <v>755</v>
      </c>
      <c r="B375" t="s">
        <v>756</v>
      </c>
      <c r="C375" s="3">
        <v>8</v>
      </c>
      <c r="D375" t="s">
        <v>757</v>
      </c>
      <c r="E375" t="s">
        <v>758</v>
      </c>
      <c r="F375" t="s">
        <v>13</v>
      </c>
      <c r="G375" t="s">
        <v>14</v>
      </c>
      <c r="H375" t="s">
        <v>14</v>
      </c>
      <c r="I375" t="s">
        <v>14</v>
      </c>
      <c r="J375" t="s">
        <v>14</v>
      </c>
      <c r="K375" t="s">
        <v>14</v>
      </c>
      <c r="L375" t="s">
        <v>14</v>
      </c>
      <c r="M375" t="s">
        <v>2813</v>
      </c>
      <c r="W375" t="e">
        <f>SUM(#REF!)</f>
        <v>#REF!</v>
      </c>
    </row>
    <row r="376" spans="1:23" x14ac:dyDescent="0.35">
      <c r="A376" t="s">
        <v>17</v>
      </c>
      <c r="B376" t="s">
        <v>756</v>
      </c>
      <c r="C376" s="3">
        <v>7</v>
      </c>
      <c r="D376" t="s">
        <v>757</v>
      </c>
      <c r="E376" t="s">
        <v>758</v>
      </c>
      <c r="F376" t="s">
        <v>13</v>
      </c>
      <c r="G376" t="s">
        <v>14</v>
      </c>
      <c r="H376" t="s">
        <v>14</v>
      </c>
      <c r="I376" t="s">
        <v>14</v>
      </c>
      <c r="J376" t="s">
        <v>14</v>
      </c>
      <c r="K376" t="s">
        <v>14</v>
      </c>
      <c r="L376" t="s">
        <v>14</v>
      </c>
      <c r="M376" t="s">
        <v>2815</v>
      </c>
      <c r="W376" t="e">
        <f>SUM(#REF!)</f>
        <v>#REF!</v>
      </c>
    </row>
    <row r="377" spans="1:23" x14ac:dyDescent="0.35">
      <c r="A377" t="s">
        <v>1822</v>
      </c>
      <c r="B377" t="s">
        <v>1797</v>
      </c>
      <c r="C377" s="3">
        <v>7</v>
      </c>
      <c r="D377" t="s">
        <v>545</v>
      </c>
      <c r="E377" t="s">
        <v>1798</v>
      </c>
      <c r="F377" t="s">
        <v>1171</v>
      </c>
      <c r="G377" t="s">
        <v>14</v>
      </c>
      <c r="H377" t="s">
        <v>14</v>
      </c>
      <c r="I377" t="s">
        <v>14</v>
      </c>
      <c r="J377" t="s">
        <v>14</v>
      </c>
      <c r="K377" t="s">
        <v>14</v>
      </c>
      <c r="L377" t="s">
        <v>14</v>
      </c>
      <c r="M377" t="s">
        <v>1782</v>
      </c>
      <c r="W377" t="e">
        <f>SUM(#REF!)</f>
        <v>#REF!</v>
      </c>
    </row>
    <row r="378" spans="1:23" x14ac:dyDescent="0.35">
      <c r="A378" t="s">
        <v>823</v>
      </c>
      <c r="B378" t="s">
        <v>993</v>
      </c>
      <c r="C378" s="3">
        <v>8</v>
      </c>
      <c r="D378" t="s">
        <v>989</v>
      </c>
      <c r="E378" t="s">
        <v>990</v>
      </c>
      <c r="F378" t="s">
        <v>14</v>
      </c>
      <c r="G378" t="s">
        <v>14</v>
      </c>
      <c r="H378" t="s">
        <v>14</v>
      </c>
      <c r="I378" t="s">
        <v>14</v>
      </c>
      <c r="J378" t="s">
        <v>14</v>
      </c>
      <c r="K378" t="s">
        <v>14</v>
      </c>
      <c r="L378" t="s">
        <v>14</v>
      </c>
      <c r="M378" t="s">
        <v>2814</v>
      </c>
      <c r="W378" t="e">
        <f>SUM(#REF!)</f>
        <v>#REF!</v>
      </c>
    </row>
    <row r="379" spans="1:23" x14ac:dyDescent="0.35">
      <c r="A379" t="s">
        <v>2050</v>
      </c>
      <c r="B379" t="s">
        <v>993</v>
      </c>
      <c r="C379" s="3">
        <v>7</v>
      </c>
      <c r="D379" t="s">
        <v>699</v>
      </c>
      <c r="E379" t="s">
        <v>1916</v>
      </c>
      <c r="F379" t="s">
        <v>14</v>
      </c>
      <c r="G379" t="s">
        <v>14</v>
      </c>
      <c r="H379" t="s">
        <v>14</v>
      </c>
      <c r="I379" t="s">
        <v>14</v>
      </c>
      <c r="J379" t="s">
        <v>14</v>
      </c>
      <c r="K379" t="s">
        <v>14</v>
      </c>
      <c r="L379" t="s">
        <v>14</v>
      </c>
      <c r="M379" t="s">
        <v>2816</v>
      </c>
      <c r="W379" t="e">
        <f>SUM(#REF!)</f>
        <v>#REF!</v>
      </c>
    </row>
    <row r="380" spans="1:23" x14ac:dyDescent="0.35">
      <c r="A380" t="s">
        <v>484</v>
      </c>
      <c r="B380" t="s">
        <v>535</v>
      </c>
      <c r="C380" s="3">
        <v>8</v>
      </c>
      <c r="D380" t="s">
        <v>33</v>
      </c>
      <c r="E380" t="s">
        <v>32</v>
      </c>
      <c r="F380" t="s">
        <v>14</v>
      </c>
      <c r="G380" t="s">
        <v>14</v>
      </c>
      <c r="H380" t="s">
        <v>14</v>
      </c>
      <c r="I380" t="s">
        <v>14</v>
      </c>
      <c r="J380" t="s">
        <v>14</v>
      </c>
      <c r="K380" t="s">
        <v>14</v>
      </c>
      <c r="L380" t="s">
        <v>14</v>
      </c>
      <c r="M380" t="s">
        <v>2815</v>
      </c>
      <c r="W380" t="e">
        <f>SUM(#REF!)</f>
        <v>#REF!</v>
      </c>
    </row>
    <row r="381" spans="1:23" x14ac:dyDescent="0.35">
      <c r="A381" t="s">
        <v>1289</v>
      </c>
      <c r="B381" t="s">
        <v>1291</v>
      </c>
      <c r="C381" s="3">
        <v>7</v>
      </c>
      <c r="D381" t="s">
        <v>1290</v>
      </c>
      <c r="E381" t="s">
        <v>916</v>
      </c>
      <c r="F381" t="s">
        <v>13</v>
      </c>
      <c r="G381" t="s">
        <v>14</v>
      </c>
      <c r="H381" t="s">
        <v>14</v>
      </c>
      <c r="I381" t="s">
        <v>14</v>
      </c>
      <c r="J381" t="s">
        <v>14</v>
      </c>
      <c r="K381" t="s">
        <v>14</v>
      </c>
      <c r="L381" t="s">
        <v>14</v>
      </c>
      <c r="M381" t="s">
        <v>2817</v>
      </c>
      <c r="W381" t="e">
        <f>SUM(#REF!)</f>
        <v>#REF!</v>
      </c>
    </row>
    <row r="382" spans="1:23" x14ac:dyDescent="0.35">
      <c r="A382" t="s">
        <v>617</v>
      </c>
      <c r="B382" t="s">
        <v>618</v>
      </c>
      <c r="C382" s="3" t="s">
        <v>5</v>
      </c>
      <c r="D382" t="s">
        <v>619</v>
      </c>
      <c r="E382" t="s">
        <v>620</v>
      </c>
      <c r="F382" t="s">
        <v>14</v>
      </c>
      <c r="G382" t="s">
        <v>14</v>
      </c>
      <c r="H382" t="s">
        <v>14</v>
      </c>
      <c r="I382" t="s">
        <v>14</v>
      </c>
      <c r="J382" t="s">
        <v>14</v>
      </c>
      <c r="K382" t="s">
        <v>14</v>
      </c>
      <c r="L382" t="s">
        <v>14</v>
      </c>
      <c r="M382" t="s">
        <v>2817</v>
      </c>
      <c r="W382" t="e">
        <f>SUM(#REF!)</f>
        <v>#REF!</v>
      </c>
    </row>
    <row r="383" spans="1:23" x14ac:dyDescent="0.35">
      <c r="A383" t="s">
        <v>431</v>
      </c>
      <c r="B383" t="s">
        <v>1386</v>
      </c>
      <c r="C383" s="3" t="s">
        <v>5</v>
      </c>
      <c r="D383" t="s">
        <v>1387</v>
      </c>
      <c r="E383" t="s">
        <v>944</v>
      </c>
      <c r="F383" t="s">
        <v>14</v>
      </c>
      <c r="G383" t="s">
        <v>14</v>
      </c>
      <c r="H383" t="s">
        <v>14</v>
      </c>
      <c r="I383" t="s">
        <v>14</v>
      </c>
      <c r="J383" t="s">
        <v>14</v>
      </c>
      <c r="K383" t="s">
        <v>14</v>
      </c>
      <c r="L383" t="s">
        <v>14</v>
      </c>
      <c r="M383" t="s">
        <v>2818</v>
      </c>
      <c r="W383" t="e">
        <f>SUM(#REF!)</f>
        <v>#REF!</v>
      </c>
    </row>
    <row r="384" spans="1:23" x14ac:dyDescent="0.35">
      <c r="A384" t="s">
        <v>2559</v>
      </c>
      <c r="B384" t="s">
        <v>2560</v>
      </c>
      <c r="C384" s="3">
        <v>7</v>
      </c>
      <c r="D384" t="s">
        <v>2561</v>
      </c>
      <c r="E384" t="s">
        <v>2562</v>
      </c>
      <c r="F384" t="s">
        <v>14</v>
      </c>
      <c r="G384" t="s">
        <v>14</v>
      </c>
      <c r="H384" t="s">
        <v>14</v>
      </c>
      <c r="I384" t="s">
        <v>14</v>
      </c>
      <c r="J384" t="s">
        <v>14</v>
      </c>
      <c r="K384" t="s">
        <v>14</v>
      </c>
      <c r="L384" t="s">
        <v>14</v>
      </c>
      <c r="M384" t="s">
        <v>2818</v>
      </c>
      <c r="W384" t="e">
        <f>SUM(#REF!)</f>
        <v>#REF!</v>
      </c>
    </row>
    <row r="385" spans="1:23" x14ac:dyDescent="0.35">
      <c r="A385" t="s">
        <v>589</v>
      </c>
      <c r="B385" t="s">
        <v>590</v>
      </c>
      <c r="C385" s="3">
        <v>8</v>
      </c>
      <c r="D385" t="s">
        <v>591</v>
      </c>
      <c r="E385" t="s">
        <v>592</v>
      </c>
      <c r="F385" t="s">
        <v>14</v>
      </c>
      <c r="G385" t="s">
        <v>14</v>
      </c>
      <c r="H385" t="s">
        <v>14</v>
      </c>
      <c r="I385" t="s">
        <v>74</v>
      </c>
      <c r="J385" t="s">
        <v>14</v>
      </c>
      <c r="K385" t="s">
        <v>14</v>
      </c>
      <c r="L385" t="s">
        <v>13</v>
      </c>
      <c r="M385" t="s">
        <v>1782</v>
      </c>
      <c r="W385" t="e">
        <f>SUM(#REF!)</f>
        <v>#REF!</v>
      </c>
    </row>
    <row r="386" spans="1:23" x14ac:dyDescent="0.35">
      <c r="A386" t="s">
        <v>41</v>
      </c>
      <c r="B386" t="s">
        <v>42</v>
      </c>
      <c r="C386" s="3">
        <v>8</v>
      </c>
      <c r="D386" t="s">
        <v>43</v>
      </c>
      <c r="E386" t="s">
        <v>44</v>
      </c>
      <c r="F386" t="s">
        <v>14</v>
      </c>
      <c r="G386" t="s">
        <v>14</v>
      </c>
      <c r="H386" t="s">
        <v>14</v>
      </c>
      <c r="I386" t="s">
        <v>14</v>
      </c>
      <c r="J386" t="s">
        <v>14</v>
      </c>
      <c r="K386" t="s">
        <v>14</v>
      </c>
      <c r="L386" t="s">
        <v>14</v>
      </c>
      <c r="M386" t="s">
        <v>2816</v>
      </c>
      <c r="W386" t="e">
        <f>SUM(#REF!)</f>
        <v>#REF!</v>
      </c>
    </row>
    <row r="387" spans="1:23" x14ac:dyDescent="0.35">
      <c r="A387" t="s">
        <v>1456</v>
      </c>
      <c r="B387" t="s">
        <v>731</v>
      </c>
      <c r="C387" s="3">
        <v>7</v>
      </c>
      <c r="D387" t="s">
        <v>929</v>
      </c>
      <c r="E387" t="s">
        <v>1923</v>
      </c>
      <c r="F387" t="s">
        <v>14</v>
      </c>
      <c r="G387" t="s">
        <v>14</v>
      </c>
      <c r="H387" t="s">
        <v>14</v>
      </c>
      <c r="I387" t="s">
        <v>74</v>
      </c>
      <c r="J387" t="s">
        <v>14</v>
      </c>
      <c r="K387" t="s">
        <v>13</v>
      </c>
      <c r="L387" t="s">
        <v>14</v>
      </c>
      <c r="M387" t="s">
        <v>2819</v>
      </c>
      <c r="W387" t="e">
        <f>SUM(#REF!)</f>
        <v>#REF!</v>
      </c>
    </row>
    <row r="388" spans="1:23" x14ac:dyDescent="0.35">
      <c r="A388" t="s">
        <v>730</v>
      </c>
      <c r="B388" t="s">
        <v>731</v>
      </c>
      <c r="C388" s="3" t="s">
        <v>5</v>
      </c>
      <c r="D388" t="s">
        <v>728</v>
      </c>
      <c r="E388" t="s">
        <v>729</v>
      </c>
      <c r="F388" t="s">
        <v>13</v>
      </c>
      <c r="G388" t="s">
        <v>14</v>
      </c>
      <c r="H388" t="s">
        <v>14</v>
      </c>
      <c r="I388" t="s">
        <v>14</v>
      </c>
      <c r="J388" t="s">
        <v>14</v>
      </c>
      <c r="K388" t="s">
        <v>14</v>
      </c>
      <c r="L388" t="s">
        <v>13</v>
      </c>
      <c r="M388" t="s">
        <v>2819</v>
      </c>
      <c r="W388" t="e">
        <f>SUM(#REF!)</f>
        <v>#REF!</v>
      </c>
    </row>
    <row r="389" spans="1:23" x14ac:dyDescent="0.35">
      <c r="A389" t="s">
        <v>2551</v>
      </c>
      <c r="B389" t="s">
        <v>731</v>
      </c>
      <c r="C389" s="3" t="s">
        <v>5</v>
      </c>
      <c r="D389" t="s">
        <v>66</v>
      </c>
      <c r="E389" t="s">
        <v>2552</v>
      </c>
      <c r="F389" t="s">
        <v>14</v>
      </c>
      <c r="G389" t="s">
        <v>14</v>
      </c>
      <c r="H389" t="s">
        <v>14</v>
      </c>
      <c r="I389" t="s">
        <v>14</v>
      </c>
      <c r="J389" t="s">
        <v>14</v>
      </c>
      <c r="K389" t="s">
        <v>14</v>
      </c>
      <c r="L389" t="s">
        <v>14</v>
      </c>
      <c r="M389" t="s">
        <v>2820</v>
      </c>
      <c r="W389" t="e">
        <f>SUM(#REF!)</f>
        <v>#REF!</v>
      </c>
    </row>
    <row r="390" spans="1:23" x14ac:dyDescent="0.35">
      <c r="A390" t="s">
        <v>1728</v>
      </c>
      <c r="B390" t="s">
        <v>1729</v>
      </c>
      <c r="C390" s="3">
        <v>8</v>
      </c>
      <c r="D390" t="s">
        <v>1726</v>
      </c>
      <c r="E390" t="s">
        <v>1727</v>
      </c>
      <c r="F390" t="s">
        <v>14</v>
      </c>
      <c r="G390" t="s">
        <v>1171</v>
      </c>
      <c r="H390" t="s">
        <v>14</v>
      </c>
      <c r="I390" t="s">
        <v>14</v>
      </c>
      <c r="J390" t="s">
        <v>14</v>
      </c>
      <c r="K390" t="s">
        <v>14</v>
      </c>
      <c r="L390" t="s">
        <v>14</v>
      </c>
      <c r="M390" t="s">
        <v>2817</v>
      </c>
      <c r="W390" t="e">
        <f>SUM(#REF!)</f>
        <v>#REF!</v>
      </c>
    </row>
    <row r="391" spans="1:23" x14ac:dyDescent="0.35">
      <c r="A391" t="s">
        <v>126</v>
      </c>
      <c r="B391" t="s">
        <v>549</v>
      </c>
      <c r="C391" s="3">
        <v>8</v>
      </c>
      <c r="D391" t="s">
        <v>550</v>
      </c>
      <c r="E391" t="s">
        <v>551</v>
      </c>
      <c r="F391" t="s">
        <v>14</v>
      </c>
      <c r="G391" t="s">
        <v>14</v>
      </c>
      <c r="H391" t="s">
        <v>14</v>
      </c>
      <c r="I391" t="s">
        <v>14</v>
      </c>
      <c r="J391" t="s">
        <v>14</v>
      </c>
      <c r="K391" t="s">
        <v>14</v>
      </c>
      <c r="L391" t="s">
        <v>14</v>
      </c>
      <c r="M391" t="s">
        <v>2818</v>
      </c>
      <c r="W391" t="e">
        <f>SUM(#REF!)</f>
        <v>#REF!</v>
      </c>
    </row>
    <row r="392" spans="1:23" x14ac:dyDescent="0.35">
      <c r="A392" t="s">
        <v>2472</v>
      </c>
      <c r="B392" t="s">
        <v>2473</v>
      </c>
      <c r="C392" s="3">
        <v>8</v>
      </c>
      <c r="D392" t="s">
        <v>1462</v>
      </c>
      <c r="E392" t="s">
        <v>1463</v>
      </c>
      <c r="F392" t="s">
        <v>14</v>
      </c>
      <c r="G392" t="s">
        <v>14</v>
      </c>
      <c r="H392" t="s">
        <v>14</v>
      </c>
      <c r="I392" t="s">
        <v>14</v>
      </c>
      <c r="J392" t="s">
        <v>14</v>
      </c>
      <c r="K392" t="s">
        <v>14</v>
      </c>
      <c r="L392" t="s">
        <v>14</v>
      </c>
      <c r="M392" t="s">
        <v>2819</v>
      </c>
      <c r="W392" t="e">
        <f>SUM(#REF!)</f>
        <v>#REF!</v>
      </c>
    </row>
    <row r="393" spans="1:23" x14ac:dyDescent="0.35">
      <c r="A393" t="s">
        <v>1000</v>
      </c>
      <c r="B393" t="s">
        <v>1001</v>
      </c>
      <c r="C393" s="3" t="s">
        <v>5</v>
      </c>
      <c r="D393" t="s">
        <v>1002</v>
      </c>
      <c r="E393" t="s">
        <v>30</v>
      </c>
      <c r="F393" t="s">
        <v>13</v>
      </c>
      <c r="G393" t="s">
        <v>14</v>
      </c>
      <c r="H393" t="s">
        <v>14</v>
      </c>
      <c r="I393" t="s">
        <v>14</v>
      </c>
      <c r="J393" t="s">
        <v>14</v>
      </c>
      <c r="K393" t="s">
        <v>14</v>
      </c>
      <c r="L393" t="s">
        <v>14</v>
      </c>
      <c r="M393" t="s">
        <v>2812</v>
      </c>
      <c r="W393" t="e">
        <f>SUM(#REF!)</f>
        <v>#REF!</v>
      </c>
    </row>
    <row r="394" spans="1:23" x14ac:dyDescent="0.35">
      <c r="A394" t="s">
        <v>1767</v>
      </c>
      <c r="B394" t="s">
        <v>1768</v>
      </c>
      <c r="C394" s="3" t="s">
        <v>5</v>
      </c>
      <c r="D394" t="s">
        <v>777</v>
      </c>
      <c r="E394" t="s">
        <v>1769</v>
      </c>
      <c r="F394" t="s">
        <v>1171</v>
      </c>
      <c r="G394" t="s">
        <v>14</v>
      </c>
      <c r="H394" t="s">
        <v>14</v>
      </c>
      <c r="I394" t="s">
        <v>14</v>
      </c>
      <c r="J394" t="s">
        <v>14</v>
      </c>
      <c r="K394" t="s">
        <v>14</v>
      </c>
      <c r="L394" t="s">
        <v>14</v>
      </c>
      <c r="M394" t="s">
        <v>2813</v>
      </c>
      <c r="W394" t="e">
        <f>SUM(#REF!)</f>
        <v>#REF!</v>
      </c>
    </row>
    <row r="395" spans="1:23" x14ac:dyDescent="0.35">
      <c r="A395" t="s">
        <v>339</v>
      </c>
      <c r="B395" t="s">
        <v>635</v>
      </c>
      <c r="C395" s="3">
        <v>8</v>
      </c>
      <c r="D395" t="s">
        <v>636</v>
      </c>
      <c r="E395" t="s">
        <v>637</v>
      </c>
      <c r="F395" t="s">
        <v>13</v>
      </c>
      <c r="G395" t="s">
        <v>14</v>
      </c>
      <c r="H395" t="s">
        <v>14</v>
      </c>
      <c r="I395" t="s">
        <v>74</v>
      </c>
      <c r="J395" t="s">
        <v>14</v>
      </c>
      <c r="K395" t="s">
        <v>14</v>
      </c>
      <c r="L395" t="s">
        <v>14</v>
      </c>
      <c r="M395" t="s">
        <v>2820</v>
      </c>
      <c r="W395" t="e">
        <f>SUM(#REF!)</f>
        <v>#REF!</v>
      </c>
    </row>
    <row r="396" spans="1:23" x14ac:dyDescent="0.35">
      <c r="A396" t="s">
        <v>219</v>
      </c>
      <c r="B396" t="s">
        <v>2379</v>
      </c>
      <c r="C396" s="3">
        <v>8</v>
      </c>
      <c r="D396" t="s">
        <v>365</v>
      </c>
      <c r="E396" t="s">
        <v>2380</v>
      </c>
      <c r="F396" t="s">
        <v>1171</v>
      </c>
      <c r="G396" t="s">
        <v>14</v>
      </c>
      <c r="H396" t="s">
        <v>14</v>
      </c>
      <c r="I396" t="s">
        <v>14</v>
      </c>
      <c r="J396" t="s">
        <v>14</v>
      </c>
      <c r="K396" t="s">
        <v>14</v>
      </c>
      <c r="L396" t="s">
        <v>14</v>
      </c>
      <c r="M396" t="s">
        <v>2812</v>
      </c>
      <c r="W396" t="e">
        <f>SUM(#REF!)</f>
        <v>#REF!</v>
      </c>
    </row>
    <row r="397" spans="1:23" x14ac:dyDescent="0.35">
      <c r="A397" t="s">
        <v>517</v>
      </c>
      <c r="B397" t="s">
        <v>518</v>
      </c>
      <c r="C397" s="3" t="s">
        <v>5</v>
      </c>
      <c r="D397" t="s">
        <v>519</v>
      </c>
      <c r="E397" t="s">
        <v>520</v>
      </c>
      <c r="F397" t="s">
        <v>13</v>
      </c>
      <c r="G397" t="s">
        <v>14</v>
      </c>
      <c r="H397" t="s">
        <v>14</v>
      </c>
      <c r="I397" t="s">
        <v>74</v>
      </c>
      <c r="J397" t="s">
        <v>14</v>
      </c>
      <c r="K397" t="s">
        <v>14</v>
      </c>
      <c r="L397" t="s">
        <v>14</v>
      </c>
      <c r="M397" t="s">
        <v>2814</v>
      </c>
      <c r="W397" t="e">
        <f>SUM(#REF!)</f>
        <v>#REF!</v>
      </c>
    </row>
    <row r="398" spans="1:23" x14ac:dyDescent="0.35">
      <c r="A398" t="s">
        <v>709</v>
      </c>
      <c r="B398" t="s">
        <v>293</v>
      </c>
      <c r="C398" s="3">
        <v>7</v>
      </c>
      <c r="D398" t="s">
        <v>2078</v>
      </c>
      <c r="E398" t="s">
        <v>1993</v>
      </c>
      <c r="F398" t="s">
        <v>1171</v>
      </c>
      <c r="G398" t="s">
        <v>14</v>
      </c>
      <c r="H398" t="s">
        <v>14</v>
      </c>
      <c r="I398" t="s">
        <v>14</v>
      </c>
      <c r="J398" t="s">
        <v>14</v>
      </c>
      <c r="K398" t="s">
        <v>14</v>
      </c>
      <c r="L398" t="s">
        <v>13</v>
      </c>
      <c r="M398" t="s">
        <v>2820</v>
      </c>
      <c r="W398" t="e">
        <f>SUM(#REF!)</f>
        <v>#REF!</v>
      </c>
    </row>
    <row r="399" spans="1:23" x14ac:dyDescent="0.35">
      <c r="A399" t="s">
        <v>326</v>
      </c>
      <c r="B399" t="s">
        <v>293</v>
      </c>
      <c r="C399" s="3" t="s">
        <v>5</v>
      </c>
      <c r="D399" t="s">
        <v>34</v>
      </c>
      <c r="E399" t="s">
        <v>1210</v>
      </c>
      <c r="F399" t="s">
        <v>14</v>
      </c>
      <c r="G399" t="s">
        <v>14</v>
      </c>
      <c r="H399" t="s">
        <v>14</v>
      </c>
      <c r="I399" t="s">
        <v>14</v>
      </c>
      <c r="J399" t="s">
        <v>14</v>
      </c>
      <c r="K399" t="s">
        <v>14</v>
      </c>
      <c r="L399" t="s">
        <v>14</v>
      </c>
      <c r="M399" t="s">
        <v>1782</v>
      </c>
      <c r="W399" t="e">
        <f>SUM(#REF!)</f>
        <v>#REF!</v>
      </c>
    </row>
    <row r="400" spans="1:23" x14ac:dyDescent="0.35">
      <c r="A400" t="s">
        <v>292</v>
      </c>
      <c r="B400" t="s">
        <v>293</v>
      </c>
      <c r="C400" s="3">
        <v>7</v>
      </c>
      <c r="D400" t="s">
        <v>227</v>
      </c>
      <c r="E400" t="s">
        <v>245</v>
      </c>
      <c r="F400" t="s">
        <v>14</v>
      </c>
      <c r="G400" t="s">
        <v>14</v>
      </c>
      <c r="H400" t="s">
        <v>14</v>
      </c>
      <c r="I400" t="s">
        <v>14</v>
      </c>
      <c r="J400" t="s">
        <v>14</v>
      </c>
      <c r="K400" t="s">
        <v>14</v>
      </c>
      <c r="L400" t="s">
        <v>14</v>
      </c>
      <c r="M400" t="s">
        <v>2812</v>
      </c>
      <c r="W400" t="e">
        <f>SUM(#REF!)</f>
        <v>#REF!</v>
      </c>
    </row>
    <row r="401" spans="1:23" x14ac:dyDescent="0.35">
      <c r="A401" t="s">
        <v>219</v>
      </c>
      <c r="B401" t="s">
        <v>293</v>
      </c>
      <c r="C401" s="3" t="s">
        <v>5</v>
      </c>
      <c r="D401" t="s">
        <v>144</v>
      </c>
      <c r="E401" t="s">
        <v>367</v>
      </c>
      <c r="F401" t="s">
        <v>14</v>
      </c>
      <c r="G401" t="s">
        <v>14</v>
      </c>
      <c r="H401" t="s">
        <v>14</v>
      </c>
      <c r="I401" t="s">
        <v>14</v>
      </c>
      <c r="J401" t="s">
        <v>14</v>
      </c>
      <c r="K401" t="s">
        <v>14</v>
      </c>
      <c r="L401" t="s">
        <v>14</v>
      </c>
      <c r="M401" t="s">
        <v>2815</v>
      </c>
      <c r="W401" t="e">
        <f>SUM(#REF!)</f>
        <v>#REF!</v>
      </c>
    </row>
    <row r="402" spans="1:23" x14ac:dyDescent="0.35">
      <c r="A402" t="s">
        <v>1110</v>
      </c>
      <c r="B402" t="s">
        <v>1111</v>
      </c>
      <c r="C402" s="3" t="s">
        <v>5</v>
      </c>
      <c r="D402" t="s">
        <v>1112</v>
      </c>
      <c r="E402" t="s">
        <v>1113</v>
      </c>
      <c r="F402" t="s">
        <v>14</v>
      </c>
      <c r="G402" t="s">
        <v>14</v>
      </c>
      <c r="H402" t="s">
        <v>14</v>
      </c>
      <c r="I402" t="s">
        <v>14</v>
      </c>
      <c r="J402" t="s">
        <v>14</v>
      </c>
      <c r="K402" t="s">
        <v>14</v>
      </c>
      <c r="L402" t="s">
        <v>13</v>
      </c>
      <c r="M402" t="s">
        <v>2816</v>
      </c>
      <c r="W402" t="e">
        <f>SUM(#REF!)</f>
        <v>#REF!</v>
      </c>
    </row>
    <row r="403" spans="1:23" x14ac:dyDescent="0.35">
      <c r="A403" t="s">
        <v>126</v>
      </c>
      <c r="B403" t="s">
        <v>1244</v>
      </c>
      <c r="C403" s="3">
        <v>8</v>
      </c>
      <c r="D403" t="s">
        <v>114</v>
      </c>
      <c r="E403" t="s">
        <v>460</v>
      </c>
      <c r="F403" t="s">
        <v>14</v>
      </c>
      <c r="G403" t="s">
        <v>14</v>
      </c>
      <c r="H403" t="s">
        <v>14</v>
      </c>
      <c r="I403" t="s">
        <v>14</v>
      </c>
      <c r="J403" t="s">
        <v>14</v>
      </c>
      <c r="K403" t="s">
        <v>14</v>
      </c>
      <c r="L403" t="s">
        <v>14</v>
      </c>
      <c r="M403" t="s">
        <v>2813</v>
      </c>
      <c r="W403" t="e">
        <f>SUM(#REF!)</f>
        <v>#REF!</v>
      </c>
    </row>
    <row r="404" spans="1:23" x14ac:dyDescent="0.35">
      <c r="A404" t="s">
        <v>540</v>
      </c>
      <c r="B404" t="s">
        <v>2604</v>
      </c>
      <c r="C404" s="3">
        <v>7</v>
      </c>
      <c r="D404" t="s">
        <v>1570</v>
      </c>
      <c r="E404" t="s">
        <v>1571</v>
      </c>
      <c r="F404" t="s">
        <v>1171</v>
      </c>
      <c r="G404" t="s">
        <v>14</v>
      </c>
      <c r="H404" t="s">
        <v>14</v>
      </c>
      <c r="I404" t="s">
        <v>14</v>
      </c>
      <c r="J404" t="s">
        <v>14</v>
      </c>
      <c r="K404" t="s">
        <v>14</v>
      </c>
      <c r="L404" t="s">
        <v>14</v>
      </c>
      <c r="M404" t="s">
        <v>2813</v>
      </c>
      <c r="W404" t="e">
        <f>SUM(#REF!)</f>
        <v>#REF!</v>
      </c>
    </row>
    <row r="405" spans="1:23" x14ac:dyDescent="0.35">
      <c r="A405" t="s">
        <v>358</v>
      </c>
      <c r="B405" t="s">
        <v>357</v>
      </c>
      <c r="C405" s="3" t="s">
        <v>5</v>
      </c>
      <c r="D405" t="s">
        <v>138</v>
      </c>
      <c r="E405" t="s">
        <v>248</v>
      </c>
      <c r="F405" t="s">
        <v>14</v>
      </c>
      <c r="G405" t="s">
        <v>14</v>
      </c>
      <c r="H405" t="s">
        <v>14</v>
      </c>
      <c r="I405" t="s">
        <v>14</v>
      </c>
      <c r="J405" t="s">
        <v>14</v>
      </c>
      <c r="K405" t="s">
        <v>14</v>
      </c>
      <c r="L405" t="s">
        <v>14</v>
      </c>
      <c r="M405" t="s">
        <v>2817</v>
      </c>
      <c r="W405" t="e">
        <f>SUM(#REF!)</f>
        <v>#REF!</v>
      </c>
    </row>
    <row r="406" spans="1:23" x14ac:dyDescent="0.35">
      <c r="A406" t="s">
        <v>1204</v>
      </c>
      <c r="B406" t="s">
        <v>1205</v>
      </c>
      <c r="C406" s="3">
        <v>7</v>
      </c>
      <c r="D406" t="s">
        <v>686</v>
      </c>
      <c r="E406" t="s">
        <v>1187</v>
      </c>
      <c r="F406" t="s">
        <v>14</v>
      </c>
      <c r="G406" t="s">
        <v>14</v>
      </c>
      <c r="H406" t="s">
        <v>14</v>
      </c>
      <c r="I406" t="s">
        <v>14</v>
      </c>
      <c r="J406" t="s">
        <v>14</v>
      </c>
      <c r="K406" t="s">
        <v>14</v>
      </c>
      <c r="L406" t="s">
        <v>14</v>
      </c>
      <c r="M406" t="s">
        <v>2814</v>
      </c>
      <c r="W406" t="e">
        <f>SUM(#REF!)</f>
        <v>#REF!</v>
      </c>
    </row>
    <row r="407" spans="1:23" x14ac:dyDescent="0.35">
      <c r="A407" t="s">
        <v>108</v>
      </c>
      <c r="B407" t="s">
        <v>1677</v>
      </c>
      <c r="C407" s="3">
        <v>8</v>
      </c>
      <c r="D407" t="s">
        <v>1678</v>
      </c>
      <c r="E407" t="s">
        <v>1679</v>
      </c>
      <c r="F407" t="s">
        <v>14</v>
      </c>
      <c r="G407" t="s">
        <v>13</v>
      </c>
      <c r="H407" t="s">
        <v>13</v>
      </c>
      <c r="I407" t="s">
        <v>14</v>
      </c>
      <c r="J407" t="s">
        <v>14</v>
      </c>
      <c r="K407" t="s">
        <v>13</v>
      </c>
      <c r="L407" t="s">
        <v>14</v>
      </c>
      <c r="M407" t="s">
        <v>2814</v>
      </c>
      <c r="W407" t="e">
        <f>SUM(#REF!)</f>
        <v>#REF!</v>
      </c>
    </row>
    <row r="408" spans="1:23" x14ac:dyDescent="0.35">
      <c r="A408" t="s">
        <v>229</v>
      </c>
      <c r="B408" s="8" t="s">
        <v>2178</v>
      </c>
      <c r="C408" s="3" t="s">
        <v>5</v>
      </c>
      <c r="D408" t="s">
        <v>2179</v>
      </c>
      <c r="E408" t="s">
        <v>2180</v>
      </c>
      <c r="F408" t="s">
        <v>14</v>
      </c>
      <c r="G408" t="s">
        <v>14</v>
      </c>
      <c r="H408" t="s">
        <v>14</v>
      </c>
      <c r="I408" t="s">
        <v>74</v>
      </c>
      <c r="J408" t="s">
        <v>14</v>
      </c>
      <c r="K408" t="s">
        <v>14</v>
      </c>
      <c r="L408" t="s">
        <v>13</v>
      </c>
      <c r="M408" t="s">
        <v>2818</v>
      </c>
      <c r="W408" t="e">
        <f>SUM(#REF!)</f>
        <v>#REF!</v>
      </c>
    </row>
    <row r="409" spans="1:23" x14ac:dyDescent="0.35">
      <c r="A409" t="s">
        <v>2672</v>
      </c>
      <c r="B409" t="s">
        <v>2178</v>
      </c>
      <c r="C409" s="3">
        <v>8</v>
      </c>
      <c r="D409" t="s">
        <v>168</v>
      </c>
      <c r="E409" t="s">
        <v>2168</v>
      </c>
      <c r="F409" t="s">
        <v>14</v>
      </c>
      <c r="G409" t="s">
        <v>14</v>
      </c>
      <c r="H409" t="s">
        <v>14</v>
      </c>
      <c r="I409" t="s">
        <v>14</v>
      </c>
      <c r="J409" t="s">
        <v>14</v>
      </c>
      <c r="K409" t="s">
        <v>14</v>
      </c>
      <c r="L409" t="s">
        <v>14</v>
      </c>
      <c r="M409" t="s">
        <v>2815</v>
      </c>
      <c r="W409" t="e">
        <f>SUM(#REF!)</f>
        <v>#REF!</v>
      </c>
    </row>
    <row r="410" spans="1:23" x14ac:dyDescent="0.35">
      <c r="A410" t="s">
        <v>2098</v>
      </c>
      <c r="B410" t="s">
        <v>2099</v>
      </c>
      <c r="C410" s="3">
        <v>8</v>
      </c>
      <c r="D410" t="s">
        <v>2100</v>
      </c>
      <c r="E410" t="s">
        <v>2101</v>
      </c>
      <c r="F410" t="s">
        <v>1171</v>
      </c>
      <c r="G410" t="s">
        <v>14</v>
      </c>
      <c r="H410" t="s">
        <v>14</v>
      </c>
      <c r="I410" t="s">
        <v>14</v>
      </c>
      <c r="J410" t="s">
        <v>14</v>
      </c>
      <c r="K410" t="s">
        <v>14</v>
      </c>
      <c r="L410" t="s">
        <v>13</v>
      </c>
      <c r="M410" t="s">
        <v>1782</v>
      </c>
      <c r="W410" t="e">
        <f>SUM(#REF!)</f>
        <v>#REF!</v>
      </c>
    </row>
    <row r="411" spans="1:23" x14ac:dyDescent="0.35">
      <c r="A411" t="s">
        <v>1153</v>
      </c>
      <c r="B411" t="s">
        <v>1154</v>
      </c>
      <c r="C411" s="3">
        <v>7</v>
      </c>
      <c r="D411" t="s">
        <v>33</v>
      </c>
      <c r="E411" t="s">
        <v>400</v>
      </c>
      <c r="F411" t="s">
        <v>14</v>
      </c>
      <c r="G411" t="s">
        <v>14</v>
      </c>
      <c r="H411" t="s">
        <v>14</v>
      </c>
      <c r="I411" t="s">
        <v>14</v>
      </c>
      <c r="J411" t="s">
        <v>14</v>
      </c>
      <c r="K411" t="s">
        <v>14</v>
      </c>
      <c r="L411" t="s">
        <v>13</v>
      </c>
      <c r="M411" t="s">
        <v>2815</v>
      </c>
      <c r="W411" t="e">
        <f>SUM(#REF!)</f>
        <v>#REF!</v>
      </c>
    </row>
    <row r="412" spans="1:23" x14ac:dyDescent="0.35">
      <c r="A412" t="s">
        <v>196</v>
      </c>
      <c r="B412" s="8" t="s">
        <v>1061</v>
      </c>
      <c r="C412" s="3">
        <v>8</v>
      </c>
      <c r="D412" t="s">
        <v>2190</v>
      </c>
      <c r="E412" t="s">
        <v>2191</v>
      </c>
      <c r="F412" t="s">
        <v>14</v>
      </c>
      <c r="G412" t="s">
        <v>14</v>
      </c>
      <c r="H412" t="s">
        <v>1171</v>
      </c>
      <c r="I412" t="s">
        <v>14</v>
      </c>
      <c r="J412" t="s">
        <v>14</v>
      </c>
      <c r="K412" t="s">
        <v>14</v>
      </c>
      <c r="L412" t="s">
        <v>14</v>
      </c>
      <c r="M412" t="s">
        <v>2816</v>
      </c>
      <c r="W412" t="e">
        <f>SUM(#REF!)</f>
        <v>#REF!</v>
      </c>
    </row>
    <row r="413" spans="1:23" x14ac:dyDescent="0.35">
      <c r="A413" t="s">
        <v>469</v>
      </c>
      <c r="B413" t="s">
        <v>1166</v>
      </c>
      <c r="C413" s="3" t="s">
        <v>5</v>
      </c>
      <c r="D413" t="s">
        <v>644</v>
      </c>
      <c r="E413" t="s">
        <v>30</v>
      </c>
      <c r="F413" t="s">
        <v>14</v>
      </c>
      <c r="G413" t="s">
        <v>14</v>
      </c>
      <c r="H413" t="s">
        <v>14</v>
      </c>
      <c r="I413" t="s">
        <v>14</v>
      </c>
      <c r="J413" t="s">
        <v>14</v>
      </c>
      <c r="K413" t="s">
        <v>14</v>
      </c>
      <c r="L413" t="s">
        <v>14</v>
      </c>
      <c r="M413" t="s">
        <v>2819</v>
      </c>
      <c r="W413" t="e">
        <f>SUM(#REF!)</f>
        <v>#REF!</v>
      </c>
    </row>
    <row r="414" spans="1:23" x14ac:dyDescent="0.35">
      <c r="A414" t="s">
        <v>398</v>
      </c>
      <c r="B414" s="8" t="s">
        <v>2617</v>
      </c>
      <c r="C414" s="3">
        <v>8</v>
      </c>
      <c r="D414" t="s">
        <v>2614</v>
      </c>
      <c r="E414" t="s">
        <v>2615</v>
      </c>
      <c r="F414" t="s">
        <v>1171</v>
      </c>
      <c r="G414" t="s">
        <v>14</v>
      </c>
      <c r="H414" t="s">
        <v>14</v>
      </c>
      <c r="I414" t="s">
        <v>14</v>
      </c>
      <c r="J414" t="s">
        <v>14</v>
      </c>
      <c r="K414" t="s">
        <v>14</v>
      </c>
      <c r="L414" t="s">
        <v>14</v>
      </c>
      <c r="M414" t="s">
        <v>2817</v>
      </c>
      <c r="W414" t="e">
        <f>SUM(#REF!)</f>
        <v>#REF!</v>
      </c>
    </row>
    <row r="415" spans="1:23" x14ac:dyDescent="0.35">
      <c r="A415" t="s">
        <v>371</v>
      </c>
      <c r="B415" t="s">
        <v>1592</v>
      </c>
      <c r="C415" s="3" t="s">
        <v>5</v>
      </c>
      <c r="D415" t="s">
        <v>1593</v>
      </c>
      <c r="E415" t="s">
        <v>30</v>
      </c>
      <c r="F415" t="s">
        <v>14</v>
      </c>
      <c r="G415" t="s">
        <v>14</v>
      </c>
      <c r="H415" t="s">
        <v>13</v>
      </c>
      <c r="I415" t="s">
        <v>2358</v>
      </c>
      <c r="J415" t="s">
        <v>2877</v>
      </c>
      <c r="K415" t="s">
        <v>13</v>
      </c>
      <c r="L415" t="s">
        <v>14</v>
      </c>
      <c r="M415" t="s">
        <v>2820</v>
      </c>
      <c r="W415" t="e">
        <f>SUM(#REF!)</f>
        <v>#REF!</v>
      </c>
    </row>
    <row r="416" spans="1:23" x14ac:dyDescent="0.35">
      <c r="A416" t="s">
        <v>805</v>
      </c>
      <c r="B416" t="s">
        <v>205</v>
      </c>
      <c r="C416" s="3" t="s">
        <v>5</v>
      </c>
      <c r="D416" t="s">
        <v>2194</v>
      </c>
      <c r="E416" t="s">
        <v>806</v>
      </c>
      <c r="F416" t="s">
        <v>14</v>
      </c>
      <c r="G416" t="s">
        <v>14</v>
      </c>
      <c r="H416" t="s">
        <v>14</v>
      </c>
      <c r="I416" t="s">
        <v>14</v>
      </c>
      <c r="J416" t="s">
        <v>14</v>
      </c>
      <c r="K416" t="s">
        <v>14</v>
      </c>
      <c r="L416" t="s">
        <v>14</v>
      </c>
      <c r="M416" t="s">
        <v>2812</v>
      </c>
      <c r="W416" t="e">
        <f>SUM(#REF!)</f>
        <v>#REF!</v>
      </c>
    </row>
    <row r="417" spans="1:23" x14ac:dyDescent="0.35">
      <c r="A417" t="s">
        <v>204</v>
      </c>
      <c r="B417" t="s">
        <v>205</v>
      </c>
      <c r="C417" s="3">
        <v>7</v>
      </c>
      <c r="D417" t="s">
        <v>206</v>
      </c>
      <c r="E417" t="s">
        <v>207</v>
      </c>
      <c r="F417" t="s">
        <v>14</v>
      </c>
      <c r="G417" t="s">
        <v>14</v>
      </c>
      <c r="H417" t="s">
        <v>14</v>
      </c>
      <c r="I417" t="s">
        <v>14</v>
      </c>
      <c r="J417" t="s">
        <v>14</v>
      </c>
      <c r="K417" t="s">
        <v>14</v>
      </c>
      <c r="L417" t="s">
        <v>14</v>
      </c>
      <c r="M417" t="s">
        <v>1782</v>
      </c>
      <c r="W417" t="e">
        <f>SUM(#REF!)</f>
        <v>#REF!</v>
      </c>
    </row>
    <row r="418" spans="1:23" x14ac:dyDescent="0.35">
      <c r="A418" t="s">
        <v>2571</v>
      </c>
      <c r="B418" t="s">
        <v>2572</v>
      </c>
      <c r="C418" s="3" t="s">
        <v>5</v>
      </c>
      <c r="D418" t="s">
        <v>1079</v>
      </c>
      <c r="E418" t="s">
        <v>2570</v>
      </c>
      <c r="F418" t="s">
        <v>14</v>
      </c>
      <c r="G418" t="s">
        <v>14</v>
      </c>
      <c r="H418" t="s">
        <v>14</v>
      </c>
      <c r="I418" t="s">
        <v>14</v>
      </c>
      <c r="J418" t="s">
        <v>14</v>
      </c>
      <c r="K418" t="s">
        <v>13</v>
      </c>
      <c r="L418" t="s">
        <v>14</v>
      </c>
      <c r="M418" t="s">
        <v>2813</v>
      </c>
      <c r="W418" t="e">
        <f>SUM(#REF!)</f>
        <v>#REF!</v>
      </c>
    </row>
    <row r="419" spans="1:23" x14ac:dyDescent="0.35">
      <c r="A419" t="s">
        <v>709</v>
      </c>
      <c r="B419" t="s">
        <v>2041</v>
      </c>
      <c r="C419" s="3" t="s">
        <v>5</v>
      </c>
      <c r="D419" t="s">
        <v>1893</v>
      </c>
      <c r="E419" t="s">
        <v>2042</v>
      </c>
      <c r="F419" t="s">
        <v>14</v>
      </c>
      <c r="G419" t="s">
        <v>1171</v>
      </c>
      <c r="H419" t="s">
        <v>14</v>
      </c>
      <c r="I419" t="s">
        <v>14</v>
      </c>
      <c r="J419" t="s">
        <v>14</v>
      </c>
      <c r="K419" t="s">
        <v>14</v>
      </c>
      <c r="L419" t="s">
        <v>13</v>
      </c>
      <c r="M419" t="s">
        <v>2814</v>
      </c>
      <c r="W419" t="e">
        <f>SUM(#REF!)</f>
        <v>#REF!</v>
      </c>
    </row>
    <row r="420" spans="1:23" x14ac:dyDescent="0.35">
      <c r="A420" t="s">
        <v>1102</v>
      </c>
      <c r="B420" s="8" t="s">
        <v>2616</v>
      </c>
      <c r="C420" s="3">
        <v>8</v>
      </c>
      <c r="D420" t="s">
        <v>2614</v>
      </c>
      <c r="E420" t="s">
        <v>2615</v>
      </c>
      <c r="F420" t="s">
        <v>1171</v>
      </c>
      <c r="G420" t="s">
        <v>14</v>
      </c>
      <c r="H420" t="s">
        <v>14</v>
      </c>
      <c r="I420" t="s">
        <v>14</v>
      </c>
      <c r="J420" t="s">
        <v>14</v>
      </c>
      <c r="K420" t="s">
        <v>14</v>
      </c>
      <c r="L420" t="s">
        <v>13</v>
      </c>
      <c r="M420" t="s">
        <v>2818</v>
      </c>
      <c r="W420" t="e">
        <f>SUM(#REF!)</f>
        <v>#REF!</v>
      </c>
    </row>
    <row r="421" spans="1:23" x14ac:dyDescent="0.35">
      <c r="A421" t="s">
        <v>2464</v>
      </c>
      <c r="B421" t="s">
        <v>2465</v>
      </c>
      <c r="C421" s="3">
        <v>8</v>
      </c>
      <c r="D421" t="s">
        <v>77</v>
      </c>
      <c r="E421" t="s">
        <v>2383</v>
      </c>
      <c r="F421" t="s">
        <v>14</v>
      </c>
      <c r="G421" t="s">
        <v>14</v>
      </c>
      <c r="H421" t="s">
        <v>14</v>
      </c>
      <c r="I421" t="s">
        <v>14</v>
      </c>
      <c r="J421" t="s">
        <v>14</v>
      </c>
      <c r="K421" t="s">
        <v>14</v>
      </c>
      <c r="L421" t="s">
        <v>14</v>
      </c>
      <c r="M421" t="s">
        <v>2819</v>
      </c>
      <c r="W421" t="e">
        <f>SUM(#REF!)</f>
        <v>#REF!</v>
      </c>
    </row>
    <row r="422" spans="1:23" x14ac:dyDescent="0.35">
      <c r="A422" t="s">
        <v>2181</v>
      </c>
      <c r="B422" s="8" t="s">
        <v>2182</v>
      </c>
      <c r="C422" s="3">
        <v>8</v>
      </c>
      <c r="D422" t="s">
        <v>11</v>
      </c>
      <c r="E422" t="s">
        <v>2183</v>
      </c>
      <c r="F422" t="s">
        <v>14</v>
      </c>
      <c r="G422" t="s">
        <v>1171</v>
      </c>
      <c r="H422" t="s">
        <v>14</v>
      </c>
      <c r="I422" t="s">
        <v>14</v>
      </c>
      <c r="J422" t="s">
        <v>14</v>
      </c>
      <c r="K422" t="s">
        <v>14</v>
      </c>
      <c r="L422" t="s">
        <v>14</v>
      </c>
      <c r="M422" t="s">
        <v>2820</v>
      </c>
      <c r="W422" t="e">
        <f>SUM(#REF!)</f>
        <v>#REF!</v>
      </c>
    </row>
    <row r="423" spans="1:23" x14ac:dyDescent="0.35">
      <c r="A423" t="s">
        <v>958</v>
      </c>
      <c r="B423" t="s">
        <v>2315</v>
      </c>
      <c r="C423" s="3">
        <v>7</v>
      </c>
      <c r="D423" t="s">
        <v>2316</v>
      </c>
      <c r="E423" t="s">
        <v>2317</v>
      </c>
      <c r="F423" t="s">
        <v>1171</v>
      </c>
      <c r="G423" t="s">
        <v>14</v>
      </c>
      <c r="H423" t="s">
        <v>14</v>
      </c>
      <c r="I423" t="s">
        <v>14</v>
      </c>
      <c r="J423" t="s">
        <v>14</v>
      </c>
      <c r="K423" t="s">
        <v>14</v>
      </c>
      <c r="L423" t="s">
        <v>14</v>
      </c>
      <c r="M423" t="s">
        <v>2816</v>
      </c>
      <c r="W423" t="e">
        <f>SUM(#REF!)</f>
        <v>#REF!</v>
      </c>
    </row>
    <row r="424" spans="1:23" x14ac:dyDescent="0.35">
      <c r="A424" t="s">
        <v>146</v>
      </c>
      <c r="B424" t="s">
        <v>346</v>
      </c>
      <c r="C424" s="3" t="s">
        <v>5</v>
      </c>
      <c r="D424" t="s">
        <v>257</v>
      </c>
      <c r="E424" t="s">
        <v>258</v>
      </c>
      <c r="F424" t="s">
        <v>13</v>
      </c>
      <c r="G424" t="s">
        <v>14</v>
      </c>
      <c r="H424" t="s">
        <v>14</v>
      </c>
      <c r="I424" t="s">
        <v>14</v>
      </c>
      <c r="J424" t="s">
        <v>14</v>
      </c>
      <c r="K424" t="s">
        <v>14</v>
      </c>
      <c r="L424" t="s">
        <v>14</v>
      </c>
      <c r="M424" t="s">
        <v>2815</v>
      </c>
      <c r="W424" t="e">
        <f>SUM(#REF!)</f>
        <v>#REF!</v>
      </c>
    </row>
    <row r="425" spans="1:23" x14ac:dyDescent="0.35">
      <c r="A425" t="s">
        <v>709</v>
      </c>
      <c r="B425" t="s">
        <v>710</v>
      </c>
      <c r="C425" s="3">
        <v>8</v>
      </c>
      <c r="D425" t="s">
        <v>711</v>
      </c>
      <c r="E425" t="s">
        <v>712</v>
      </c>
      <c r="F425" t="s">
        <v>14</v>
      </c>
      <c r="G425" t="s">
        <v>14</v>
      </c>
      <c r="H425" t="s">
        <v>14</v>
      </c>
      <c r="I425" t="s">
        <v>14</v>
      </c>
      <c r="J425" t="s">
        <v>14</v>
      </c>
      <c r="K425" t="s">
        <v>14</v>
      </c>
      <c r="L425" t="s">
        <v>13</v>
      </c>
      <c r="M425" t="s">
        <v>2812</v>
      </c>
      <c r="W425" t="e">
        <f>SUM(#REF!)</f>
        <v>#REF!</v>
      </c>
    </row>
    <row r="426" spans="1:23" x14ac:dyDescent="0.35">
      <c r="A426" t="s">
        <v>1805</v>
      </c>
      <c r="B426" t="s">
        <v>1992</v>
      </c>
      <c r="C426" s="3">
        <v>7</v>
      </c>
      <c r="D426" t="s">
        <v>734</v>
      </c>
      <c r="E426" t="s">
        <v>1993</v>
      </c>
      <c r="F426" t="s">
        <v>1171</v>
      </c>
      <c r="G426" t="s">
        <v>14</v>
      </c>
      <c r="H426" t="s">
        <v>14</v>
      </c>
      <c r="I426" t="s">
        <v>14</v>
      </c>
      <c r="J426" t="s">
        <v>14</v>
      </c>
      <c r="K426" t="s">
        <v>13</v>
      </c>
      <c r="L426" t="s">
        <v>14</v>
      </c>
      <c r="M426" t="s">
        <v>2817</v>
      </c>
      <c r="W426" t="e">
        <f>SUM(#REF!)</f>
        <v>#REF!</v>
      </c>
    </row>
    <row r="427" spans="1:23" x14ac:dyDescent="0.35">
      <c r="A427" t="s">
        <v>1276</v>
      </c>
      <c r="B427" t="s">
        <v>1277</v>
      </c>
      <c r="C427" s="3" t="s">
        <v>5</v>
      </c>
      <c r="D427" t="s">
        <v>1278</v>
      </c>
      <c r="E427" t="s">
        <v>1279</v>
      </c>
      <c r="F427" t="s">
        <v>14</v>
      </c>
      <c r="G427" t="s">
        <v>14</v>
      </c>
      <c r="H427" t="s">
        <v>14</v>
      </c>
      <c r="I427" t="s">
        <v>14</v>
      </c>
      <c r="J427" t="s">
        <v>14</v>
      </c>
      <c r="K427" t="s">
        <v>14</v>
      </c>
      <c r="L427" t="s">
        <v>14</v>
      </c>
      <c r="M427" t="s">
        <v>1782</v>
      </c>
      <c r="W427" t="e">
        <f>SUM(#REF!)</f>
        <v>#REF!</v>
      </c>
    </row>
    <row r="428" spans="1:23" x14ac:dyDescent="0.35">
      <c r="A428" t="s">
        <v>208</v>
      </c>
      <c r="B428" t="s">
        <v>209</v>
      </c>
      <c r="C428" s="3">
        <v>8</v>
      </c>
      <c r="D428" t="s">
        <v>168</v>
      </c>
      <c r="E428" t="s">
        <v>169</v>
      </c>
      <c r="F428" t="s">
        <v>14</v>
      </c>
      <c r="G428" t="s">
        <v>14</v>
      </c>
      <c r="H428" t="s">
        <v>14</v>
      </c>
      <c r="I428" t="s">
        <v>14</v>
      </c>
      <c r="J428" t="s">
        <v>14</v>
      </c>
      <c r="K428" t="s">
        <v>14</v>
      </c>
      <c r="L428" t="s">
        <v>14</v>
      </c>
      <c r="M428" t="s">
        <v>2813</v>
      </c>
      <c r="W428" t="e">
        <f>SUM(#REF!)</f>
        <v>#REF!</v>
      </c>
    </row>
    <row r="429" spans="1:23" x14ac:dyDescent="0.35">
      <c r="A429" t="s">
        <v>1213</v>
      </c>
      <c r="B429" t="s">
        <v>1214</v>
      </c>
      <c r="C429" s="3">
        <v>8</v>
      </c>
      <c r="D429" t="s">
        <v>34</v>
      </c>
      <c r="E429" t="s">
        <v>1210</v>
      </c>
      <c r="F429" t="s">
        <v>14</v>
      </c>
      <c r="G429" t="s">
        <v>14</v>
      </c>
      <c r="H429" t="s">
        <v>14</v>
      </c>
      <c r="I429" t="s">
        <v>14</v>
      </c>
      <c r="J429" t="s">
        <v>14</v>
      </c>
      <c r="K429" t="s">
        <v>14</v>
      </c>
      <c r="L429" t="s">
        <v>14</v>
      </c>
      <c r="M429" t="s">
        <v>2814</v>
      </c>
      <c r="W429" t="e">
        <f>SUM(#REF!)</f>
        <v>#REF!</v>
      </c>
    </row>
    <row r="430" spans="1:23" x14ac:dyDescent="0.35">
      <c r="A430" t="s">
        <v>2129</v>
      </c>
      <c r="B430" t="s">
        <v>2130</v>
      </c>
      <c r="C430" s="3" t="s">
        <v>5</v>
      </c>
      <c r="D430" t="s">
        <v>2131</v>
      </c>
      <c r="E430" t="s">
        <v>806</v>
      </c>
      <c r="F430" t="s">
        <v>14</v>
      </c>
      <c r="G430" t="s">
        <v>14</v>
      </c>
      <c r="H430" t="s">
        <v>14</v>
      </c>
      <c r="I430" t="s">
        <v>74</v>
      </c>
      <c r="J430" t="s">
        <v>14</v>
      </c>
      <c r="K430" t="s">
        <v>14</v>
      </c>
      <c r="L430" t="s">
        <v>14</v>
      </c>
      <c r="M430" t="s">
        <v>2816</v>
      </c>
      <c r="W430" t="e">
        <f>SUM(#REF!)</f>
        <v>#REF!</v>
      </c>
    </row>
    <row r="431" spans="1:23" x14ac:dyDescent="0.35">
      <c r="A431" t="s">
        <v>95</v>
      </c>
      <c r="B431" t="s">
        <v>1741</v>
      </c>
      <c r="C431" s="3">
        <v>8</v>
      </c>
      <c r="D431" t="s">
        <v>1742</v>
      </c>
      <c r="E431" t="s">
        <v>1743</v>
      </c>
      <c r="F431" t="s">
        <v>14</v>
      </c>
      <c r="G431" t="s">
        <v>14</v>
      </c>
      <c r="H431" t="s">
        <v>14</v>
      </c>
      <c r="I431" t="s">
        <v>14</v>
      </c>
      <c r="J431" t="s">
        <v>14</v>
      </c>
      <c r="K431" t="s">
        <v>13</v>
      </c>
      <c r="L431" t="s">
        <v>14</v>
      </c>
      <c r="M431" t="s">
        <v>2815</v>
      </c>
      <c r="W431" t="e">
        <f>SUM(#REF!)</f>
        <v>#REF!</v>
      </c>
    </row>
    <row r="432" spans="1:23" x14ac:dyDescent="0.35">
      <c r="A432" t="s">
        <v>1634</v>
      </c>
      <c r="B432" t="s">
        <v>1635</v>
      </c>
      <c r="C432" s="3">
        <v>8</v>
      </c>
      <c r="D432" t="s">
        <v>1636</v>
      </c>
      <c r="E432" t="s">
        <v>1637</v>
      </c>
      <c r="F432" t="s">
        <v>13</v>
      </c>
      <c r="G432" t="s">
        <v>13</v>
      </c>
      <c r="H432" t="s">
        <v>13</v>
      </c>
      <c r="I432" t="s">
        <v>74</v>
      </c>
      <c r="J432" t="s">
        <v>2877</v>
      </c>
      <c r="K432" t="s">
        <v>14</v>
      </c>
      <c r="L432" t="s">
        <v>13</v>
      </c>
      <c r="M432" t="s">
        <v>1782</v>
      </c>
      <c r="W432" t="e">
        <f>SUM(#REF!)</f>
        <v>#REF!</v>
      </c>
    </row>
    <row r="433" spans="1:23" x14ac:dyDescent="0.35">
      <c r="A433" t="s">
        <v>339</v>
      </c>
      <c r="B433" s="8" t="s">
        <v>2164</v>
      </c>
      <c r="C433" s="3">
        <v>8</v>
      </c>
      <c r="D433" t="s">
        <v>2070</v>
      </c>
      <c r="E433" t="s">
        <v>2071</v>
      </c>
      <c r="F433" t="s">
        <v>1171</v>
      </c>
      <c r="G433" t="s">
        <v>14</v>
      </c>
      <c r="H433" t="s">
        <v>14</v>
      </c>
      <c r="I433" t="s">
        <v>14</v>
      </c>
      <c r="J433" t="s">
        <v>14</v>
      </c>
      <c r="K433" t="s">
        <v>14</v>
      </c>
      <c r="L433" t="s">
        <v>14</v>
      </c>
      <c r="M433" t="s">
        <v>2816</v>
      </c>
      <c r="W433" t="e">
        <f>SUM(#REF!)</f>
        <v>#REF!</v>
      </c>
    </row>
    <row r="434" spans="1:23" x14ac:dyDescent="0.35">
      <c r="A434" t="s">
        <v>1843</v>
      </c>
      <c r="B434" t="s">
        <v>1844</v>
      </c>
      <c r="C434" s="3">
        <v>8</v>
      </c>
      <c r="D434" t="s">
        <v>1024</v>
      </c>
      <c r="E434" t="s">
        <v>1025</v>
      </c>
      <c r="F434" t="s">
        <v>14</v>
      </c>
      <c r="G434" t="s">
        <v>14</v>
      </c>
      <c r="H434" t="s">
        <v>14</v>
      </c>
      <c r="I434" t="s">
        <v>14</v>
      </c>
      <c r="J434" t="s">
        <v>14</v>
      </c>
      <c r="K434" t="s">
        <v>13</v>
      </c>
      <c r="L434" t="s">
        <v>14</v>
      </c>
      <c r="M434" t="s">
        <v>2817</v>
      </c>
      <c r="W434" t="e">
        <f>SUM(#REF!)</f>
        <v>#REF!</v>
      </c>
    </row>
    <row r="435" spans="1:23" x14ac:dyDescent="0.35">
      <c r="A435" t="s">
        <v>1272</v>
      </c>
      <c r="B435" t="s">
        <v>1273</v>
      </c>
      <c r="C435" s="3" t="s">
        <v>5</v>
      </c>
      <c r="D435" t="s">
        <v>1274</v>
      </c>
      <c r="E435" t="s">
        <v>1275</v>
      </c>
      <c r="F435" t="s">
        <v>13</v>
      </c>
      <c r="G435" t="s">
        <v>14</v>
      </c>
      <c r="H435" t="s">
        <v>13</v>
      </c>
      <c r="I435" t="s">
        <v>74</v>
      </c>
      <c r="J435" t="s">
        <v>14</v>
      </c>
      <c r="K435" t="s">
        <v>14</v>
      </c>
      <c r="L435" t="s">
        <v>14</v>
      </c>
      <c r="M435" t="s">
        <v>2817</v>
      </c>
      <c r="W435" t="e">
        <f>SUM(#REF!)</f>
        <v>#REF!</v>
      </c>
    </row>
    <row r="436" spans="1:23" x14ac:dyDescent="0.35">
      <c r="A436" t="s">
        <v>272</v>
      </c>
      <c r="B436" t="s">
        <v>103</v>
      </c>
      <c r="C436" s="3">
        <v>7</v>
      </c>
      <c r="D436" t="s">
        <v>104</v>
      </c>
      <c r="E436" t="s">
        <v>105</v>
      </c>
      <c r="F436" t="s">
        <v>14</v>
      </c>
      <c r="G436" t="s">
        <v>13</v>
      </c>
      <c r="H436" t="s">
        <v>13</v>
      </c>
      <c r="I436" t="s">
        <v>14</v>
      </c>
      <c r="J436" t="s">
        <v>14</v>
      </c>
      <c r="K436" t="s">
        <v>13</v>
      </c>
      <c r="L436" t="s">
        <v>14</v>
      </c>
      <c r="M436" t="s">
        <v>2818</v>
      </c>
      <c r="W436" t="e">
        <f>SUM(#REF!)</f>
        <v>#REF!</v>
      </c>
    </row>
    <row r="437" spans="1:23" x14ac:dyDescent="0.35">
      <c r="A437" t="s">
        <v>217</v>
      </c>
      <c r="B437" t="s">
        <v>2750</v>
      </c>
      <c r="C437" s="3">
        <v>8</v>
      </c>
      <c r="D437" t="s">
        <v>1149</v>
      </c>
      <c r="E437" t="s">
        <v>1150</v>
      </c>
      <c r="F437" t="s">
        <v>14</v>
      </c>
      <c r="G437" t="s">
        <v>14</v>
      </c>
      <c r="H437" t="s">
        <v>14</v>
      </c>
      <c r="I437" t="s">
        <v>14</v>
      </c>
      <c r="J437" t="s">
        <v>14</v>
      </c>
      <c r="K437" t="s">
        <v>14</v>
      </c>
      <c r="L437" t="s">
        <v>14</v>
      </c>
      <c r="M437" t="s">
        <v>2818</v>
      </c>
      <c r="W437" t="e">
        <f>SUM(#REF!)</f>
        <v>#REF!</v>
      </c>
    </row>
    <row r="438" spans="1:23" x14ac:dyDescent="0.35">
      <c r="A438" t="s">
        <v>2654</v>
      </c>
      <c r="B438" t="s">
        <v>2655</v>
      </c>
      <c r="C438" s="3">
        <v>7</v>
      </c>
      <c r="D438" t="s">
        <v>2656</v>
      </c>
      <c r="E438" t="s">
        <v>2648</v>
      </c>
      <c r="F438" t="s">
        <v>13</v>
      </c>
      <c r="G438" t="s">
        <v>14</v>
      </c>
      <c r="H438" t="s">
        <v>14</v>
      </c>
      <c r="I438" t="s">
        <v>2358</v>
      </c>
      <c r="J438" t="s">
        <v>14</v>
      </c>
      <c r="K438" t="s">
        <v>14</v>
      </c>
      <c r="L438" t="s">
        <v>14</v>
      </c>
      <c r="M438" t="s">
        <v>2819</v>
      </c>
      <c r="W438" t="e">
        <f>SUM(#REF!)</f>
        <v>#REF!</v>
      </c>
    </row>
    <row r="439" spans="1:23" x14ac:dyDescent="0.35">
      <c r="A439" t="s">
        <v>2214</v>
      </c>
      <c r="B439" t="s">
        <v>2215</v>
      </c>
      <c r="C439" s="3">
        <v>8</v>
      </c>
      <c r="D439" t="s">
        <v>2216</v>
      </c>
      <c r="E439" t="s">
        <v>2217</v>
      </c>
      <c r="F439" t="s">
        <v>14</v>
      </c>
      <c r="G439" t="s">
        <v>1171</v>
      </c>
      <c r="H439" t="s">
        <v>14</v>
      </c>
      <c r="I439" t="s">
        <v>14</v>
      </c>
      <c r="J439" t="s">
        <v>14</v>
      </c>
      <c r="K439" t="s">
        <v>14</v>
      </c>
      <c r="L439" t="s">
        <v>14</v>
      </c>
      <c r="M439" t="s">
        <v>2819</v>
      </c>
      <c r="W439" t="e">
        <f>SUM(#REF!)</f>
        <v>#REF!</v>
      </c>
    </row>
    <row r="440" spans="1:23" x14ac:dyDescent="0.35">
      <c r="A440" t="s">
        <v>297</v>
      </c>
      <c r="B440" t="s">
        <v>298</v>
      </c>
      <c r="C440" s="3">
        <v>7</v>
      </c>
      <c r="D440" t="s">
        <v>33</v>
      </c>
      <c r="E440" t="s">
        <v>32</v>
      </c>
      <c r="F440" t="s">
        <v>13</v>
      </c>
      <c r="G440" t="s">
        <v>14</v>
      </c>
      <c r="H440" t="s">
        <v>14</v>
      </c>
      <c r="I440" t="s">
        <v>74</v>
      </c>
      <c r="J440" t="s">
        <v>2877</v>
      </c>
      <c r="K440" t="s">
        <v>14</v>
      </c>
      <c r="L440" t="s">
        <v>14</v>
      </c>
      <c r="M440" t="s">
        <v>2820</v>
      </c>
      <c r="W440" t="e">
        <f>SUM(#REF!)</f>
        <v>#REF!</v>
      </c>
    </row>
    <row r="441" spans="1:23" x14ac:dyDescent="0.35">
      <c r="A441" t="s">
        <v>1155</v>
      </c>
      <c r="B441" t="s">
        <v>1156</v>
      </c>
      <c r="C441" s="3">
        <v>8</v>
      </c>
      <c r="D441" t="s">
        <v>1157</v>
      </c>
      <c r="E441" t="s">
        <v>1158</v>
      </c>
      <c r="F441" t="s">
        <v>13</v>
      </c>
      <c r="G441" t="s">
        <v>14</v>
      </c>
      <c r="H441" t="s">
        <v>14</v>
      </c>
      <c r="I441" t="s">
        <v>14</v>
      </c>
      <c r="J441" t="s">
        <v>14</v>
      </c>
      <c r="K441" t="s">
        <v>14</v>
      </c>
      <c r="L441" t="s">
        <v>14</v>
      </c>
      <c r="M441" t="s">
        <v>2820</v>
      </c>
      <c r="W441" t="e">
        <f>SUM(#REF!)</f>
        <v>#REF!</v>
      </c>
    </row>
    <row r="442" spans="1:23" x14ac:dyDescent="0.35">
      <c r="A442" t="s">
        <v>95</v>
      </c>
      <c r="B442" t="s">
        <v>134</v>
      </c>
      <c r="C442" s="3">
        <v>8</v>
      </c>
      <c r="D442" t="s">
        <v>1134</v>
      </c>
      <c r="E442" t="s">
        <v>1135</v>
      </c>
      <c r="F442" t="s">
        <v>14</v>
      </c>
      <c r="G442" t="s">
        <v>14</v>
      </c>
      <c r="H442" t="s">
        <v>14</v>
      </c>
      <c r="I442" t="s">
        <v>14</v>
      </c>
      <c r="J442" t="s">
        <v>14</v>
      </c>
      <c r="K442" t="s">
        <v>13</v>
      </c>
      <c r="L442" t="s">
        <v>14</v>
      </c>
      <c r="M442" t="s">
        <v>2812</v>
      </c>
      <c r="W442" t="e">
        <f>SUM(#REF!)</f>
        <v>#REF!</v>
      </c>
    </row>
    <row r="443" spans="1:23" x14ac:dyDescent="0.35">
      <c r="A443" t="s">
        <v>108</v>
      </c>
      <c r="B443" t="s">
        <v>134</v>
      </c>
      <c r="C443" s="3">
        <v>8</v>
      </c>
      <c r="D443" t="s">
        <v>190</v>
      </c>
      <c r="E443" t="s">
        <v>2200</v>
      </c>
      <c r="F443" t="s">
        <v>14</v>
      </c>
      <c r="G443" t="s">
        <v>14</v>
      </c>
      <c r="H443" t="s">
        <v>14</v>
      </c>
      <c r="I443" t="s">
        <v>14</v>
      </c>
      <c r="J443" t="s">
        <v>14</v>
      </c>
      <c r="K443" t="s">
        <v>13</v>
      </c>
      <c r="L443" t="s">
        <v>14</v>
      </c>
      <c r="M443" t="s">
        <v>2813</v>
      </c>
      <c r="W443" t="e">
        <f>SUM(#REF!)</f>
        <v>#REF!</v>
      </c>
    </row>
    <row r="444" spans="1:23" x14ac:dyDescent="0.35">
      <c r="A444" t="s">
        <v>133</v>
      </c>
      <c r="B444" t="s">
        <v>134</v>
      </c>
      <c r="C444" s="3">
        <v>7</v>
      </c>
      <c r="D444" t="s">
        <v>33</v>
      </c>
      <c r="E444" t="s">
        <v>32</v>
      </c>
      <c r="F444" t="s">
        <v>14</v>
      </c>
      <c r="G444" t="s">
        <v>14</v>
      </c>
      <c r="H444" t="s">
        <v>14</v>
      </c>
      <c r="I444" t="s">
        <v>74</v>
      </c>
      <c r="J444" t="s">
        <v>2877</v>
      </c>
      <c r="K444" t="s">
        <v>14</v>
      </c>
      <c r="L444" t="s">
        <v>14</v>
      </c>
      <c r="M444" t="s">
        <v>2812</v>
      </c>
      <c r="W444" t="e">
        <f>SUM(#REF!)</f>
        <v>#REF!</v>
      </c>
    </row>
    <row r="445" spans="1:23" x14ac:dyDescent="0.35">
      <c r="A445" t="s">
        <v>798</v>
      </c>
      <c r="B445" t="s">
        <v>1012</v>
      </c>
      <c r="C445" s="3">
        <v>8</v>
      </c>
      <c r="D445" t="s">
        <v>1013</v>
      </c>
      <c r="E445" t="s">
        <v>1014</v>
      </c>
      <c r="F445" t="s">
        <v>14</v>
      </c>
      <c r="G445" t="s">
        <v>14</v>
      </c>
      <c r="H445" t="s">
        <v>14</v>
      </c>
      <c r="I445" t="s">
        <v>14</v>
      </c>
      <c r="J445" t="s">
        <v>14</v>
      </c>
      <c r="K445" t="s">
        <v>14</v>
      </c>
      <c r="L445" t="s">
        <v>14</v>
      </c>
      <c r="M445" t="s">
        <v>2814</v>
      </c>
      <c r="W445" t="e">
        <f>SUM(#REF!)</f>
        <v>#REF!</v>
      </c>
    </row>
    <row r="446" spans="1:23" x14ac:dyDescent="0.35">
      <c r="A446" t="s">
        <v>17</v>
      </c>
      <c r="B446" t="s">
        <v>2717</v>
      </c>
      <c r="C446" s="3">
        <v>8</v>
      </c>
      <c r="D446" t="s">
        <v>2718</v>
      </c>
      <c r="E446" t="s">
        <v>2719</v>
      </c>
      <c r="F446" t="s">
        <v>14</v>
      </c>
      <c r="G446" t="s">
        <v>1171</v>
      </c>
      <c r="H446" t="s">
        <v>13</v>
      </c>
      <c r="I446" t="s">
        <v>14</v>
      </c>
      <c r="J446" t="s">
        <v>14</v>
      </c>
      <c r="K446" t="s">
        <v>14</v>
      </c>
      <c r="L446" t="s">
        <v>14</v>
      </c>
      <c r="M446" t="s">
        <v>2815</v>
      </c>
      <c r="W446" t="e">
        <f>SUM(#REF!)</f>
        <v>#REF!</v>
      </c>
    </row>
    <row r="447" spans="1:23" x14ac:dyDescent="0.35">
      <c r="A447" t="s">
        <v>945</v>
      </c>
      <c r="B447" t="s">
        <v>946</v>
      </c>
      <c r="C447" s="3">
        <v>8</v>
      </c>
      <c r="D447" t="s">
        <v>212</v>
      </c>
      <c r="E447" t="s">
        <v>213</v>
      </c>
      <c r="F447" t="s">
        <v>14</v>
      </c>
      <c r="G447" t="s">
        <v>14</v>
      </c>
      <c r="H447" t="s">
        <v>14</v>
      </c>
      <c r="I447" t="s">
        <v>14</v>
      </c>
      <c r="J447" t="s">
        <v>2877</v>
      </c>
      <c r="K447" t="s">
        <v>14</v>
      </c>
      <c r="L447" t="s">
        <v>13</v>
      </c>
      <c r="M447" t="s">
        <v>1782</v>
      </c>
      <c r="W447" t="e">
        <f>SUM(#REF!)</f>
        <v>#REF!</v>
      </c>
    </row>
    <row r="448" spans="1:23" x14ac:dyDescent="0.35">
      <c r="A448" t="s">
        <v>1656</v>
      </c>
      <c r="B448" t="s">
        <v>1833</v>
      </c>
      <c r="C448" s="3">
        <v>8</v>
      </c>
      <c r="D448" t="s">
        <v>1834</v>
      </c>
      <c r="E448" t="s">
        <v>668</v>
      </c>
      <c r="F448" t="s">
        <v>14</v>
      </c>
      <c r="G448" t="s">
        <v>1171</v>
      </c>
      <c r="H448" t="s">
        <v>14</v>
      </c>
      <c r="I448" t="s">
        <v>14</v>
      </c>
      <c r="J448" t="s">
        <v>14</v>
      </c>
      <c r="K448" t="s">
        <v>14</v>
      </c>
      <c r="L448" t="s">
        <v>14</v>
      </c>
      <c r="M448" t="s">
        <v>2816</v>
      </c>
      <c r="W448" t="e">
        <f>SUM(#REF!)</f>
        <v>#REF!</v>
      </c>
    </row>
    <row r="449" spans="1:23" x14ac:dyDescent="0.35">
      <c r="A449" t="s">
        <v>1506</v>
      </c>
      <c r="B449" t="s">
        <v>1507</v>
      </c>
      <c r="C449" s="3">
        <v>8</v>
      </c>
      <c r="D449" t="s">
        <v>855</v>
      </c>
      <c r="E449" t="s">
        <v>1421</v>
      </c>
      <c r="F449" t="s">
        <v>14</v>
      </c>
      <c r="G449" t="s">
        <v>14</v>
      </c>
      <c r="H449" t="s">
        <v>14</v>
      </c>
      <c r="I449" t="s">
        <v>14</v>
      </c>
      <c r="J449" t="s">
        <v>14</v>
      </c>
      <c r="K449" t="s">
        <v>14</v>
      </c>
      <c r="L449" t="s">
        <v>13</v>
      </c>
      <c r="M449" t="s">
        <v>2817</v>
      </c>
      <c r="W449" t="e">
        <f>SUM(#REF!)</f>
        <v>#REF!</v>
      </c>
    </row>
    <row r="450" spans="1:23" x14ac:dyDescent="0.35">
      <c r="A450" t="s">
        <v>488</v>
      </c>
      <c r="B450" t="s">
        <v>629</v>
      </c>
      <c r="C450" s="3" t="s">
        <v>5</v>
      </c>
      <c r="D450" t="s">
        <v>432</v>
      </c>
      <c r="E450" t="s">
        <v>429</v>
      </c>
      <c r="F450" t="s">
        <v>13</v>
      </c>
      <c r="G450" t="s">
        <v>14</v>
      </c>
      <c r="H450" t="s">
        <v>14</v>
      </c>
      <c r="I450" t="s">
        <v>14</v>
      </c>
      <c r="J450" t="s">
        <v>14</v>
      </c>
      <c r="K450" t="s">
        <v>14</v>
      </c>
      <c r="L450" t="s">
        <v>14</v>
      </c>
      <c r="M450" t="s">
        <v>2818</v>
      </c>
      <c r="W450" t="e">
        <f>SUM(#REF!)</f>
        <v>#REF!</v>
      </c>
    </row>
    <row r="451" spans="1:23" x14ac:dyDescent="0.35">
      <c r="A451" t="s">
        <v>2192</v>
      </c>
      <c r="B451" s="8" t="s">
        <v>2163</v>
      </c>
      <c r="C451" s="3" t="s">
        <v>5</v>
      </c>
      <c r="D451" t="s">
        <v>2070</v>
      </c>
      <c r="E451" t="s">
        <v>2071</v>
      </c>
      <c r="F451" t="s">
        <v>14</v>
      </c>
      <c r="G451" t="s">
        <v>14</v>
      </c>
      <c r="H451" t="s">
        <v>14</v>
      </c>
      <c r="I451" t="s">
        <v>14</v>
      </c>
      <c r="J451" t="s">
        <v>14</v>
      </c>
      <c r="K451" t="s">
        <v>14</v>
      </c>
      <c r="L451" t="s">
        <v>14</v>
      </c>
      <c r="M451" t="s">
        <v>2819</v>
      </c>
      <c r="W451" t="e">
        <f>SUM(#REF!)</f>
        <v>#REF!</v>
      </c>
    </row>
    <row r="452" spans="1:23" x14ac:dyDescent="0.35">
      <c r="A452" t="s">
        <v>1851</v>
      </c>
      <c r="B452" t="s">
        <v>2808</v>
      </c>
      <c r="C452" s="3">
        <v>7</v>
      </c>
      <c r="D452" t="s">
        <v>86</v>
      </c>
      <c r="E452" t="s">
        <v>516</v>
      </c>
      <c r="F452" t="s">
        <v>14</v>
      </c>
      <c r="G452" t="s">
        <v>1171</v>
      </c>
      <c r="H452" t="s">
        <v>14</v>
      </c>
      <c r="I452" t="s">
        <v>14</v>
      </c>
      <c r="J452" t="s">
        <v>14</v>
      </c>
      <c r="K452" t="s">
        <v>14</v>
      </c>
      <c r="L452" t="s">
        <v>14</v>
      </c>
      <c r="M452" t="s">
        <v>2813</v>
      </c>
      <c r="W452" t="e">
        <f>SUM(#REF!)</f>
        <v>#REF!</v>
      </c>
    </row>
    <row r="453" spans="1:23" x14ac:dyDescent="0.35">
      <c r="A453" t="s">
        <v>2499</v>
      </c>
      <c r="B453" t="s">
        <v>2500</v>
      </c>
      <c r="C453" s="3">
        <v>8</v>
      </c>
      <c r="D453" t="s">
        <v>2501</v>
      </c>
      <c r="E453" t="s">
        <v>2502</v>
      </c>
      <c r="F453" t="s">
        <v>14</v>
      </c>
      <c r="G453" t="s">
        <v>14</v>
      </c>
      <c r="H453" t="s">
        <v>14</v>
      </c>
      <c r="I453" t="s">
        <v>14</v>
      </c>
      <c r="J453" t="s">
        <v>14</v>
      </c>
      <c r="K453" t="s">
        <v>14</v>
      </c>
      <c r="L453" t="s">
        <v>14</v>
      </c>
      <c r="M453" t="s">
        <v>2818</v>
      </c>
      <c r="W453" t="e">
        <f>SUM(#REF!)</f>
        <v>#REF!</v>
      </c>
    </row>
    <row r="454" spans="1:23" x14ac:dyDescent="0.35">
      <c r="A454" t="s">
        <v>398</v>
      </c>
      <c r="B454" t="s">
        <v>527</v>
      </c>
      <c r="C454" s="3">
        <v>7</v>
      </c>
      <c r="D454" t="s">
        <v>114</v>
      </c>
      <c r="E454" t="s">
        <v>460</v>
      </c>
      <c r="F454" t="s">
        <v>13</v>
      </c>
      <c r="G454" t="s">
        <v>14</v>
      </c>
      <c r="H454" t="s">
        <v>14</v>
      </c>
      <c r="I454" t="s">
        <v>14</v>
      </c>
      <c r="J454" t="s">
        <v>14</v>
      </c>
      <c r="K454" t="s">
        <v>14</v>
      </c>
      <c r="L454" t="s">
        <v>14</v>
      </c>
      <c r="M454" t="s">
        <v>2814</v>
      </c>
      <c r="W454" t="e">
        <f>SUM(#REF!)</f>
        <v>#REF!</v>
      </c>
    </row>
    <row r="455" spans="1:23" x14ac:dyDescent="0.35">
      <c r="A455" t="s">
        <v>2123</v>
      </c>
      <c r="B455" t="s">
        <v>2124</v>
      </c>
      <c r="C455" s="3" t="s">
        <v>5</v>
      </c>
      <c r="D455" t="s">
        <v>2125</v>
      </c>
      <c r="E455" t="s">
        <v>1737</v>
      </c>
      <c r="F455" t="s">
        <v>1171</v>
      </c>
      <c r="G455" t="s">
        <v>14</v>
      </c>
      <c r="H455" t="s">
        <v>14</v>
      </c>
      <c r="I455" t="s">
        <v>14</v>
      </c>
      <c r="J455" t="s">
        <v>14</v>
      </c>
      <c r="K455" t="s">
        <v>14</v>
      </c>
      <c r="L455" t="s">
        <v>14</v>
      </c>
      <c r="M455" t="s">
        <v>2820</v>
      </c>
      <c r="W455" t="e">
        <f>SUM(#REF!)</f>
        <v>#REF!</v>
      </c>
    </row>
    <row r="456" spans="1:23" x14ac:dyDescent="0.35">
      <c r="A456" t="s">
        <v>2660</v>
      </c>
      <c r="B456" t="s">
        <v>2661</v>
      </c>
      <c r="C456" s="3">
        <v>8</v>
      </c>
      <c r="D456" t="s">
        <v>2658</v>
      </c>
      <c r="E456" t="s">
        <v>2659</v>
      </c>
      <c r="F456" t="s">
        <v>13</v>
      </c>
      <c r="G456" t="s">
        <v>14</v>
      </c>
      <c r="H456" t="s">
        <v>14</v>
      </c>
      <c r="I456" t="s">
        <v>74</v>
      </c>
      <c r="J456" t="s">
        <v>14</v>
      </c>
      <c r="K456" t="s">
        <v>14</v>
      </c>
      <c r="L456" t="s">
        <v>14</v>
      </c>
      <c r="M456" t="s">
        <v>2819</v>
      </c>
      <c r="W456" t="e">
        <f>SUM(#REF!)</f>
        <v>#REF!</v>
      </c>
    </row>
    <row r="457" spans="1:23" x14ac:dyDescent="0.35">
      <c r="A457" t="s">
        <v>2623</v>
      </c>
      <c r="B457" t="s">
        <v>2624</v>
      </c>
      <c r="C457" s="3">
        <v>8</v>
      </c>
      <c r="D457" t="s">
        <v>2625</v>
      </c>
      <c r="E457" t="s">
        <v>30</v>
      </c>
      <c r="F457" t="s">
        <v>14</v>
      </c>
      <c r="G457" t="s">
        <v>14</v>
      </c>
      <c r="H457" t="s">
        <v>14</v>
      </c>
      <c r="I457" t="s">
        <v>14</v>
      </c>
      <c r="J457" t="s">
        <v>14</v>
      </c>
      <c r="K457" t="s">
        <v>14</v>
      </c>
      <c r="L457" t="s">
        <v>14</v>
      </c>
      <c r="M457" t="s">
        <v>2820</v>
      </c>
      <c r="W457" t="e">
        <f>SUM(#REF!)</f>
        <v>#REF!</v>
      </c>
    </row>
    <row r="458" spans="1:23" x14ac:dyDescent="0.35">
      <c r="A458" t="s">
        <v>192</v>
      </c>
      <c r="B458" t="s">
        <v>812</v>
      </c>
      <c r="C458" s="3">
        <v>7</v>
      </c>
      <c r="D458" t="s">
        <v>813</v>
      </c>
      <c r="E458" t="s">
        <v>814</v>
      </c>
      <c r="F458" t="s">
        <v>13</v>
      </c>
      <c r="G458" t="s">
        <v>14</v>
      </c>
      <c r="H458" t="s">
        <v>14</v>
      </c>
      <c r="I458" t="s">
        <v>14</v>
      </c>
      <c r="J458" t="s">
        <v>14</v>
      </c>
      <c r="K458" t="s">
        <v>14</v>
      </c>
      <c r="L458" t="s">
        <v>14</v>
      </c>
      <c r="M458" t="s">
        <v>2815</v>
      </c>
      <c r="W458" t="e">
        <f>SUM(#REF!)</f>
        <v>#REF!</v>
      </c>
    </row>
    <row r="459" spans="1:23" x14ac:dyDescent="0.35">
      <c r="A459" t="s">
        <v>185</v>
      </c>
      <c r="B459" t="s">
        <v>184</v>
      </c>
      <c r="C459" s="3" t="s">
        <v>5</v>
      </c>
      <c r="D459" t="s">
        <v>186</v>
      </c>
      <c r="E459" t="s">
        <v>187</v>
      </c>
      <c r="F459" t="s">
        <v>14</v>
      </c>
      <c r="G459" t="s">
        <v>13</v>
      </c>
      <c r="H459" t="s">
        <v>14</v>
      </c>
      <c r="I459" t="s">
        <v>74</v>
      </c>
      <c r="J459" t="s">
        <v>14</v>
      </c>
      <c r="K459" t="s">
        <v>13</v>
      </c>
      <c r="L459" t="s">
        <v>14</v>
      </c>
      <c r="M459" t="s">
        <v>2812</v>
      </c>
      <c r="W459" t="e">
        <f>SUM(#REF!)</f>
        <v>#REF!</v>
      </c>
    </row>
    <row r="460" spans="1:23" x14ac:dyDescent="0.35">
      <c r="A460" t="s">
        <v>126</v>
      </c>
      <c r="B460" t="s">
        <v>2416</v>
      </c>
      <c r="C460" s="3">
        <v>7</v>
      </c>
      <c r="D460" t="s">
        <v>2417</v>
      </c>
      <c r="E460" t="s">
        <v>2418</v>
      </c>
      <c r="F460" t="s">
        <v>14</v>
      </c>
      <c r="G460" t="s">
        <v>14</v>
      </c>
      <c r="H460" t="s">
        <v>14</v>
      </c>
      <c r="I460" t="s">
        <v>14</v>
      </c>
      <c r="J460" t="s">
        <v>14</v>
      </c>
      <c r="K460" t="s">
        <v>14</v>
      </c>
      <c r="L460" t="s">
        <v>14</v>
      </c>
      <c r="M460" t="s">
        <v>1782</v>
      </c>
      <c r="W460" t="e">
        <f>SUM(#REF!)</f>
        <v>#REF!</v>
      </c>
    </row>
    <row r="461" spans="1:23" x14ac:dyDescent="0.35">
      <c r="A461" t="s">
        <v>2586</v>
      </c>
      <c r="B461" t="s">
        <v>198</v>
      </c>
      <c r="C461" s="3">
        <v>8</v>
      </c>
      <c r="D461" t="s">
        <v>855</v>
      </c>
      <c r="E461" t="s">
        <v>856</v>
      </c>
      <c r="F461" t="s">
        <v>13</v>
      </c>
      <c r="G461" t="s">
        <v>14</v>
      </c>
      <c r="H461" t="s">
        <v>14</v>
      </c>
      <c r="I461" t="s">
        <v>14</v>
      </c>
      <c r="J461" t="s">
        <v>14</v>
      </c>
      <c r="K461" t="s">
        <v>14</v>
      </c>
      <c r="L461" t="s">
        <v>13</v>
      </c>
      <c r="M461" t="s">
        <v>2812</v>
      </c>
      <c r="W461" t="e">
        <f>SUM(#REF!)</f>
        <v>#REF!</v>
      </c>
    </row>
    <row r="462" spans="1:23" x14ac:dyDescent="0.35">
      <c r="A462" t="s">
        <v>197</v>
      </c>
      <c r="B462" t="s">
        <v>198</v>
      </c>
      <c r="C462" s="3">
        <v>7</v>
      </c>
      <c r="D462" t="s">
        <v>199</v>
      </c>
      <c r="E462" t="s">
        <v>200</v>
      </c>
      <c r="F462" t="s">
        <v>13</v>
      </c>
      <c r="G462" t="s">
        <v>14</v>
      </c>
      <c r="H462" t="s">
        <v>14</v>
      </c>
      <c r="I462" t="s">
        <v>14</v>
      </c>
      <c r="J462" t="s">
        <v>14</v>
      </c>
      <c r="K462" t="s">
        <v>14</v>
      </c>
      <c r="L462" t="s">
        <v>13</v>
      </c>
      <c r="M462" t="s">
        <v>2817</v>
      </c>
      <c r="W462" t="e">
        <f>SUM(#REF!)</f>
        <v>#REF!</v>
      </c>
    </row>
    <row r="463" spans="1:23" x14ac:dyDescent="0.35">
      <c r="A463" t="s">
        <v>382</v>
      </c>
      <c r="B463" t="s">
        <v>198</v>
      </c>
      <c r="C463" s="3">
        <v>7</v>
      </c>
      <c r="D463" t="s">
        <v>144</v>
      </c>
      <c r="E463" t="s">
        <v>383</v>
      </c>
      <c r="F463" t="s">
        <v>13</v>
      </c>
      <c r="G463" t="s">
        <v>14</v>
      </c>
      <c r="H463" t="s">
        <v>14</v>
      </c>
      <c r="I463" t="s">
        <v>14</v>
      </c>
      <c r="J463" t="s">
        <v>14</v>
      </c>
      <c r="K463" t="s">
        <v>14</v>
      </c>
      <c r="L463" t="s">
        <v>14</v>
      </c>
      <c r="M463" t="s">
        <v>2816</v>
      </c>
      <c r="W463" t="e">
        <f>SUM(#REF!)</f>
        <v>#REF!</v>
      </c>
    </row>
    <row r="464" spans="1:23" x14ac:dyDescent="0.35">
      <c r="A464" t="s">
        <v>70</v>
      </c>
      <c r="B464" t="s">
        <v>198</v>
      </c>
      <c r="C464" s="3" t="s">
        <v>5</v>
      </c>
      <c r="D464" t="s">
        <v>1451</v>
      </c>
      <c r="E464" t="s">
        <v>1452</v>
      </c>
      <c r="F464" t="s">
        <v>13</v>
      </c>
      <c r="G464" t="s">
        <v>14</v>
      </c>
      <c r="H464" t="s">
        <v>14</v>
      </c>
      <c r="I464" t="s">
        <v>14</v>
      </c>
      <c r="J464" t="s">
        <v>14</v>
      </c>
      <c r="K464" t="s">
        <v>14</v>
      </c>
      <c r="L464" t="s">
        <v>14</v>
      </c>
      <c r="M464" t="s">
        <v>2813</v>
      </c>
      <c r="W464" t="e">
        <f>SUM(#REF!)</f>
        <v>#REF!</v>
      </c>
    </row>
    <row r="465" spans="1:23" x14ac:dyDescent="0.35">
      <c r="A465" t="s">
        <v>146</v>
      </c>
      <c r="B465" t="s">
        <v>158</v>
      </c>
      <c r="C465" s="3">
        <v>8</v>
      </c>
      <c r="D465" t="s">
        <v>538</v>
      </c>
      <c r="E465" t="s">
        <v>539</v>
      </c>
      <c r="F465" t="s">
        <v>14</v>
      </c>
      <c r="G465" t="s">
        <v>14</v>
      </c>
      <c r="H465" t="s">
        <v>14</v>
      </c>
      <c r="I465" t="s">
        <v>74</v>
      </c>
      <c r="J465" t="s">
        <v>14</v>
      </c>
      <c r="K465" t="s">
        <v>14</v>
      </c>
      <c r="L465" t="s">
        <v>14</v>
      </c>
      <c r="M465" t="s">
        <v>2813</v>
      </c>
      <c r="W465" t="e">
        <f>SUM(#REF!)</f>
        <v>#REF!</v>
      </c>
    </row>
    <row r="466" spans="1:23" x14ac:dyDescent="0.35">
      <c r="A466" t="s">
        <v>1037</v>
      </c>
      <c r="B466" t="s">
        <v>1038</v>
      </c>
      <c r="C466" s="3">
        <v>7</v>
      </c>
      <c r="D466" t="s">
        <v>1039</v>
      </c>
      <c r="E466" t="s">
        <v>1040</v>
      </c>
      <c r="F466" t="s">
        <v>14</v>
      </c>
      <c r="G466" t="s">
        <v>14</v>
      </c>
      <c r="H466" t="s">
        <v>14</v>
      </c>
      <c r="I466" t="s">
        <v>14</v>
      </c>
      <c r="J466" t="s">
        <v>14</v>
      </c>
      <c r="K466" t="s">
        <v>14</v>
      </c>
      <c r="L466" t="s">
        <v>14</v>
      </c>
      <c r="M466" t="s">
        <v>2818</v>
      </c>
      <c r="W466" t="e">
        <f>SUM(#REF!)</f>
        <v>#REF!</v>
      </c>
    </row>
    <row r="467" spans="1:23" x14ac:dyDescent="0.35">
      <c r="A467" t="s">
        <v>2516</v>
      </c>
      <c r="B467" t="s">
        <v>2517</v>
      </c>
      <c r="C467" s="3" t="s">
        <v>5</v>
      </c>
      <c r="D467" t="s">
        <v>686</v>
      </c>
      <c r="E467" t="s">
        <v>861</v>
      </c>
      <c r="F467" t="s">
        <v>14</v>
      </c>
      <c r="G467" t="s">
        <v>14</v>
      </c>
      <c r="H467" t="s">
        <v>14</v>
      </c>
      <c r="I467" t="s">
        <v>14</v>
      </c>
      <c r="J467" t="s">
        <v>14</v>
      </c>
      <c r="K467" t="s">
        <v>14</v>
      </c>
      <c r="L467" t="s">
        <v>14</v>
      </c>
      <c r="M467" t="s">
        <v>2814</v>
      </c>
      <c r="W467" t="e">
        <f>SUM(#REF!)</f>
        <v>#REF!</v>
      </c>
    </row>
    <row r="468" spans="1:23" x14ac:dyDescent="0.35">
      <c r="A468" t="s">
        <v>160</v>
      </c>
      <c r="B468" t="s">
        <v>161</v>
      </c>
      <c r="C468" s="3">
        <v>7</v>
      </c>
      <c r="D468" t="s">
        <v>148</v>
      </c>
      <c r="E468" t="s">
        <v>149</v>
      </c>
      <c r="F468" t="s">
        <v>13</v>
      </c>
      <c r="G468" t="s">
        <v>14</v>
      </c>
      <c r="H468" t="s">
        <v>14</v>
      </c>
      <c r="I468" t="s">
        <v>14</v>
      </c>
      <c r="J468" t="s">
        <v>14</v>
      </c>
      <c r="K468" t="s">
        <v>14</v>
      </c>
      <c r="L468" t="s">
        <v>13</v>
      </c>
      <c r="M468" t="s">
        <v>2820</v>
      </c>
      <c r="W468" t="e">
        <f>SUM(#REF!)</f>
        <v>#REF!</v>
      </c>
    </row>
    <row r="469" spans="1:23" x14ac:dyDescent="0.35">
      <c r="A469" t="s">
        <v>1321</v>
      </c>
      <c r="B469" t="s">
        <v>161</v>
      </c>
      <c r="C469" s="3">
        <v>7</v>
      </c>
      <c r="D469" t="s">
        <v>212</v>
      </c>
      <c r="E469" t="s">
        <v>213</v>
      </c>
      <c r="F469" t="s">
        <v>14</v>
      </c>
      <c r="G469" t="s">
        <v>14</v>
      </c>
      <c r="H469" t="s">
        <v>14</v>
      </c>
      <c r="I469" t="s">
        <v>74</v>
      </c>
      <c r="J469" t="s">
        <v>2877</v>
      </c>
      <c r="K469" t="s">
        <v>14</v>
      </c>
      <c r="L469" t="s">
        <v>14</v>
      </c>
      <c r="M469" t="s">
        <v>2819</v>
      </c>
      <c r="W469" t="e">
        <f>SUM(#REF!)</f>
        <v>#REF!</v>
      </c>
    </row>
    <row r="470" spans="1:23" x14ac:dyDescent="0.35">
      <c r="A470" t="s">
        <v>2044</v>
      </c>
      <c r="B470" t="s">
        <v>2045</v>
      </c>
      <c r="C470" s="3">
        <v>8</v>
      </c>
      <c r="D470" t="s">
        <v>361</v>
      </c>
      <c r="E470" t="s">
        <v>966</v>
      </c>
      <c r="F470" t="s">
        <v>14</v>
      </c>
      <c r="G470" t="s">
        <v>14</v>
      </c>
      <c r="H470" t="s">
        <v>14</v>
      </c>
      <c r="I470" t="s">
        <v>14</v>
      </c>
      <c r="J470" t="s">
        <v>14</v>
      </c>
      <c r="K470" t="s">
        <v>14</v>
      </c>
      <c r="L470" t="s">
        <v>14</v>
      </c>
      <c r="M470" t="s">
        <v>2814</v>
      </c>
      <c r="W470" t="e">
        <f>SUM(#REF!)</f>
        <v>#REF!</v>
      </c>
    </row>
    <row r="471" spans="1:23" x14ac:dyDescent="0.35">
      <c r="A471" t="s">
        <v>2046</v>
      </c>
      <c r="B471" t="s">
        <v>2045</v>
      </c>
      <c r="C471" s="3">
        <v>7</v>
      </c>
      <c r="D471" t="s">
        <v>361</v>
      </c>
      <c r="E471" t="s">
        <v>966</v>
      </c>
      <c r="F471" t="s">
        <v>14</v>
      </c>
      <c r="G471" t="s">
        <v>14</v>
      </c>
      <c r="H471" t="s">
        <v>14</v>
      </c>
      <c r="I471" t="s">
        <v>14</v>
      </c>
      <c r="J471" t="s">
        <v>14</v>
      </c>
      <c r="K471" t="s">
        <v>14</v>
      </c>
      <c r="L471" t="s">
        <v>14</v>
      </c>
      <c r="M471" t="s">
        <v>2812</v>
      </c>
      <c r="W471" t="e">
        <f>SUM(#REF!)</f>
        <v>#REF!</v>
      </c>
    </row>
    <row r="472" spans="1:23" x14ac:dyDescent="0.35">
      <c r="A472" t="s">
        <v>1035</v>
      </c>
      <c r="B472" t="s">
        <v>2601</v>
      </c>
      <c r="C472" s="3">
        <v>8</v>
      </c>
      <c r="D472" t="s">
        <v>2602</v>
      </c>
      <c r="E472" t="s">
        <v>2603</v>
      </c>
      <c r="F472" t="s">
        <v>13</v>
      </c>
      <c r="G472" t="s">
        <v>13</v>
      </c>
      <c r="H472" t="s">
        <v>13</v>
      </c>
      <c r="I472" t="s">
        <v>74</v>
      </c>
      <c r="J472" t="s">
        <v>2877</v>
      </c>
      <c r="K472" t="s">
        <v>14</v>
      </c>
      <c r="L472" t="s">
        <v>14</v>
      </c>
      <c r="M472" t="s">
        <v>2815</v>
      </c>
      <c r="W472" t="e">
        <f>SUM(#REF!)</f>
        <v>#REF!</v>
      </c>
    </row>
    <row r="473" spans="1:23" x14ac:dyDescent="0.35">
      <c r="A473" t="s">
        <v>569</v>
      </c>
      <c r="B473" t="s">
        <v>894</v>
      </c>
      <c r="C473" s="3">
        <v>8</v>
      </c>
      <c r="D473" t="s">
        <v>895</v>
      </c>
      <c r="E473" t="s">
        <v>896</v>
      </c>
      <c r="F473" t="s">
        <v>14</v>
      </c>
      <c r="G473" t="s">
        <v>14</v>
      </c>
      <c r="H473" t="s">
        <v>14</v>
      </c>
      <c r="I473" t="s">
        <v>14</v>
      </c>
      <c r="J473" t="s">
        <v>14</v>
      </c>
      <c r="K473" t="s">
        <v>14</v>
      </c>
      <c r="L473" t="s">
        <v>13</v>
      </c>
      <c r="M473" t="s">
        <v>1782</v>
      </c>
      <c r="W473" t="e">
        <f>SUM(#REF!)</f>
        <v>#REF!</v>
      </c>
    </row>
    <row r="474" spans="1:23" x14ac:dyDescent="0.35">
      <c r="A474" t="s">
        <v>2301</v>
      </c>
      <c r="B474" t="s">
        <v>2302</v>
      </c>
      <c r="C474" s="3">
        <v>8</v>
      </c>
      <c r="D474" t="s">
        <v>2303</v>
      </c>
      <c r="E474" t="s">
        <v>2304</v>
      </c>
      <c r="F474" t="s">
        <v>14</v>
      </c>
      <c r="G474" t="s">
        <v>14</v>
      </c>
      <c r="H474" t="s">
        <v>14</v>
      </c>
      <c r="I474" t="s">
        <v>14</v>
      </c>
      <c r="J474" t="s">
        <v>14</v>
      </c>
      <c r="K474" t="s">
        <v>14</v>
      </c>
      <c r="L474" t="s">
        <v>14</v>
      </c>
      <c r="M474" t="s">
        <v>2816</v>
      </c>
      <c r="W474" t="e">
        <f>SUM(#REF!)</f>
        <v>#REF!</v>
      </c>
    </row>
    <row r="475" spans="1:23" x14ac:dyDescent="0.35">
      <c r="A475" t="s">
        <v>2633</v>
      </c>
      <c r="B475" t="s">
        <v>2634</v>
      </c>
      <c r="C475" s="3">
        <v>7</v>
      </c>
      <c r="D475" t="s">
        <v>545</v>
      </c>
      <c r="E475" t="s">
        <v>2324</v>
      </c>
      <c r="F475" t="s">
        <v>14</v>
      </c>
      <c r="G475" t="s">
        <v>14</v>
      </c>
      <c r="H475" t="s">
        <v>14</v>
      </c>
      <c r="I475" t="s">
        <v>14</v>
      </c>
      <c r="J475" t="s">
        <v>14</v>
      </c>
      <c r="K475" t="s">
        <v>14</v>
      </c>
      <c r="L475" t="s">
        <v>14</v>
      </c>
      <c r="M475" t="s">
        <v>2813</v>
      </c>
      <c r="W475" t="e">
        <f>SUM(#REF!)</f>
        <v>#REF!</v>
      </c>
    </row>
    <row r="476" spans="1:23" x14ac:dyDescent="0.35">
      <c r="A476" t="s">
        <v>1339</v>
      </c>
      <c r="B476" s="8" t="s">
        <v>222</v>
      </c>
      <c r="C476" s="3" t="s">
        <v>5</v>
      </c>
      <c r="D476" t="s">
        <v>2141</v>
      </c>
      <c r="E476" t="s">
        <v>2142</v>
      </c>
      <c r="F476" t="s">
        <v>14</v>
      </c>
      <c r="G476" t="s">
        <v>14</v>
      </c>
      <c r="H476" t="s">
        <v>14</v>
      </c>
      <c r="I476" t="s">
        <v>14</v>
      </c>
      <c r="J476" t="s">
        <v>14</v>
      </c>
      <c r="K476" t="s">
        <v>14</v>
      </c>
      <c r="L476" t="s">
        <v>13</v>
      </c>
      <c r="M476" t="s">
        <v>2816</v>
      </c>
      <c r="W476" t="e">
        <f>SUM(#REF!)</f>
        <v>#REF!</v>
      </c>
    </row>
    <row r="477" spans="1:23" x14ac:dyDescent="0.35">
      <c r="A477" t="s">
        <v>1827</v>
      </c>
      <c r="B477" t="s">
        <v>222</v>
      </c>
      <c r="C477" s="3">
        <v>7</v>
      </c>
      <c r="D477" t="s">
        <v>1828</v>
      </c>
      <c r="E477" t="s">
        <v>1829</v>
      </c>
      <c r="F477" t="s">
        <v>1171</v>
      </c>
      <c r="G477" t="s">
        <v>1171</v>
      </c>
      <c r="H477" t="s">
        <v>14</v>
      </c>
      <c r="I477" t="s">
        <v>14</v>
      </c>
      <c r="J477" t="s">
        <v>14</v>
      </c>
      <c r="K477" t="s">
        <v>14</v>
      </c>
      <c r="L477" t="s">
        <v>13</v>
      </c>
      <c r="M477" t="s">
        <v>2814</v>
      </c>
      <c r="W477" t="e">
        <f>SUM(#REF!)</f>
        <v>#REF!</v>
      </c>
    </row>
    <row r="478" spans="1:23" x14ac:dyDescent="0.35">
      <c r="A478" t="s">
        <v>589</v>
      </c>
      <c r="B478" t="s">
        <v>222</v>
      </c>
      <c r="C478" s="3">
        <v>8</v>
      </c>
      <c r="D478" t="s">
        <v>743</v>
      </c>
      <c r="E478" t="s">
        <v>744</v>
      </c>
      <c r="F478" t="s">
        <v>14</v>
      </c>
      <c r="G478" t="s">
        <v>14</v>
      </c>
      <c r="H478" t="s">
        <v>14</v>
      </c>
      <c r="I478" t="s">
        <v>14</v>
      </c>
      <c r="J478" t="s">
        <v>14</v>
      </c>
      <c r="K478" t="s">
        <v>14</v>
      </c>
      <c r="L478" t="s">
        <v>13</v>
      </c>
      <c r="M478" t="s">
        <v>2819</v>
      </c>
      <c r="W478" t="e">
        <f>SUM(#REF!)</f>
        <v>#REF!</v>
      </c>
    </row>
    <row r="479" spans="1:23" x14ac:dyDescent="0.35">
      <c r="A479" t="s">
        <v>221</v>
      </c>
      <c r="B479" t="s">
        <v>222</v>
      </c>
      <c r="C479" s="3">
        <v>7</v>
      </c>
      <c r="D479" t="s">
        <v>223</v>
      </c>
      <c r="E479" t="s">
        <v>224</v>
      </c>
      <c r="F479" t="s">
        <v>13</v>
      </c>
      <c r="G479" t="s">
        <v>14</v>
      </c>
      <c r="H479" t="s">
        <v>14</v>
      </c>
      <c r="I479" t="s">
        <v>74</v>
      </c>
      <c r="J479" t="s">
        <v>14</v>
      </c>
      <c r="K479" t="s">
        <v>14</v>
      </c>
      <c r="L479" t="s">
        <v>14</v>
      </c>
      <c r="M479" t="s">
        <v>2815</v>
      </c>
      <c r="W479" t="e">
        <f>SUM(#REF!)</f>
        <v>#REF!</v>
      </c>
    </row>
    <row r="480" spans="1:23" x14ac:dyDescent="0.35">
      <c r="A480" t="s">
        <v>1188</v>
      </c>
      <c r="B480" t="s">
        <v>222</v>
      </c>
      <c r="C480" s="3">
        <v>8</v>
      </c>
      <c r="D480" t="s">
        <v>2407</v>
      </c>
      <c r="E480" t="s">
        <v>2408</v>
      </c>
      <c r="F480" t="s">
        <v>14</v>
      </c>
      <c r="G480" t="s">
        <v>14</v>
      </c>
      <c r="H480" t="s">
        <v>14</v>
      </c>
      <c r="I480" t="s">
        <v>14</v>
      </c>
      <c r="J480" t="s">
        <v>14</v>
      </c>
      <c r="K480" t="s">
        <v>14</v>
      </c>
      <c r="L480" t="s">
        <v>14</v>
      </c>
      <c r="M480" t="s">
        <v>2812</v>
      </c>
      <c r="W480" t="e">
        <f>SUM(#REF!)</f>
        <v>#REF!</v>
      </c>
    </row>
    <row r="481" spans="1:23" x14ac:dyDescent="0.35">
      <c r="A481" t="s">
        <v>2762</v>
      </c>
      <c r="B481" t="s">
        <v>222</v>
      </c>
      <c r="C481" s="3" t="s">
        <v>5</v>
      </c>
      <c r="D481" t="s">
        <v>2763</v>
      </c>
      <c r="E481" t="s">
        <v>2764</v>
      </c>
      <c r="F481" t="s">
        <v>1171</v>
      </c>
      <c r="G481" t="s">
        <v>14</v>
      </c>
      <c r="H481" t="s">
        <v>14</v>
      </c>
      <c r="I481" t="s">
        <v>14</v>
      </c>
      <c r="J481" t="s">
        <v>2877</v>
      </c>
      <c r="K481" t="s">
        <v>14</v>
      </c>
      <c r="L481" t="s">
        <v>14</v>
      </c>
      <c r="M481" t="s">
        <v>1782</v>
      </c>
      <c r="W481" t="e">
        <f>SUM(#REF!)</f>
        <v>#REF!</v>
      </c>
    </row>
    <row r="482" spans="1:23" x14ac:dyDescent="0.35">
      <c r="A482" t="s">
        <v>1086</v>
      </c>
      <c r="B482" t="s">
        <v>222</v>
      </c>
      <c r="C482" s="3">
        <v>8</v>
      </c>
      <c r="D482" t="s">
        <v>144</v>
      </c>
      <c r="E482" t="s">
        <v>145</v>
      </c>
      <c r="F482" t="s">
        <v>13</v>
      </c>
      <c r="G482" t="s">
        <v>14</v>
      </c>
      <c r="H482" t="s">
        <v>14</v>
      </c>
      <c r="I482" t="s">
        <v>14</v>
      </c>
      <c r="J482" t="s">
        <v>14</v>
      </c>
      <c r="K482" t="s">
        <v>14</v>
      </c>
      <c r="L482" t="s">
        <v>14</v>
      </c>
      <c r="M482" t="s">
        <v>2818</v>
      </c>
      <c r="W482" t="e">
        <f>SUM(#REF!)</f>
        <v>#REF!</v>
      </c>
    </row>
    <row r="483" spans="1:23" x14ac:dyDescent="0.35">
      <c r="A483" t="s">
        <v>2214</v>
      </c>
      <c r="B483" t="s">
        <v>222</v>
      </c>
      <c r="C483" s="3" t="s">
        <v>5</v>
      </c>
      <c r="D483" t="s">
        <v>606</v>
      </c>
      <c r="E483" t="s">
        <v>749</v>
      </c>
      <c r="F483" t="s">
        <v>13</v>
      </c>
      <c r="G483" t="s">
        <v>14</v>
      </c>
      <c r="H483" t="s">
        <v>14</v>
      </c>
      <c r="I483" t="s">
        <v>2358</v>
      </c>
      <c r="J483" t="s">
        <v>14</v>
      </c>
      <c r="K483" t="s">
        <v>14</v>
      </c>
      <c r="L483" t="s">
        <v>14</v>
      </c>
      <c r="M483" t="s">
        <v>2815</v>
      </c>
      <c r="W483" t="e">
        <f>SUM(#REF!)</f>
        <v>#REF!</v>
      </c>
    </row>
    <row r="484" spans="1:23" x14ac:dyDescent="0.35">
      <c r="A484" t="s">
        <v>1994</v>
      </c>
      <c r="B484" t="s">
        <v>222</v>
      </c>
      <c r="C484" s="3">
        <v>8</v>
      </c>
      <c r="D484" s="3" t="s">
        <v>511</v>
      </c>
      <c r="E484" t="s">
        <v>2569</v>
      </c>
      <c r="F484" t="s">
        <v>13</v>
      </c>
      <c r="G484" t="s">
        <v>14</v>
      </c>
      <c r="H484" t="s">
        <v>14</v>
      </c>
      <c r="I484" t="s">
        <v>14</v>
      </c>
      <c r="J484" t="s">
        <v>14</v>
      </c>
      <c r="K484" t="s">
        <v>14</v>
      </c>
      <c r="L484" t="s">
        <v>14</v>
      </c>
      <c r="M484" t="s">
        <v>2813</v>
      </c>
      <c r="W484" t="e">
        <f>SUM(#REF!)</f>
        <v>#REF!</v>
      </c>
    </row>
    <row r="485" spans="1:23" x14ac:dyDescent="0.35">
      <c r="A485" t="s">
        <v>920</v>
      </c>
      <c r="B485" t="s">
        <v>222</v>
      </c>
      <c r="C485" s="3">
        <v>8</v>
      </c>
      <c r="D485" t="s">
        <v>1930</v>
      </c>
      <c r="E485" t="s">
        <v>806</v>
      </c>
      <c r="F485" t="s">
        <v>1171</v>
      </c>
      <c r="G485" t="s">
        <v>14</v>
      </c>
      <c r="H485" t="s">
        <v>14</v>
      </c>
      <c r="I485" t="s">
        <v>14</v>
      </c>
      <c r="J485" t="s">
        <v>14</v>
      </c>
      <c r="K485" t="s">
        <v>14</v>
      </c>
      <c r="L485" t="s">
        <v>14</v>
      </c>
      <c r="M485" t="s">
        <v>2820</v>
      </c>
      <c r="W485" t="e">
        <f>SUM(#REF!)</f>
        <v>#REF!</v>
      </c>
    </row>
    <row r="486" spans="1:23" x14ac:dyDescent="0.35">
      <c r="A486" t="s">
        <v>1118</v>
      </c>
      <c r="B486" t="s">
        <v>222</v>
      </c>
      <c r="C486" s="3">
        <v>7</v>
      </c>
      <c r="D486" t="s">
        <v>2058</v>
      </c>
      <c r="E486" t="s">
        <v>2059</v>
      </c>
      <c r="F486" t="s">
        <v>14</v>
      </c>
      <c r="G486" t="s">
        <v>14</v>
      </c>
      <c r="H486" t="s">
        <v>14</v>
      </c>
      <c r="I486" t="s">
        <v>14</v>
      </c>
      <c r="J486" t="s">
        <v>14</v>
      </c>
      <c r="K486" t="s">
        <v>14</v>
      </c>
      <c r="L486" t="s">
        <v>14</v>
      </c>
      <c r="M486" t="s">
        <v>1782</v>
      </c>
      <c r="W486" t="e">
        <f>SUM(#REF!)</f>
        <v>#REF!</v>
      </c>
    </row>
    <row r="487" spans="1:23" x14ac:dyDescent="0.35">
      <c r="A487" t="s">
        <v>17</v>
      </c>
      <c r="B487" t="s">
        <v>222</v>
      </c>
      <c r="C487" s="3">
        <v>8</v>
      </c>
      <c r="D487" t="s">
        <v>471</v>
      </c>
      <c r="E487" t="s">
        <v>2475</v>
      </c>
      <c r="F487" t="s">
        <v>13</v>
      </c>
      <c r="G487" t="s">
        <v>14</v>
      </c>
      <c r="H487" t="s">
        <v>14</v>
      </c>
      <c r="I487" t="s">
        <v>74</v>
      </c>
      <c r="J487" t="s">
        <v>2877</v>
      </c>
      <c r="K487" t="s">
        <v>14</v>
      </c>
      <c r="L487" t="s">
        <v>14</v>
      </c>
      <c r="M487" t="s">
        <v>2817</v>
      </c>
      <c r="W487" t="e">
        <f>SUM(#REF!)</f>
        <v>#REF!</v>
      </c>
    </row>
    <row r="488" spans="1:23" x14ac:dyDescent="0.35">
      <c r="A488" t="s">
        <v>954</v>
      </c>
      <c r="B488" t="s">
        <v>211</v>
      </c>
      <c r="C488" s="3" t="s">
        <v>5</v>
      </c>
      <c r="D488" t="s">
        <v>955</v>
      </c>
      <c r="E488" t="s">
        <v>956</v>
      </c>
      <c r="F488" t="s">
        <v>14</v>
      </c>
      <c r="G488" t="s">
        <v>14</v>
      </c>
      <c r="H488" t="s">
        <v>14</v>
      </c>
      <c r="I488" t="s">
        <v>14</v>
      </c>
      <c r="J488" t="s">
        <v>14</v>
      </c>
      <c r="K488" t="s">
        <v>14</v>
      </c>
      <c r="L488" t="s">
        <v>14</v>
      </c>
      <c r="M488" t="s">
        <v>2817</v>
      </c>
      <c r="W488" t="e">
        <f>SUM(#REF!)</f>
        <v>#REF!</v>
      </c>
    </row>
    <row r="489" spans="1:23" x14ac:dyDescent="0.35">
      <c r="A489" t="s">
        <v>210</v>
      </c>
      <c r="B489" t="s">
        <v>211</v>
      </c>
      <c r="C489" s="3">
        <v>7</v>
      </c>
      <c r="D489" t="s">
        <v>212</v>
      </c>
      <c r="E489" t="s">
        <v>213</v>
      </c>
      <c r="F489" t="s">
        <v>1171</v>
      </c>
      <c r="G489" t="s">
        <v>14</v>
      </c>
      <c r="H489" t="s">
        <v>14</v>
      </c>
      <c r="I489" t="s">
        <v>14</v>
      </c>
      <c r="J489" t="s">
        <v>14</v>
      </c>
      <c r="K489" t="s">
        <v>14</v>
      </c>
      <c r="L489" t="s">
        <v>14</v>
      </c>
      <c r="M489" t="s">
        <v>2817</v>
      </c>
      <c r="W489" t="e">
        <f>SUM(#REF!)</f>
        <v>#REF!</v>
      </c>
    </row>
    <row r="490" spans="1:23" x14ac:dyDescent="0.35">
      <c r="A490" t="s">
        <v>724</v>
      </c>
      <c r="B490" t="s">
        <v>211</v>
      </c>
      <c r="C490" s="3">
        <v>7</v>
      </c>
      <c r="D490" t="s">
        <v>725</v>
      </c>
      <c r="E490" t="s">
        <v>296</v>
      </c>
      <c r="F490" t="s">
        <v>14</v>
      </c>
      <c r="G490" t="s">
        <v>14</v>
      </c>
      <c r="H490" t="s">
        <v>14</v>
      </c>
      <c r="I490" t="s">
        <v>74</v>
      </c>
      <c r="J490" t="s">
        <v>14</v>
      </c>
      <c r="K490" t="s">
        <v>14</v>
      </c>
      <c r="L490" t="s">
        <v>14</v>
      </c>
      <c r="M490" t="s">
        <v>2816</v>
      </c>
      <c r="W490" t="e">
        <f>SUM(#REF!)</f>
        <v>#REF!</v>
      </c>
    </row>
    <row r="491" spans="1:23" x14ac:dyDescent="0.35">
      <c r="A491" t="s">
        <v>1282</v>
      </c>
      <c r="B491" t="s">
        <v>1283</v>
      </c>
      <c r="C491" s="3" t="s">
        <v>5</v>
      </c>
      <c r="D491" t="s">
        <v>714</v>
      </c>
      <c r="E491" t="s">
        <v>715</v>
      </c>
      <c r="F491" t="s">
        <v>1171</v>
      </c>
      <c r="G491" t="s">
        <v>14</v>
      </c>
      <c r="H491" t="s">
        <v>14</v>
      </c>
      <c r="I491" t="s">
        <v>14</v>
      </c>
      <c r="J491" t="s">
        <v>14</v>
      </c>
      <c r="K491" t="s">
        <v>14</v>
      </c>
      <c r="L491" t="s">
        <v>14</v>
      </c>
      <c r="M491" t="s">
        <v>2818</v>
      </c>
      <c r="W491" t="e">
        <f>SUM(#REF!)</f>
        <v>#REF!</v>
      </c>
    </row>
    <row r="492" spans="1:23" x14ac:dyDescent="0.35">
      <c r="A492" t="s">
        <v>170</v>
      </c>
      <c r="B492" t="s">
        <v>491</v>
      </c>
      <c r="C492" s="3">
        <v>8</v>
      </c>
      <c r="D492" t="s">
        <v>492</v>
      </c>
      <c r="E492" t="s">
        <v>235</v>
      </c>
      <c r="F492" t="s">
        <v>14</v>
      </c>
      <c r="G492" t="s">
        <v>14</v>
      </c>
      <c r="H492" t="s">
        <v>14</v>
      </c>
      <c r="I492" t="s">
        <v>14</v>
      </c>
      <c r="J492" t="s">
        <v>14</v>
      </c>
      <c r="K492" t="s">
        <v>13</v>
      </c>
      <c r="L492" t="s">
        <v>14</v>
      </c>
      <c r="M492" t="s">
        <v>2814</v>
      </c>
      <c r="W492" t="e">
        <f>SUM(#REF!)</f>
        <v>#REF!</v>
      </c>
    </row>
    <row r="493" spans="1:23" x14ac:dyDescent="0.35">
      <c r="A493" t="s">
        <v>2237</v>
      </c>
      <c r="B493" t="s">
        <v>2238</v>
      </c>
      <c r="C493" s="3">
        <v>8</v>
      </c>
      <c r="D493" t="s">
        <v>2239</v>
      </c>
      <c r="E493" t="s">
        <v>2240</v>
      </c>
      <c r="F493" t="s">
        <v>14</v>
      </c>
      <c r="G493" t="s">
        <v>14</v>
      </c>
      <c r="H493" t="s">
        <v>14</v>
      </c>
      <c r="I493" t="s">
        <v>14</v>
      </c>
      <c r="J493" t="s">
        <v>14</v>
      </c>
      <c r="K493" t="s">
        <v>14</v>
      </c>
      <c r="L493" t="s">
        <v>14</v>
      </c>
      <c r="M493" t="s">
        <v>2815</v>
      </c>
      <c r="W493" t="e">
        <f>SUM(#REF!)</f>
        <v>#REF!</v>
      </c>
    </row>
    <row r="494" spans="1:23" x14ac:dyDescent="0.35">
      <c r="A494" t="s">
        <v>860</v>
      </c>
      <c r="B494" t="s">
        <v>859</v>
      </c>
      <c r="C494" s="3" t="s">
        <v>5</v>
      </c>
      <c r="D494" t="s">
        <v>686</v>
      </c>
      <c r="E494" t="s">
        <v>861</v>
      </c>
      <c r="F494" t="s">
        <v>14</v>
      </c>
      <c r="G494" t="s">
        <v>13</v>
      </c>
      <c r="H494" t="s">
        <v>14</v>
      </c>
      <c r="I494" t="s">
        <v>14</v>
      </c>
      <c r="J494" t="s">
        <v>14</v>
      </c>
      <c r="K494" t="s">
        <v>14</v>
      </c>
      <c r="L494" t="s">
        <v>14</v>
      </c>
      <c r="M494" t="s">
        <v>2819</v>
      </c>
      <c r="W494" t="e">
        <f>SUM(#REF!)</f>
        <v>#REF!</v>
      </c>
    </row>
    <row r="495" spans="1:23" x14ac:dyDescent="0.35">
      <c r="A495" t="s">
        <v>1057</v>
      </c>
      <c r="B495" t="s">
        <v>1432</v>
      </c>
      <c r="C495" s="3">
        <v>7</v>
      </c>
      <c r="D495" t="s">
        <v>446</v>
      </c>
      <c r="E495" t="s">
        <v>1005</v>
      </c>
      <c r="F495" t="s">
        <v>14</v>
      </c>
      <c r="G495" t="s">
        <v>14</v>
      </c>
      <c r="H495" t="s">
        <v>14</v>
      </c>
      <c r="I495" t="s">
        <v>74</v>
      </c>
      <c r="J495" t="s">
        <v>2877</v>
      </c>
      <c r="K495" t="s">
        <v>14</v>
      </c>
      <c r="L495" t="s">
        <v>13</v>
      </c>
      <c r="M495" t="s">
        <v>2818</v>
      </c>
      <c r="W495" t="e">
        <f>SUM(#REF!)</f>
        <v>#REF!</v>
      </c>
    </row>
    <row r="496" spans="1:23" x14ac:dyDescent="0.35">
      <c r="A496" t="s">
        <v>2110</v>
      </c>
      <c r="B496" s="8" t="s">
        <v>2171</v>
      </c>
      <c r="C496" s="3">
        <v>8</v>
      </c>
      <c r="D496" t="s">
        <v>644</v>
      </c>
      <c r="E496" t="s">
        <v>2172</v>
      </c>
      <c r="F496" t="s">
        <v>1171</v>
      </c>
      <c r="G496" t="s">
        <v>1171</v>
      </c>
      <c r="H496" t="s">
        <v>1171</v>
      </c>
      <c r="I496" t="s">
        <v>74</v>
      </c>
      <c r="J496" t="s">
        <v>2877</v>
      </c>
      <c r="K496" t="s">
        <v>14</v>
      </c>
      <c r="L496" t="s">
        <v>13</v>
      </c>
      <c r="M496" t="s">
        <v>1782</v>
      </c>
      <c r="W496" t="e">
        <f>SUM(#REF!)</f>
        <v>#REF!</v>
      </c>
    </row>
    <row r="497" spans="1:23" x14ac:dyDescent="0.35">
      <c r="A497" t="s">
        <v>378</v>
      </c>
      <c r="B497" t="s">
        <v>377</v>
      </c>
      <c r="C497" s="3">
        <v>7</v>
      </c>
      <c r="D497" t="s">
        <v>375</v>
      </c>
      <c r="E497" t="s">
        <v>376</v>
      </c>
      <c r="F497" t="s">
        <v>13</v>
      </c>
      <c r="G497" t="s">
        <v>14</v>
      </c>
      <c r="H497" t="s">
        <v>14</v>
      </c>
      <c r="I497" t="s">
        <v>14</v>
      </c>
      <c r="J497" t="s">
        <v>14</v>
      </c>
      <c r="K497" t="s">
        <v>14</v>
      </c>
      <c r="L497" t="s">
        <v>14</v>
      </c>
      <c r="M497" t="s">
        <v>2819</v>
      </c>
      <c r="W497" t="e">
        <f>SUM(#REF!)</f>
        <v>#REF!</v>
      </c>
    </row>
    <row r="498" spans="1:23" x14ac:dyDescent="0.35">
      <c r="A498" t="s">
        <v>1302</v>
      </c>
      <c r="B498" t="s">
        <v>1962</v>
      </c>
      <c r="C498" s="3">
        <v>8</v>
      </c>
      <c r="D498" t="s">
        <v>1963</v>
      </c>
      <c r="E498" t="s">
        <v>1133</v>
      </c>
      <c r="F498" t="s">
        <v>1171</v>
      </c>
      <c r="G498" t="s">
        <v>14</v>
      </c>
      <c r="H498" t="s">
        <v>14</v>
      </c>
      <c r="I498" t="s">
        <v>14</v>
      </c>
      <c r="J498" t="s">
        <v>14</v>
      </c>
      <c r="K498" t="s">
        <v>14</v>
      </c>
      <c r="L498" t="s">
        <v>13</v>
      </c>
      <c r="M498" t="s">
        <v>2816</v>
      </c>
      <c r="W498" t="e">
        <f>SUM(#REF!)</f>
        <v>#REF!</v>
      </c>
    </row>
    <row r="499" spans="1:23" x14ac:dyDescent="0.35">
      <c r="A499" t="s">
        <v>454</v>
      </c>
      <c r="B499" t="s">
        <v>453</v>
      </c>
      <c r="C499" s="3" t="s">
        <v>5</v>
      </c>
      <c r="D499" t="s">
        <v>455</v>
      </c>
      <c r="E499" t="s">
        <v>456</v>
      </c>
      <c r="F499" t="s">
        <v>13</v>
      </c>
      <c r="G499" t="s">
        <v>14</v>
      </c>
      <c r="H499" t="s">
        <v>13</v>
      </c>
      <c r="I499" t="s">
        <v>14</v>
      </c>
      <c r="J499" t="s">
        <v>2877</v>
      </c>
      <c r="K499" t="s">
        <v>14</v>
      </c>
      <c r="L499" t="s">
        <v>14</v>
      </c>
      <c r="M499" t="s">
        <v>2820</v>
      </c>
      <c r="W499" t="e">
        <f>SUM(#REF!)</f>
        <v>#REF!</v>
      </c>
    </row>
    <row r="500" spans="1:23" x14ac:dyDescent="0.35">
      <c r="A500" t="s">
        <v>70</v>
      </c>
      <c r="B500" t="s">
        <v>2074</v>
      </c>
      <c r="C500" s="3" t="s">
        <v>5</v>
      </c>
      <c r="D500" t="s">
        <v>817</v>
      </c>
      <c r="E500" t="s">
        <v>2075</v>
      </c>
      <c r="F500" t="s">
        <v>1171</v>
      </c>
      <c r="G500" t="s">
        <v>14</v>
      </c>
      <c r="H500" t="s">
        <v>14</v>
      </c>
      <c r="I500" t="s">
        <v>14</v>
      </c>
      <c r="J500" t="s">
        <v>14</v>
      </c>
      <c r="K500" t="s">
        <v>14</v>
      </c>
      <c r="L500" t="s">
        <v>14</v>
      </c>
      <c r="M500" t="s">
        <v>2812</v>
      </c>
      <c r="W500" t="e">
        <f>SUM(#REF!)</f>
        <v>#REF!</v>
      </c>
    </row>
    <row r="501" spans="1:23" x14ac:dyDescent="0.35">
      <c r="A501" t="s">
        <v>84</v>
      </c>
      <c r="B501" t="s">
        <v>85</v>
      </c>
      <c r="C501" s="3" t="s">
        <v>5</v>
      </c>
      <c r="D501" t="s">
        <v>86</v>
      </c>
      <c r="E501" t="s">
        <v>87</v>
      </c>
      <c r="F501" t="s">
        <v>14</v>
      </c>
      <c r="G501" t="s">
        <v>14</v>
      </c>
      <c r="H501" t="s">
        <v>13</v>
      </c>
      <c r="I501" t="s">
        <v>74</v>
      </c>
      <c r="J501" t="s">
        <v>14</v>
      </c>
      <c r="K501" t="s">
        <v>14</v>
      </c>
      <c r="L501" t="s">
        <v>14</v>
      </c>
      <c r="M501" t="s">
        <v>2813</v>
      </c>
      <c r="W501" t="e">
        <f>SUM(#REF!)</f>
        <v>#REF!</v>
      </c>
    </row>
    <row r="502" spans="1:23" x14ac:dyDescent="0.35">
      <c r="A502" t="s">
        <v>20</v>
      </c>
      <c r="B502" t="s">
        <v>605</v>
      </c>
      <c r="C502" s="3">
        <v>7</v>
      </c>
      <c r="D502" t="s">
        <v>606</v>
      </c>
      <c r="E502" t="s">
        <v>607</v>
      </c>
      <c r="F502" t="s">
        <v>13</v>
      </c>
      <c r="G502" t="s">
        <v>14</v>
      </c>
      <c r="H502" t="s">
        <v>14</v>
      </c>
      <c r="I502" t="s">
        <v>14</v>
      </c>
      <c r="J502" t="s">
        <v>14</v>
      </c>
      <c r="K502" t="s">
        <v>14</v>
      </c>
      <c r="L502" t="s">
        <v>14</v>
      </c>
      <c r="M502" t="s">
        <v>2820</v>
      </c>
      <c r="W502" t="e">
        <f>SUM(#REF!)</f>
        <v>#REF!</v>
      </c>
    </row>
    <row r="503" spans="1:23" x14ac:dyDescent="0.35">
      <c r="A503" t="s">
        <v>608</v>
      </c>
      <c r="B503" t="s">
        <v>605</v>
      </c>
      <c r="C503" s="3">
        <v>7</v>
      </c>
      <c r="D503" t="s">
        <v>606</v>
      </c>
      <c r="E503" t="s">
        <v>607</v>
      </c>
      <c r="F503" t="s">
        <v>13</v>
      </c>
      <c r="G503" t="s">
        <v>14</v>
      </c>
      <c r="H503" t="s">
        <v>14</v>
      </c>
      <c r="I503" t="s">
        <v>14</v>
      </c>
      <c r="J503" t="s">
        <v>14</v>
      </c>
      <c r="K503" t="s">
        <v>14</v>
      </c>
      <c r="L503" t="s">
        <v>14</v>
      </c>
      <c r="M503" t="s">
        <v>2812</v>
      </c>
      <c r="W503" t="e">
        <f>SUM(#REF!)</f>
        <v>#REF!</v>
      </c>
    </row>
    <row r="504" spans="1:23" x14ac:dyDescent="0.35">
      <c r="A504" t="s">
        <v>2548</v>
      </c>
      <c r="B504" t="s">
        <v>2549</v>
      </c>
      <c r="C504" s="3">
        <v>7</v>
      </c>
      <c r="D504" t="s">
        <v>1650</v>
      </c>
      <c r="E504" t="s">
        <v>2550</v>
      </c>
      <c r="F504" t="s">
        <v>13</v>
      </c>
      <c r="G504" t="s">
        <v>14</v>
      </c>
      <c r="H504" t="s">
        <v>14</v>
      </c>
      <c r="I504" t="s">
        <v>14</v>
      </c>
      <c r="J504" t="s">
        <v>14</v>
      </c>
      <c r="K504" t="s">
        <v>14</v>
      </c>
      <c r="L504" t="s">
        <v>14</v>
      </c>
      <c r="M504" t="s">
        <v>2813</v>
      </c>
      <c r="W504" t="e">
        <f>SUM(#REF!)</f>
        <v>#REF!</v>
      </c>
    </row>
    <row r="505" spans="1:23" x14ac:dyDescent="0.35">
      <c r="A505" t="s">
        <v>2110</v>
      </c>
      <c r="B505" t="s">
        <v>2111</v>
      </c>
      <c r="C505" s="3">
        <v>7</v>
      </c>
      <c r="D505" t="s">
        <v>1705</v>
      </c>
      <c r="E505" t="s">
        <v>2112</v>
      </c>
      <c r="F505" t="s">
        <v>14</v>
      </c>
      <c r="G505" t="s">
        <v>14</v>
      </c>
      <c r="H505" t="s">
        <v>14</v>
      </c>
      <c r="I505" t="s">
        <v>14</v>
      </c>
      <c r="J505" t="s">
        <v>14</v>
      </c>
      <c r="K505" t="s">
        <v>14</v>
      </c>
      <c r="L505" t="s">
        <v>13</v>
      </c>
      <c r="M505" t="s">
        <v>2814</v>
      </c>
      <c r="W505" t="e">
        <f>SUM(#REF!)</f>
        <v>#REF!</v>
      </c>
    </row>
    <row r="506" spans="1:23" x14ac:dyDescent="0.35">
      <c r="A506" t="s">
        <v>1590</v>
      </c>
      <c r="B506" t="s">
        <v>1850</v>
      </c>
      <c r="C506" s="3">
        <v>7</v>
      </c>
      <c r="D506" t="s">
        <v>37</v>
      </c>
      <c r="E506" t="s">
        <v>806</v>
      </c>
      <c r="F506" t="s">
        <v>14</v>
      </c>
      <c r="G506" t="s">
        <v>14</v>
      </c>
      <c r="H506" t="s">
        <v>14</v>
      </c>
      <c r="I506" t="s">
        <v>14</v>
      </c>
      <c r="J506" t="s">
        <v>14</v>
      </c>
      <c r="K506" t="s">
        <v>14</v>
      </c>
      <c r="L506" t="s">
        <v>14</v>
      </c>
      <c r="M506" t="s">
        <v>2815</v>
      </c>
      <c r="W506" t="e">
        <f>SUM(#REF!)</f>
        <v>#REF!</v>
      </c>
    </row>
    <row r="507" spans="1:23" x14ac:dyDescent="0.35">
      <c r="A507" t="s">
        <v>1035</v>
      </c>
      <c r="B507" t="s">
        <v>1185</v>
      </c>
      <c r="C507" s="3" t="s">
        <v>5</v>
      </c>
      <c r="D507" t="s">
        <v>11</v>
      </c>
      <c r="E507" t="s">
        <v>12</v>
      </c>
      <c r="F507" t="s">
        <v>14</v>
      </c>
      <c r="G507" t="s">
        <v>14</v>
      </c>
      <c r="H507" t="s">
        <v>14</v>
      </c>
      <c r="I507" t="s">
        <v>14</v>
      </c>
      <c r="J507" t="s">
        <v>14</v>
      </c>
      <c r="K507" t="s">
        <v>14</v>
      </c>
      <c r="L507" t="s">
        <v>14</v>
      </c>
      <c r="M507" t="s">
        <v>2814</v>
      </c>
      <c r="W507" t="e">
        <f>SUM(#REF!)</f>
        <v>#REF!</v>
      </c>
    </row>
    <row r="508" spans="1:23" x14ac:dyDescent="0.35">
      <c r="A508" t="s">
        <v>1897</v>
      </c>
      <c r="B508" t="s">
        <v>1898</v>
      </c>
      <c r="C508" s="3" t="s">
        <v>5</v>
      </c>
      <c r="D508" t="s">
        <v>1899</v>
      </c>
      <c r="E508" t="s">
        <v>1900</v>
      </c>
      <c r="F508" t="s">
        <v>1171</v>
      </c>
      <c r="G508" t="s">
        <v>14</v>
      </c>
      <c r="H508" t="s">
        <v>14</v>
      </c>
      <c r="I508" t="s">
        <v>14</v>
      </c>
      <c r="J508" t="s">
        <v>14</v>
      </c>
      <c r="K508" t="s">
        <v>14</v>
      </c>
      <c r="L508" t="s">
        <v>14</v>
      </c>
      <c r="M508" t="s">
        <v>2815</v>
      </c>
      <c r="W508" t="e">
        <f>SUM(#REF!)</f>
        <v>#REF!</v>
      </c>
    </row>
    <row r="509" spans="1:23" x14ac:dyDescent="0.35">
      <c r="A509" t="s">
        <v>1322</v>
      </c>
      <c r="B509" t="s">
        <v>1915</v>
      </c>
      <c r="C509" s="3">
        <v>7</v>
      </c>
      <c r="D509" t="s">
        <v>699</v>
      </c>
      <c r="E509" t="s">
        <v>1916</v>
      </c>
      <c r="F509" t="s">
        <v>1171</v>
      </c>
      <c r="G509" t="s">
        <v>14</v>
      </c>
      <c r="H509" t="s">
        <v>14</v>
      </c>
      <c r="I509" t="s">
        <v>14</v>
      </c>
      <c r="J509" t="s">
        <v>14</v>
      </c>
      <c r="K509" t="s">
        <v>14</v>
      </c>
      <c r="L509" t="s">
        <v>14</v>
      </c>
      <c r="M509" t="s">
        <v>1782</v>
      </c>
      <c r="W509" t="e">
        <f>SUM(#REF!)</f>
        <v>#REF!</v>
      </c>
    </row>
    <row r="510" spans="1:23" x14ac:dyDescent="0.35">
      <c r="A510" t="s">
        <v>1292</v>
      </c>
      <c r="B510" t="s">
        <v>1293</v>
      </c>
      <c r="C510" s="3">
        <v>7</v>
      </c>
      <c r="D510" t="s">
        <v>2742</v>
      </c>
      <c r="E510" t="s">
        <v>1294</v>
      </c>
      <c r="F510" t="s">
        <v>14</v>
      </c>
      <c r="G510" t="s">
        <v>14</v>
      </c>
      <c r="H510" t="s">
        <v>14</v>
      </c>
      <c r="I510" t="s">
        <v>14</v>
      </c>
      <c r="J510" t="s">
        <v>14</v>
      </c>
      <c r="K510" t="s">
        <v>14</v>
      </c>
      <c r="L510" t="s">
        <v>14</v>
      </c>
      <c r="M510" t="s">
        <v>2816</v>
      </c>
      <c r="W510" t="e">
        <f>SUM(#REF!)</f>
        <v>#REF!</v>
      </c>
    </row>
    <row r="511" spans="1:23" x14ac:dyDescent="0.35">
      <c r="A511" t="s">
        <v>842</v>
      </c>
      <c r="B511" t="s">
        <v>2782</v>
      </c>
      <c r="C511" s="3">
        <v>8</v>
      </c>
      <c r="D511" t="s">
        <v>2783</v>
      </c>
      <c r="E511" t="s">
        <v>2784</v>
      </c>
      <c r="F511" t="s">
        <v>13</v>
      </c>
      <c r="G511" t="s">
        <v>14</v>
      </c>
      <c r="H511" t="s">
        <v>14</v>
      </c>
      <c r="I511" t="s">
        <v>14</v>
      </c>
      <c r="J511" t="s">
        <v>14</v>
      </c>
      <c r="K511" t="s">
        <v>14</v>
      </c>
      <c r="L511" t="s">
        <v>13</v>
      </c>
      <c r="M511" t="s">
        <v>2817</v>
      </c>
      <c r="W511" t="e">
        <f>SUM(#REF!)</f>
        <v>#REF!</v>
      </c>
    </row>
    <row r="512" spans="1:23" x14ac:dyDescent="0.35">
      <c r="A512" t="s">
        <v>2356</v>
      </c>
      <c r="B512" t="s">
        <v>2357</v>
      </c>
      <c r="C512" s="3">
        <v>7</v>
      </c>
      <c r="D512" t="s">
        <v>906</v>
      </c>
      <c r="E512" t="s">
        <v>2114</v>
      </c>
      <c r="F512" t="s">
        <v>1171</v>
      </c>
      <c r="G512" t="s">
        <v>2358</v>
      </c>
      <c r="H512" t="s">
        <v>1180</v>
      </c>
      <c r="I512" t="s">
        <v>2358</v>
      </c>
      <c r="J512" t="s">
        <v>2358</v>
      </c>
      <c r="K512" t="s">
        <v>14</v>
      </c>
      <c r="L512" t="s">
        <v>14</v>
      </c>
      <c r="M512" t="s">
        <v>2817</v>
      </c>
      <c r="W512" t="e">
        <f>SUM(#REF!)</f>
        <v>#REF!</v>
      </c>
    </row>
    <row r="513" spans="1:23" x14ac:dyDescent="0.35">
      <c r="A513" t="s">
        <v>2018</v>
      </c>
      <c r="B513" t="s">
        <v>2019</v>
      </c>
      <c r="C513" s="3">
        <v>8</v>
      </c>
      <c r="D513" t="s">
        <v>66</v>
      </c>
      <c r="E513" t="s">
        <v>2020</v>
      </c>
      <c r="F513" t="s">
        <v>14</v>
      </c>
      <c r="G513" t="s">
        <v>14</v>
      </c>
      <c r="H513" t="s">
        <v>1171</v>
      </c>
      <c r="I513" t="s">
        <v>14</v>
      </c>
      <c r="J513" t="s">
        <v>14</v>
      </c>
      <c r="K513" t="s">
        <v>14</v>
      </c>
      <c r="L513" t="s">
        <v>14</v>
      </c>
      <c r="M513" t="s">
        <v>2818</v>
      </c>
      <c r="W513" t="e">
        <f>SUM(#REF!)</f>
        <v>#REF!</v>
      </c>
    </row>
    <row r="514" spans="1:23" x14ac:dyDescent="0.35">
      <c r="A514" t="s">
        <v>1139</v>
      </c>
      <c r="B514" t="s">
        <v>1140</v>
      </c>
      <c r="C514" s="3" t="s">
        <v>5</v>
      </c>
      <c r="D514" t="s">
        <v>1141</v>
      </c>
      <c r="E514" t="s">
        <v>30</v>
      </c>
      <c r="F514" t="s">
        <v>13</v>
      </c>
      <c r="G514" t="s">
        <v>14</v>
      </c>
      <c r="H514" t="s">
        <v>14</v>
      </c>
      <c r="I514" t="s">
        <v>14</v>
      </c>
      <c r="J514" t="s">
        <v>14</v>
      </c>
      <c r="K514" t="s">
        <v>14</v>
      </c>
      <c r="L514" t="s">
        <v>14</v>
      </c>
      <c r="M514" t="s">
        <v>2816</v>
      </c>
      <c r="W514" t="e">
        <f>SUM(#REF!)</f>
        <v>#REF!</v>
      </c>
    </row>
    <row r="515" spans="1:23" x14ac:dyDescent="0.35">
      <c r="A515" t="s">
        <v>1142</v>
      </c>
      <c r="B515" t="s">
        <v>1140</v>
      </c>
      <c r="C515" s="3" t="s">
        <v>5</v>
      </c>
      <c r="D515" t="s">
        <v>1141</v>
      </c>
      <c r="E515" t="s">
        <v>30</v>
      </c>
      <c r="F515" t="s">
        <v>13</v>
      </c>
      <c r="G515" t="s">
        <v>14</v>
      </c>
      <c r="H515" t="s">
        <v>14</v>
      </c>
      <c r="I515" t="s">
        <v>14</v>
      </c>
      <c r="J515" t="s">
        <v>14</v>
      </c>
      <c r="K515" t="s">
        <v>14</v>
      </c>
      <c r="L515" t="s">
        <v>14</v>
      </c>
      <c r="M515" t="s">
        <v>1782</v>
      </c>
      <c r="W515" t="e">
        <f>SUM(#REF!)</f>
        <v>#REF!</v>
      </c>
    </row>
    <row r="516" spans="1:23" x14ac:dyDescent="0.35">
      <c r="A516" t="s">
        <v>339</v>
      </c>
      <c r="B516" t="s">
        <v>1465</v>
      </c>
      <c r="C516" s="3" t="s">
        <v>5</v>
      </c>
      <c r="D516" t="s">
        <v>1700</v>
      </c>
      <c r="E516" t="s">
        <v>1145</v>
      </c>
      <c r="F516" t="s">
        <v>1171</v>
      </c>
      <c r="G516" t="s">
        <v>14</v>
      </c>
      <c r="H516" t="s">
        <v>14</v>
      </c>
      <c r="I516" t="s">
        <v>14</v>
      </c>
      <c r="J516" t="s">
        <v>14</v>
      </c>
      <c r="K516" t="s">
        <v>14</v>
      </c>
      <c r="L516" t="s">
        <v>14</v>
      </c>
      <c r="M516" t="s">
        <v>2818</v>
      </c>
      <c r="W516" t="e">
        <f>SUM(#REF!)</f>
        <v>#REF!</v>
      </c>
    </row>
    <row r="517" spans="1:23" x14ac:dyDescent="0.35">
      <c r="A517" t="s">
        <v>1464</v>
      </c>
      <c r="B517" t="s">
        <v>1465</v>
      </c>
      <c r="C517" s="3" t="s">
        <v>5</v>
      </c>
      <c r="D517" t="s">
        <v>1466</v>
      </c>
      <c r="E517" t="s">
        <v>1455</v>
      </c>
      <c r="F517" t="s">
        <v>14</v>
      </c>
      <c r="G517" t="s">
        <v>14</v>
      </c>
      <c r="H517" t="s">
        <v>14</v>
      </c>
      <c r="I517" t="s">
        <v>14</v>
      </c>
      <c r="J517" t="s">
        <v>14</v>
      </c>
      <c r="K517" t="s">
        <v>14</v>
      </c>
      <c r="L517" t="s">
        <v>14</v>
      </c>
      <c r="M517" t="s">
        <v>2817</v>
      </c>
      <c r="W517" t="e">
        <f>SUM(#REF!)</f>
        <v>#REF!</v>
      </c>
    </row>
    <row r="518" spans="1:23" x14ac:dyDescent="0.35">
      <c r="A518" t="s">
        <v>425</v>
      </c>
      <c r="B518" t="s">
        <v>426</v>
      </c>
      <c r="C518" s="3">
        <v>8</v>
      </c>
      <c r="D518" t="s">
        <v>427</v>
      </c>
      <c r="E518" t="s">
        <v>428</v>
      </c>
      <c r="F518" t="s">
        <v>14</v>
      </c>
      <c r="G518" t="s">
        <v>14</v>
      </c>
      <c r="H518" t="s">
        <v>14</v>
      </c>
      <c r="I518" t="s">
        <v>14</v>
      </c>
      <c r="J518" t="s">
        <v>14</v>
      </c>
      <c r="K518" t="s">
        <v>14</v>
      </c>
      <c r="L518" t="s">
        <v>14</v>
      </c>
      <c r="M518" t="s">
        <v>2819</v>
      </c>
      <c r="W518" t="e">
        <f>SUM(#REF!)</f>
        <v>#REF!</v>
      </c>
    </row>
    <row r="519" spans="1:23" x14ac:dyDescent="0.35">
      <c r="A519" t="s">
        <v>1034</v>
      </c>
      <c r="B519" t="s">
        <v>2521</v>
      </c>
      <c r="C519" s="3">
        <v>8</v>
      </c>
      <c r="D519" t="s">
        <v>1311</v>
      </c>
      <c r="E519" t="s">
        <v>1312</v>
      </c>
      <c r="F519" t="s">
        <v>14</v>
      </c>
      <c r="G519" t="s">
        <v>14</v>
      </c>
      <c r="H519" t="s">
        <v>14</v>
      </c>
      <c r="I519" t="s">
        <v>74</v>
      </c>
      <c r="J519" t="s">
        <v>14</v>
      </c>
      <c r="K519" t="s">
        <v>14</v>
      </c>
      <c r="L519" t="s">
        <v>14</v>
      </c>
      <c r="M519" t="s">
        <v>2820</v>
      </c>
      <c r="W519" t="e">
        <f>SUM(#REF!)</f>
        <v>#REF!</v>
      </c>
    </row>
    <row r="520" spans="1:23" x14ac:dyDescent="0.35">
      <c r="A520" t="s">
        <v>422</v>
      </c>
      <c r="B520" t="s">
        <v>2649</v>
      </c>
      <c r="C520" s="3" t="s">
        <v>5</v>
      </c>
      <c r="D520" t="s">
        <v>2650</v>
      </c>
      <c r="E520" t="s">
        <v>2648</v>
      </c>
      <c r="F520" t="s">
        <v>14</v>
      </c>
      <c r="G520" t="s">
        <v>14</v>
      </c>
      <c r="H520" t="s">
        <v>14</v>
      </c>
      <c r="I520" t="s">
        <v>14</v>
      </c>
      <c r="J520" t="s">
        <v>14</v>
      </c>
      <c r="K520" t="s">
        <v>14</v>
      </c>
      <c r="L520" t="s">
        <v>14</v>
      </c>
      <c r="M520" t="s">
        <v>2819</v>
      </c>
      <c r="W520" t="e">
        <f>SUM(#REF!)</f>
        <v>#REF!</v>
      </c>
    </row>
    <row r="521" spans="1:23" x14ac:dyDescent="0.35">
      <c r="A521" t="s">
        <v>353</v>
      </c>
      <c r="B521" t="s">
        <v>2496</v>
      </c>
      <c r="C521" s="3" t="s">
        <v>5</v>
      </c>
      <c r="D521" t="s">
        <v>389</v>
      </c>
      <c r="E521" t="s">
        <v>390</v>
      </c>
      <c r="F521" t="s">
        <v>14</v>
      </c>
      <c r="G521" t="s">
        <v>14</v>
      </c>
      <c r="H521" t="s">
        <v>14</v>
      </c>
      <c r="I521" t="s">
        <v>14</v>
      </c>
      <c r="J521" t="s">
        <v>14</v>
      </c>
      <c r="K521" t="s">
        <v>14</v>
      </c>
      <c r="L521" t="s">
        <v>13</v>
      </c>
      <c r="M521" t="s">
        <v>2820</v>
      </c>
      <c r="W521" t="e">
        <f>SUM(#REF!)</f>
        <v>#REF!</v>
      </c>
    </row>
    <row r="522" spans="1:23" x14ac:dyDescent="0.35">
      <c r="A522" t="s">
        <v>402</v>
      </c>
      <c r="B522" t="s">
        <v>2241</v>
      </c>
      <c r="C522" s="3" t="s">
        <v>5</v>
      </c>
      <c r="D522" t="s">
        <v>734</v>
      </c>
      <c r="E522" t="s">
        <v>2197</v>
      </c>
      <c r="F522" t="s">
        <v>14</v>
      </c>
      <c r="G522" t="s">
        <v>14</v>
      </c>
      <c r="H522" t="s">
        <v>14</v>
      </c>
      <c r="I522" t="s">
        <v>14</v>
      </c>
      <c r="J522" t="s">
        <v>14</v>
      </c>
      <c r="K522" t="s">
        <v>14</v>
      </c>
      <c r="L522" t="s">
        <v>14</v>
      </c>
      <c r="M522" t="s">
        <v>2812</v>
      </c>
      <c r="W522" t="e">
        <f>SUM(#REF!)</f>
        <v>#REF!</v>
      </c>
    </row>
    <row r="523" spans="1:23" x14ac:dyDescent="0.35">
      <c r="A523" t="s">
        <v>2031</v>
      </c>
      <c r="B523" t="s">
        <v>2032</v>
      </c>
      <c r="C523" s="3" t="s">
        <v>5</v>
      </c>
      <c r="D523" t="s">
        <v>2033</v>
      </c>
      <c r="E523" t="s">
        <v>2034</v>
      </c>
      <c r="F523" t="s">
        <v>1171</v>
      </c>
      <c r="G523" t="s">
        <v>14</v>
      </c>
      <c r="H523" t="s">
        <v>14</v>
      </c>
      <c r="I523" t="s">
        <v>14</v>
      </c>
      <c r="J523" t="s">
        <v>14</v>
      </c>
      <c r="K523" t="s">
        <v>13</v>
      </c>
      <c r="L523" t="s">
        <v>14</v>
      </c>
      <c r="M523" t="s">
        <v>2813</v>
      </c>
      <c r="W523" t="e">
        <f>SUM(#REF!)</f>
        <v>#REF!</v>
      </c>
    </row>
    <row r="524" spans="1:23" x14ac:dyDescent="0.35">
      <c r="A524" t="s">
        <v>112</v>
      </c>
      <c r="B524" t="s">
        <v>113</v>
      </c>
      <c r="C524" s="3">
        <v>8</v>
      </c>
      <c r="D524" t="s">
        <v>114</v>
      </c>
      <c r="E524" t="s">
        <v>115</v>
      </c>
      <c r="F524" t="s">
        <v>14</v>
      </c>
      <c r="G524" t="s">
        <v>14</v>
      </c>
      <c r="H524" t="s">
        <v>14</v>
      </c>
      <c r="I524" t="s">
        <v>14</v>
      </c>
      <c r="J524" t="s">
        <v>14</v>
      </c>
      <c r="K524" t="s">
        <v>14</v>
      </c>
      <c r="L524" t="s">
        <v>14</v>
      </c>
      <c r="M524" t="s">
        <v>2812</v>
      </c>
      <c r="W524" t="e">
        <f>SUM(#REF!)</f>
        <v>#REF!</v>
      </c>
    </row>
    <row r="525" spans="1:23" x14ac:dyDescent="0.35">
      <c r="A525" t="s">
        <v>2047</v>
      </c>
      <c r="B525" t="s">
        <v>2048</v>
      </c>
      <c r="C525" s="3" t="s">
        <v>5</v>
      </c>
      <c r="D525" t="s">
        <v>777</v>
      </c>
      <c r="E525" t="s">
        <v>2049</v>
      </c>
      <c r="F525" t="s">
        <v>1171</v>
      </c>
      <c r="G525" t="s">
        <v>14</v>
      </c>
      <c r="H525" t="s">
        <v>14</v>
      </c>
      <c r="I525" t="s">
        <v>14</v>
      </c>
      <c r="J525" t="s">
        <v>14</v>
      </c>
      <c r="K525" t="s">
        <v>13</v>
      </c>
      <c r="L525" t="s">
        <v>14</v>
      </c>
      <c r="M525" t="s">
        <v>2814</v>
      </c>
      <c r="W525" t="e">
        <f>SUM(#REF!)</f>
        <v>#REF!</v>
      </c>
    </row>
    <row r="526" spans="1:23" x14ac:dyDescent="0.35">
      <c r="A526" t="s">
        <v>798</v>
      </c>
      <c r="B526" t="s">
        <v>470</v>
      </c>
      <c r="C526" s="3">
        <v>7</v>
      </c>
      <c r="D526" t="s">
        <v>471</v>
      </c>
      <c r="E526" t="s">
        <v>472</v>
      </c>
      <c r="F526" t="s">
        <v>14</v>
      </c>
      <c r="G526" t="s">
        <v>14</v>
      </c>
      <c r="H526" t="s">
        <v>14</v>
      </c>
      <c r="I526" t="s">
        <v>14</v>
      </c>
      <c r="J526" t="s">
        <v>14</v>
      </c>
      <c r="K526" t="s">
        <v>14</v>
      </c>
      <c r="L526" t="s">
        <v>14</v>
      </c>
      <c r="M526" t="s">
        <v>2818</v>
      </c>
      <c r="W526" t="e">
        <f>SUM(#REF!)</f>
        <v>#REF!</v>
      </c>
    </row>
    <row r="527" spans="1:23" x14ac:dyDescent="0.35">
      <c r="A527" t="s">
        <v>262</v>
      </c>
      <c r="B527" t="s">
        <v>109</v>
      </c>
      <c r="C527" s="3">
        <v>8</v>
      </c>
      <c r="D527" t="s">
        <v>855</v>
      </c>
      <c r="E527" t="s">
        <v>856</v>
      </c>
      <c r="F527" t="s">
        <v>14</v>
      </c>
      <c r="G527" t="s">
        <v>14</v>
      </c>
      <c r="H527" t="s">
        <v>14</v>
      </c>
      <c r="I527" t="s">
        <v>14</v>
      </c>
      <c r="J527" t="s">
        <v>14</v>
      </c>
      <c r="K527" t="s">
        <v>13</v>
      </c>
      <c r="L527" t="s">
        <v>14</v>
      </c>
      <c r="M527" t="s">
        <v>2813</v>
      </c>
      <c r="W527" t="e">
        <f>SUM(#REF!)</f>
        <v>#REF!</v>
      </c>
    </row>
    <row r="528" spans="1:23" x14ac:dyDescent="0.35">
      <c r="A528" t="s">
        <v>108</v>
      </c>
      <c r="B528" t="s">
        <v>109</v>
      </c>
      <c r="C528" s="3">
        <v>7</v>
      </c>
      <c r="D528" t="s">
        <v>110</v>
      </c>
      <c r="E528" t="s">
        <v>111</v>
      </c>
      <c r="F528" t="s">
        <v>14</v>
      </c>
      <c r="G528" t="s">
        <v>14</v>
      </c>
      <c r="H528" t="s">
        <v>14</v>
      </c>
      <c r="I528" t="s">
        <v>14</v>
      </c>
      <c r="J528" t="s">
        <v>14</v>
      </c>
      <c r="K528" t="s">
        <v>13</v>
      </c>
      <c r="L528" t="s">
        <v>14</v>
      </c>
      <c r="M528" t="s">
        <v>2820</v>
      </c>
      <c r="W528" t="e">
        <f>SUM(#REF!)</f>
        <v>#REF!</v>
      </c>
    </row>
    <row r="529" spans="1:23" x14ac:dyDescent="0.35">
      <c r="A529" t="s">
        <v>152</v>
      </c>
      <c r="B529" t="s">
        <v>109</v>
      </c>
      <c r="C529" s="3">
        <v>7</v>
      </c>
      <c r="D529" t="s">
        <v>33</v>
      </c>
      <c r="E529" t="s">
        <v>32</v>
      </c>
      <c r="F529" t="s">
        <v>14</v>
      </c>
      <c r="G529" t="s">
        <v>14</v>
      </c>
      <c r="H529" t="s">
        <v>13</v>
      </c>
      <c r="I529" t="s">
        <v>14</v>
      </c>
      <c r="J529" t="s">
        <v>14</v>
      </c>
      <c r="K529" t="s">
        <v>14</v>
      </c>
      <c r="L529" t="s">
        <v>14</v>
      </c>
      <c r="M529" t="s">
        <v>2819</v>
      </c>
      <c r="W529" t="e">
        <f>SUM(#REF!)</f>
        <v>#REF!</v>
      </c>
    </row>
    <row r="530" spans="1:23" x14ac:dyDescent="0.35">
      <c r="A530" t="s">
        <v>1410</v>
      </c>
      <c r="B530" t="s">
        <v>109</v>
      </c>
      <c r="C530" s="3">
        <v>7</v>
      </c>
      <c r="D530" t="s">
        <v>929</v>
      </c>
      <c r="E530" t="s">
        <v>1330</v>
      </c>
      <c r="F530" t="s">
        <v>14</v>
      </c>
      <c r="G530" t="s">
        <v>14</v>
      </c>
      <c r="H530" t="s">
        <v>14</v>
      </c>
      <c r="I530" t="s">
        <v>14</v>
      </c>
      <c r="J530" t="s">
        <v>14</v>
      </c>
      <c r="K530" t="s">
        <v>14</v>
      </c>
      <c r="L530" t="s">
        <v>14</v>
      </c>
      <c r="M530" t="s">
        <v>2812</v>
      </c>
      <c r="W530" t="e">
        <f>SUM(#REF!)</f>
        <v>#REF!</v>
      </c>
    </row>
    <row r="531" spans="1:23" x14ac:dyDescent="0.35">
      <c r="A531" t="s">
        <v>262</v>
      </c>
      <c r="B531" t="s">
        <v>1122</v>
      </c>
      <c r="C531" s="3">
        <v>8</v>
      </c>
      <c r="D531" t="s">
        <v>1123</v>
      </c>
      <c r="E531" t="s">
        <v>1124</v>
      </c>
      <c r="F531" t="s">
        <v>14</v>
      </c>
      <c r="G531" t="s">
        <v>14</v>
      </c>
      <c r="H531" t="s">
        <v>14</v>
      </c>
      <c r="I531" t="s">
        <v>14</v>
      </c>
      <c r="J531" t="s">
        <v>14</v>
      </c>
      <c r="K531" t="s">
        <v>13</v>
      </c>
      <c r="L531" t="s">
        <v>14</v>
      </c>
      <c r="M531" t="s">
        <v>2814</v>
      </c>
      <c r="W531" t="e">
        <f>SUM(#REF!)</f>
        <v>#REF!</v>
      </c>
    </row>
    <row r="532" spans="1:23" x14ac:dyDescent="0.35">
      <c r="A532" t="s">
        <v>1167</v>
      </c>
      <c r="B532" t="s">
        <v>1122</v>
      </c>
      <c r="C532" s="3">
        <v>8</v>
      </c>
      <c r="D532" t="s">
        <v>1168</v>
      </c>
      <c r="E532" t="s">
        <v>861</v>
      </c>
      <c r="F532" t="s">
        <v>14</v>
      </c>
      <c r="G532" t="s">
        <v>14</v>
      </c>
      <c r="H532" t="s">
        <v>14</v>
      </c>
      <c r="I532" t="s">
        <v>14</v>
      </c>
      <c r="J532" t="s">
        <v>14</v>
      </c>
      <c r="K532" t="s">
        <v>14</v>
      </c>
      <c r="L532" t="s">
        <v>14</v>
      </c>
      <c r="M532" t="s">
        <v>2815</v>
      </c>
      <c r="W532" t="e">
        <f>SUM(#REF!)</f>
        <v>#REF!</v>
      </c>
    </row>
    <row r="533" spans="1:23" x14ac:dyDescent="0.35">
      <c r="A533" t="s">
        <v>431</v>
      </c>
      <c r="B533" t="s">
        <v>1241</v>
      </c>
      <c r="C533" s="3">
        <v>8</v>
      </c>
      <c r="D533" t="s">
        <v>1242</v>
      </c>
      <c r="E533" t="s">
        <v>1243</v>
      </c>
      <c r="F533" t="s">
        <v>14</v>
      </c>
      <c r="G533" t="s">
        <v>14</v>
      </c>
      <c r="H533" t="s">
        <v>14</v>
      </c>
      <c r="I533" t="s">
        <v>14</v>
      </c>
      <c r="J533" t="s">
        <v>14</v>
      </c>
      <c r="K533" t="s">
        <v>14</v>
      </c>
      <c r="L533" t="s">
        <v>14</v>
      </c>
      <c r="M533" t="s">
        <v>1782</v>
      </c>
      <c r="W533" t="e">
        <f>SUM(#REF!)</f>
        <v>#REF!</v>
      </c>
    </row>
    <row r="534" spans="1:23" x14ac:dyDescent="0.35">
      <c r="A534" t="s">
        <v>2702</v>
      </c>
      <c r="B534" s="8" t="s">
        <v>1599</v>
      </c>
      <c r="C534" s="3" t="s">
        <v>5</v>
      </c>
      <c r="D534" t="s">
        <v>1811</v>
      </c>
      <c r="E534" t="s">
        <v>2146</v>
      </c>
      <c r="F534" t="s">
        <v>1171</v>
      </c>
      <c r="G534" t="s">
        <v>14</v>
      </c>
      <c r="H534" t="s">
        <v>14</v>
      </c>
      <c r="I534" t="s">
        <v>74</v>
      </c>
      <c r="J534" t="s">
        <v>14</v>
      </c>
      <c r="K534" t="s">
        <v>14</v>
      </c>
      <c r="L534" t="s">
        <v>14</v>
      </c>
      <c r="M534" t="s">
        <v>2815</v>
      </c>
      <c r="W534" t="e">
        <f>SUM(#REF!)</f>
        <v>#REF!</v>
      </c>
    </row>
    <row r="535" spans="1:23" x14ac:dyDescent="0.35">
      <c r="A535" t="s">
        <v>1598</v>
      </c>
      <c r="B535" t="s">
        <v>1599</v>
      </c>
      <c r="C535" s="3">
        <v>8</v>
      </c>
      <c r="D535" t="s">
        <v>1600</v>
      </c>
      <c r="E535" t="s">
        <v>1158</v>
      </c>
      <c r="F535" t="s">
        <v>13</v>
      </c>
      <c r="G535" t="s">
        <v>14</v>
      </c>
      <c r="H535" t="s">
        <v>14</v>
      </c>
      <c r="I535" t="s">
        <v>14</v>
      </c>
      <c r="J535" t="s">
        <v>14</v>
      </c>
      <c r="K535" t="s">
        <v>14</v>
      </c>
      <c r="L535" t="s">
        <v>14</v>
      </c>
      <c r="M535" t="s">
        <v>2816</v>
      </c>
      <c r="W535" t="e">
        <f>SUM(#REF!)</f>
        <v>#REF!</v>
      </c>
    </row>
    <row r="536" spans="1:23" x14ac:dyDescent="0.35">
      <c r="A536" t="s">
        <v>613</v>
      </c>
      <c r="B536" t="s">
        <v>900</v>
      </c>
      <c r="C536" s="3">
        <v>8</v>
      </c>
      <c r="D536" t="s">
        <v>901</v>
      </c>
      <c r="E536" t="s">
        <v>902</v>
      </c>
      <c r="F536" t="s">
        <v>14</v>
      </c>
      <c r="G536" t="s">
        <v>14</v>
      </c>
      <c r="H536" t="s">
        <v>14</v>
      </c>
      <c r="I536" t="s">
        <v>14</v>
      </c>
      <c r="J536" t="s">
        <v>2877</v>
      </c>
      <c r="K536" t="s">
        <v>13</v>
      </c>
      <c r="L536" t="s">
        <v>14</v>
      </c>
      <c r="M536" t="s">
        <v>2817</v>
      </c>
      <c r="W536" t="e">
        <f>SUM(#REF!)</f>
        <v>#REF!</v>
      </c>
    </row>
    <row r="537" spans="1:23" x14ac:dyDescent="0.35">
      <c r="A537" t="s">
        <v>440</v>
      </c>
      <c r="B537" t="s">
        <v>773</v>
      </c>
      <c r="C537" s="3" t="s">
        <v>5</v>
      </c>
      <c r="D537" t="s">
        <v>774</v>
      </c>
      <c r="E537" t="s">
        <v>356</v>
      </c>
      <c r="F537" t="s">
        <v>14</v>
      </c>
      <c r="G537" t="s">
        <v>14</v>
      </c>
      <c r="H537" t="s">
        <v>14</v>
      </c>
      <c r="I537" t="s">
        <v>14</v>
      </c>
      <c r="J537" t="s">
        <v>14</v>
      </c>
      <c r="K537" t="s">
        <v>14</v>
      </c>
      <c r="L537" t="s">
        <v>14</v>
      </c>
      <c r="M537" t="s">
        <v>1782</v>
      </c>
      <c r="W537" t="e">
        <f>SUM(#REF!)</f>
        <v>#REF!</v>
      </c>
    </row>
    <row r="538" spans="1:23" x14ac:dyDescent="0.35">
      <c r="A538" t="s">
        <v>371</v>
      </c>
      <c r="B538" t="s">
        <v>2583</v>
      </c>
      <c r="C538" s="3">
        <v>8</v>
      </c>
      <c r="D538" t="s">
        <v>855</v>
      </c>
      <c r="E538" t="s">
        <v>856</v>
      </c>
      <c r="F538" t="s">
        <v>14</v>
      </c>
      <c r="G538" t="s">
        <v>13</v>
      </c>
      <c r="H538" t="s">
        <v>14</v>
      </c>
      <c r="I538" t="s">
        <v>14</v>
      </c>
      <c r="J538" t="s">
        <v>14</v>
      </c>
      <c r="K538" t="s">
        <v>13</v>
      </c>
      <c r="L538" t="s">
        <v>14</v>
      </c>
      <c r="M538" t="s">
        <v>2818</v>
      </c>
      <c r="W538" t="e">
        <f>SUM(#REF!)</f>
        <v>#REF!</v>
      </c>
    </row>
    <row r="539" spans="1:23" x14ac:dyDescent="0.35">
      <c r="A539" t="s">
        <v>2739</v>
      </c>
      <c r="B539" t="s">
        <v>2430</v>
      </c>
      <c r="C539" s="3">
        <v>7</v>
      </c>
      <c r="D539" t="s">
        <v>86</v>
      </c>
      <c r="E539" t="s">
        <v>2431</v>
      </c>
      <c r="F539" t="s">
        <v>1171</v>
      </c>
      <c r="G539" t="s">
        <v>14</v>
      </c>
      <c r="H539" t="s">
        <v>14</v>
      </c>
      <c r="I539" t="s">
        <v>14</v>
      </c>
      <c r="J539" t="s">
        <v>14</v>
      </c>
      <c r="K539" t="s">
        <v>14</v>
      </c>
      <c r="L539" t="s">
        <v>13</v>
      </c>
      <c r="M539" t="s">
        <v>2813</v>
      </c>
      <c r="W539" t="e">
        <f>SUM(#REF!)</f>
        <v>#REF!</v>
      </c>
    </row>
    <row r="540" spans="1:23" x14ac:dyDescent="0.35">
      <c r="A540" t="s">
        <v>503</v>
      </c>
      <c r="B540" t="s">
        <v>1477</v>
      </c>
      <c r="C540" s="3" t="s">
        <v>5</v>
      </c>
      <c r="D540" t="s">
        <v>1473</v>
      </c>
      <c r="E540" t="s">
        <v>1474</v>
      </c>
      <c r="F540" t="s">
        <v>13</v>
      </c>
      <c r="G540" t="s">
        <v>14</v>
      </c>
      <c r="H540" t="s">
        <v>1171</v>
      </c>
      <c r="I540" t="s">
        <v>14</v>
      </c>
      <c r="J540" t="s">
        <v>14</v>
      </c>
      <c r="K540" t="s">
        <v>14</v>
      </c>
      <c r="L540" t="s">
        <v>13</v>
      </c>
      <c r="M540" t="s">
        <v>2816</v>
      </c>
      <c r="W540" t="e">
        <f>SUM(#REF!)</f>
        <v>#REF!</v>
      </c>
    </row>
    <row r="541" spans="1:23" x14ac:dyDescent="0.35">
      <c r="A541" t="s">
        <v>219</v>
      </c>
      <c r="B541" t="s">
        <v>2461</v>
      </c>
      <c r="C541" s="3" t="s">
        <v>5</v>
      </c>
      <c r="D541" t="s">
        <v>2462</v>
      </c>
      <c r="E541" t="s">
        <v>806</v>
      </c>
      <c r="F541" t="s">
        <v>1171</v>
      </c>
      <c r="G541" t="s">
        <v>2358</v>
      </c>
      <c r="H541" t="s">
        <v>14</v>
      </c>
      <c r="I541" t="s">
        <v>74</v>
      </c>
      <c r="J541" t="s">
        <v>2877</v>
      </c>
      <c r="K541" t="s">
        <v>14</v>
      </c>
      <c r="L541" t="s">
        <v>14</v>
      </c>
      <c r="M541" t="s">
        <v>2818</v>
      </c>
      <c r="W541" t="e">
        <f>SUM(#REF!)</f>
        <v>#REF!</v>
      </c>
    </row>
    <row r="542" spans="1:23" x14ac:dyDescent="0.35">
      <c r="A542" t="s">
        <v>1414</v>
      </c>
      <c r="B542" t="s">
        <v>2461</v>
      </c>
      <c r="C542" s="3" t="s">
        <v>5</v>
      </c>
      <c r="D542" t="s">
        <v>2462</v>
      </c>
      <c r="E542" t="s">
        <v>806</v>
      </c>
      <c r="F542" t="s">
        <v>1171</v>
      </c>
      <c r="G542" t="s">
        <v>14</v>
      </c>
      <c r="H542" t="s">
        <v>14</v>
      </c>
      <c r="I542" t="s">
        <v>74</v>
      </c>
      <c r="J542" t="s">
        <v>2877</v>
      </c>
      <c r="K542" t="s">
        <v>14</v>
      </c>
      <c r="L542" t="s">
        <v>14</v>
      </c>
      <c r="M542" t="s">
        <v>2817</v>
      </c>
      <c r="W542" t="e">
        <f>SUM(#REF!)</f>
        <v>#REF!</v>
      </c>
    </row>
    <row r="543" spans="1:23" x14ac:dyDescent="0.35">
      <c r="A543" t="s">
        <v>1588</v>
      </c>
      <c r="B543" t="s">
        <v>1589</v>
      </c>
      <c r="C543" s="3">
        <v>7</v>
      </c>
      <c r="D543" t="s">
        <v>397</v>
      </c>
      <c r="E543" t="s">
        <v>329</v>
      </c>
      <c r="F543" t="s">
        <v>14</v>
      </c>
      <c r="G543" t="s">
        <v>14</v>
      </c>
      <c r="H543" t="s">
        <v>14</v>
      </c>
      <c r="I543" t="s">
        <v>14</v>
      </c>
      <c r="J543" t="s">
        <v>14</v>
      </c>
      <c r="K543" t="s">
        <v>14</v>
      </c>
      <c r="L543" t="s">
        <v>14</v>
      </c>
      <c r="M543" t="s">
        <v>2814</v>
      </c>
      <c r="W543" t="e">
        <f>SUM(#REF!)</f>
        <v>#REF!</v>
      </c>
    </row>
    <row r="544" spans="1:23" x14ac:dyDescent="0.35">
      <c r="A544" t="s">
        <v>1044</v>
      </c>
      <c r="B544" t="s">
        <v>1045</v>
      </c>
      <c r="C544" s="3" t="s">
        <v>5</v>
      </c>
      <c r="D544" t="s">
        <v>1046</v>
      </c>
      <c r="E544" t="s">
        <v>1047</v>
      </c>
      <c r="F544" t="s">
        <v>13</v>
      </c>
      <c r="G544" t="s">
        <v>14</v>
      </c>
      <c r="H544" t="s">
        <v>14</v>
      </c>
      <c r="I544" t="s">
        <v>14</v>
      </c>
      <c r="J544" t="s">
        <v>14</v>
      </c>
      <c r="K544" t="s">
        <v>13</v>
      </c>
      <c r="L544" t="s">
        <v>14</v>
      </c>
      <c r="M544" t="s">
        <v>2819</v>
      </c>
      <c r="W544" t="e">
        <f>SUM(#REF!)</f>
        <v>#REF!</v>
      </c>
    </row>
    <row r="545" spans="1:23" x14ac:dyDescent="0.35">
      <c r="A545" t="s">
        <v>488</v>
      </c>
      <c r="B545" t="s">
        <v>489</v>
      </c>
      <c r="C545" s="3" t="s">
        <v>5</v>
      </c>
      <c r="D545" t="s">
        <v>138</v>
      </c>
      <c r="E545" t="s">
        <v>248</v>
      </c>
      <c r="F545" t="s">
        <v>14</v>
      </c>
      <c r="G545" t="s">
        <v>14</v>
      </c>
      <c r="H545" t="s">
        <v>14</v>
      </c>
      <c r="I545" t="s">
        <v>14</v>
      </c>
      <c r="J545" t="s">
        <v>14</v>
      </c>
      <c r="K545" t="s">
        <v>14</v>
      </c>
      <c r="L545" t="s">
        <v>14</v>
      </c>
      <c r="M545" t="s">
        <v>2820</v>
      </c>
      <c r="W545" t="e">
        <f>SUM(#REF!)</f>
        <v>#REF!</v>
      </c>
    </row>
    <row r="546" spans="1:23" x14ac:dyDescent="0.35">
      <c r="A546" t="s">
        <v>51</v>
      </c>
      <c r="B546" t="s">
        <v>654</v>
      </c>
      <c r="C546" s="3" t="s">
        <v>5</v>
      </c>
      <c r="D546" t="s">
        <v>655</v>
      </c>
      <c r="E546" t="s">
        <v>656</v>
      </c>
      <c r="F546" t="s">
        <v>13</v>
      </c>
      <c r="G546" t="s">
        <v>14</v>
      </c>
      <c r="H546" t="s">
        <v>14</v>
      </c>
      <c r="I546" t="s">
        <v>14</v>
      </c>
      <c r="J546" t="s">
        <v>14</v>
      </c>
      <c r="K546" t="s">
        <v>14</v>
      </c>
      <c r="L546" t="s">
        <v>14</v>
      </c>
      <c r="M546" t="s">
        <v>2812</v>
      </c>
      <c r="W546" t="e">
        <f>SUM(#REF!)</f>
        <v>#REF!</v>
      </c>
    </row>
    <row r="547" spans="1:23" x14ac:dyDescent="0.35">
      <c r="A547" t="s">
        <v>556</v>
      </c>
      <c r="B547" t="s">
        <v>1148</v>
      </c>
      <c r="C547" s="3">
        <v>7</v>
      </c>
      <c r="D547" t="s">
        <v>1149</v>
      </c>
      <c r="E547" t="s">
        <v>1150</v>
      </c>
      <c r="F547" t="s">
        <v>14</v>
      </c>
      <c r="G547" t="s">
        <v>14</v>
      </c>
      <c r="H547" t="s">
        <v>14</v>
      </c>
      <c r="I547" t="s">
        <v>14</v>
      </c>
      <c r="J547" t="s">
        <v>14</v>
      </c>
      <c r="K547" t="s">
        <v>14</v>
      </c>
      <c r="L547" t="s">
        <v>14</v>
      </c>
      <c r="M547" t="s">
        <v>2815</v>
      </c>
      <c r="W547" t="e">
        <f>SUM(#REF!)</f>
        <v>#REF!</v>
      </c>
    </row>
    <row r="548" spans="1:23" x14ac:dyDescent="0.35">
      <c r="A548" t="s">
        <v>458</v>
      </c>
      <c r="B548" t="s">
        <v>459</v>
      </c>
      <c r="C548" s="3">
        <v>7</v>
      </c>
      <c r="D548" t="s">
        <v>114</v>
      </c>
      <c r="E548" t="s">
        <v>460</v>
      </c>
      <c r="F548" t="s">
        <v>14</v>
      </c>
      <c r="G548" t="s">
        <v>14</v>
      </c>
      <c r="H548" t="s">
        <v>14</v>
      </c>
      <c r="I548" t="s">
        <v>14</v>
      </c>
      <c r="J548" t="s">
        <v>14</v>
      </c>
      <c r="K548" t="s">
        <v>14</v>
      </c>
      <c r="L548" t="s">
        <v>14</v>
      </c>
      <c r="M548" t="s">
        <v>1782</v>
      </c>
      <c r="W548" t="e">
        <f>SUM(#REF!)</f>
        <v>#REF!</v>
      </c>
    </row>
    <row r="549" spans="1:23" x14ac:dyDescent="0.35">
      <c r="A549" t="s">
        <v>641</v>
      </c>
      <c r="B549" t="s">
        <v>642</v>
      </c>
      <c r="C549" s="3" t="s">
        <v>5</v>
      </c>
      <c r="D549" t="s">
        <v>138</v>
      </c>
      <c r="E549" t="s">
        <v>248</v>
      </c>
      <c r="F549" t="s">
        <v>13</v>
      </c>
      <c r="G549" t="s">
        <v>14</v>
      </c>
      <c r="H549" t="s">
        <v>14</v>
      </c>
      <c r="I549" t="s">
        <v>74</v>
      </c>
      <c r="J549" t="s">
        <v>14</v>
      </c>
      <c r="K549" t="s">
        <v>14</v>
      </c>
      <c r="L549" t="s">
        <v>14</v>
      </c>
      <c r="M549" t="s">
        <v>2813</v>
      </c>
      <c r="W549" t="e">
        <f>SUM(#REF!)</f>
        <v>#REF!</v>
      </c>
    </row>
    <row r="550" spans="1:23" x14ac:dyDescent="0.35">
      <c r="A550" t="s">
        <v>665</v>
      </c>
      <c r="B550" t="s">
        <v>1817</v>
      </c>
      <c r="C550" s="3">
        <v>8</v>
      </c>
      <c r="D550" t="s">
        <v>1818</v>
      </c>
      <c r="E550" t="s">
        <v>1717</v>
      </c>
      <c r="F550" t="s">
        <v>1171</v>
      </c>
      <c r="G550" t="s">
        <v>14</v>
      </c>
      <c r="H550" t="s">
        <v>14</v>
      </c>
      <c r="I550" t="s">
        <v>14</v>
      </c>
      <c r="J550" t="s">
        <v>14</v>
      </c>
      <c r="K550" t="s">
        <v>14</v>
      </c>
      <c r="L550" t="s">
        <v>14</v>
      </c>
      <c r="M550" t="s">
        <v>2819</v>
      </c>
      <c r="W550" t="e">
        <f>SUM(#REF!)</f>
        <v>#REF!</v>
      </c>
    </row>
    <row r="551" spans="1:23" x14ac:dyDescent="0.35">
      <c r="A551" t="s">
        <v>146</v>
      </c>
      <c r="B551" t="s">
        <v>1610</v>
      </c>
      <c r="C551" s="3">
        <v>8</v>
      </c>
      <c r="D551" t="s">
        <v>1605</v>
      </c>
      <c r="E551" t="s">
        <v>1606</v>
      </c>
      <c r="F551" t="s">
        <v>13</v>
      </c>
      <c r="G551" t="s">
        <v>14</v>
      </c>
      <c r="H551" t="s">
        <v>14</v>
      </c>
      <c r="I551" t="s">
        <v>14</v>
      </c>
      <c r="J551" t="s">
        <v>14</v>
      </c>
      <c r="K551" t="s">
        <v>14</v>
      </c>
      <c r="L551" t="s">
        <v>14</v>
      </c>
      <c r="M551" t="s">
        <v>2820</v>
      </c>
      <c r="W551" t="e">
        <f>SUM(#REF!)</f>
        <v>#REF!</v>
      </c>
    </row>
    <row r="552" spans="1:23" x14ac:dyDescent="0.35">
      <c r="A552" t="s">
        <v>20</v>
      </c>
      <c r="B552" t="s">
        <v>2121</v>
      </c>
      <c r="C552" s="3" t="s">
        <v>5</v>
      </c>
      <c r="D552" t="s">
        <v>2627</v>
      </c>
      <c r="E552" t="s">
        <v>2240</v>
      </c>
      <c r="F552" t="s">
        <v>13</v>
      </c>
      <c r="G552" t="s">
        <v>14</v>
      </c>
      <c r="H552" t="s">
        <v>14</v>
      </c>
      <c r="I552" t="s">
        <v>14</v>
      </c>
      <c r="J552" t="s">
        <v>14</v>
      </c>
      <c r="K552" t="s">
        <v>14</v>
      </c>
      <c r="L552" t="s">
        <v>14</v>
      </c>
      <c r="M552" t="s">
        <v>2814</v>
      </c>
      <c r="W552" t="e">
        <f>SUM(#REF!)</f>
        <v>#REF!</v>
      </c>
    </row>
    <row r="553" spans="1:23" x14ac:dyDescent="0.35">
      <c r="A553" t="s">
        <v>95</v>
      </c>
      <c r="B553" t="s">
        <v>2696</v>
      </c>
      <c r="C553" s="3">
        <v>8</v>
      </c>
      <c r="D553" t="s">
        <v>2677</v>
      </c>
      <c r="E553" t="s">
        <v>2697</v>
      </c>
      <c r="F553" t="s">
        <v>13</v>
      </c>
      <c r="G553" t="s">
        <v>14</v>
      </c>
      <c r="H553" t="s">
        <v>13</v>
      </c>
      <c r="I553" t="s">
        <v>74</v>
      </c>
      <c r="J553" t="s">
        <v>2877</v>
      </c>
      <c r="K553" t="s">
        <v>13</v>
      </c>
      <c r="L553" t="s">
        <v>14</v>
      </c>
      <c r="M553" t="s">
        <v>2812</v>
      </c>
      <c r="W553" t="e">
        <f>SUM(#REF!)</f>
        <v>#REF!</v>
      </c>
    </row>
    <row r="554" spans="1:23" x14ac:dyDescent="0.35">
      <c r="A554" t="s">
        <v>2698</v>
      </c>
      <c r="B554" t="s">
        <v>2696</v>
      </c>
      <c r="C554" s="3" t="s">
        <v>5</v>
      </c>
      <c r="D554" t="s">
        <v>2677</v>
      </c>
      <c r="E554" t="s">
        <v>2699</v>
      </c>
      <c r="F554" t="s">
        <v>13</v>
      </c>
      <c r="G554" t="s">
        <v>14</v>
      </c>
      <c r="H554" t="s">
        <v>13</v>
      </c>
      <c r="I554" t="s">
        <v>74</v>
      </c>
      <c r="J554" t="s">
        <v>2877</v>
      </c>
      <c r="K554" t="s">
        <v>14</v>
      </c>
      <c r="L554" t="s">
        <v>14</v>
      </c>
      <c r="M554" t="s">
        <v>2815</v>
      </c>
      <c r="W554" t="e">
        <f>SUM(#REF!)</f>
        <v>#REF!</v>
      </c>
    </row>
    <row r="555" spans="1:23" x14ac:dyDescent="0.35">
      <c r="A555" t="s">
        <v>1245</v>
      </c>
      <c r="B555" t="s">
        <v>1803</v>
      </c>
      <c r="C555" s="3">
        <v>8</v>
      </c>
      <c r="D555" t="s">
        <v>1801</v>
      </c>
      <c r="E555" t="s">
        <v>1802</v>
      </c>
      <c r="F555" t="s">
        <v>14</v>
      </c>
      <c r="G555" t="s">
        <v>14</v>
      </c>
      <c r="H555" t="s">
        <v>14</v>
      </c>
      <c r="I555" t="s">
        <v>14</v>
      </c>
      <c r="J555" t="s">
        <v>14</v>
      </c>
      <c r="K555" t="s">
        <v>14</v>
      </c>
      <c r="L555" t="s">
        <v>14</v>
      </c>
      <c r="M555" t="s">
        <v>2813</v>
      </c>
      <c r="W555" t="e">
        <f>SUM(#REF!)</f>
        <v>#REF!</v>
      </c>
    </row>
    <row r="556" spans="1:23" x14ac:dyDescent="0.35">
      <c r="A556" t="s">
        <v>2506</v>
      </c>
      <c r="B556" t="s">
        <v>2507</v>
      </c>
      <c r="C556" s="3" t="s">
        <v>5</v>
      </c>
      <c r="D556" t="s">
        <v>190</v>
      </c>
      <c r="E556" t="s">
        <v>2508</v>
      </c>
      <c r="F556" t="s">
        <v>14</v>
      </c>
      <c r="G556" t="s">
        <v>14</v>
      </c>
      <c r="H556" t="s">
        <v>14</v>
      </c>
      <c r="I556" t="s">
        <v>14</v>
      </c>
      <c r="J556" t="s">
        <v>14</v>
      </c>
      <c r="K556" t="s">
        <v>14</v>
      </c>
      <c r="L556" t="s">
        <v>14</v>
      </c>
      <c r="M556" t="s">
        <v>1782</v>
      </c>
      <c r="W556" t="e">
        <f>SUM(#REF!)</f>
        <v>#REF!</v>
      </c>
    </row>
    <row r="557" spans="1:23" x14ac:dyDescent="0.35">
      <c r="A557" t="s">
        <v>1851</v>
      </c>
      <c r="B557" t="s">
        <v>1852</v>
      </c>
      <c r="C557" s="3">
        <v>8</v>
      </c>
      <c r="D557" t="s">
        <v>1853</v>
      </c>
      <c r="E557" t="s">
        <v>1854</v>
      </c>
      <c r="F557" t="s">
        <v>14</v>
      </c>
      <c r="G557" t="s">
        <v>14</v>
      </c>
      <c r="H557" t="s">
        <v>14</v>
      </c>
      <c r="I557" t="s">
        <v>14</v>
      </c>
      <c r="J557" t="s">
        <v>14</v>
      </c>
      <c r="K557" t="s">
        <v>14</v>
      </c>
      <c r="L557" t="s">
        <v>14</v>
      </c>
      <c r="M557" t="s">
        <v>2814</v>
      </c>
      <c r="W557" t="e">
        <f>SUM(#REF!)</f>
        <v>#REF!</v>
      </c>
    </row>
    <row r="558" spans="1:23" x14ac:dyDescent="0.35">
      <c r="A558" t="s">
        <v>160</v>
      </c>
      <c r="B558" t="s">
        <v>2514</v>
      </c>
      <c r="C558" s="3" t="s">
        <v>5</v>
      </c>
      <c r="D558" t="s">
        <v>1836</v>
      </c>
      <c r="E558" t="s">
        <v>2515</v>
      </c>
      <c r="F558" t="s">
        <v>14</v>
      </c>
      <c r="G558" t="s">
        <v>13</v>
      </c>
      <c r="H558" t="s">
        <v>13</v>
      </c>
      <c r="I558" t="s">
        <v>14</v>
      </c>
      <c r="J558" t="s">
        <v>14</v>
      </c>
      <c r="K558" t="s">
        <v>14</v>
      </c>
      <c r="L558" t="s">
        <v>13</v>
      </c>
      <c r="M558" t="s">
        <v>2816</v>
      </c>
      <c r="W558" t="e">
        <f>SUM(#REF!)</f>
        <v>#REF!</v>
      </c>
    </row>
    <row r="559" spans="1:23" x14ac:dyDescent="0.35">
      <c r="A559" t="s">
        <v>2062</v>
      </c>
      <c r="B559" t="s">
        <v>2063</v>
      </c>
      <c r="C559" s="3">
        <v>7</v>
      </c>
      <c r="D559" t="s">
        <v>446</v>
      </c>
      <c r="E559" t="s">
        <v>1005</v>
      </c>
      <c r="F559" t="s">
        <v>14</v>
      </c>
      <c r="G559" t="s">
        <v>14</v>
      </c>
      <c r="H559" t="s">
        <v>14</v>
      </c>
      <c r="I559" t="s">
        <v>14</v>
      </c>
      <c r="J559" t="s">
        <v>14</v>
      </c>
      <c r="K559" t="s">
        <v>14</v>
      </c>
      <c r="L559" t="s">
        <v>14</v>
      </c>
      <c r="M559" t="s">
        <v>2816</v>
      </c>
      <c r="W559" t="e">
        <f>SUM(#REF!)</f>
        <v>#REF!</v>
      </c>
    </row>
    <row r="560" spans="1:23" x14ac:dyDescent="0.35">
      <c r="A560" t="s">
        <v>476</v>
      </c>
      <c r="B560" s="6" t="s">
        <v>475</v>
      </c>
      <c r="C560" s="3">
        <v>8</v>
      </c>
      <c r="D560" t="s">
        <v>18</v>
      </c>
      <c r="E560" t="s">
        <v>261</v>
      </c>
      <c r="F560" t="s">
        <v>13</v>
      </c>
      <c r="G560" t="s">
        <v>14</v>
      </c>
      <c r="H560" t="s">
        <v>14</v>
      </c>
      <c r="I560" t="s">
        <v>14</v>
      </c>
      <c r="J560" t="s">
        <v>14</v>
      </c>
      <c r="K560" t="s">
        <v>14</v>
      </c>
      <c r="L560" t="s">
        <v>14</v>
      </c>
      <c r="M560" t="s">
        <v>2815</v>
      </c>
      <c r="W560" t="e">
        <f>SUM(#REF!)</f>
        <v>#REF!</v>
      </c>
    </row>
    <row r="561" spans="1:23" x14ac:dyDescent="0.35">
      <c r="A561" t="s">
        <v>1830</v>
      </c>
      <c r="B561" t="s">
        <v>1831</v>
      </c>
      <c r="C561" s="3">
        <v>7</v>
      </c>
      <c r="D561" t="s">
        <v>1832</v>
      </c>
      <c r="E561" t="s">
        <v>668</v>
      </c>
      <c r="F561" t="s">
        <v>1171</v>
      </c>
      <c r="G561" t="s">
        <v>14</v>
      </c>
      <c r="H561" t="s">
        <v>14</v>
      </c>
      <c r="I561" t="s">
        <v>14</v>
      </c>
      <c r="J561" t="s">
        <v>14</v>
      </c>
      <c r="K561" t="s">
        <v>14</v>
      </c>
      <c r="L561" t="s">
        <v>13</v>
      </c>
      <c r="M561" t="s">
        <v>2817</v>
      </c>
      <c r="W561" t="e">
        <f>SUM(#REF!)</f>
        <v>#REF!</v>
      </c>
    </row>
    <row r="562" spans="1:23" x14ac:dyDescent="0.35">
      <c r="A562" t="s">
        <v>299</v>
      </c>
      <c r="B562" t="s">
        <v>300</v>
      </c>
      <c r="C562" s="3">
        <v>8</v>
      </c>
      <c r="D562" t="s">
        <v>301</v>
      </c>
      <c r="E562" t="s">
        <v>302</v>
      </c>
      <c r="F562" t="s">
        <v>14</v>
      </c>
      <c r="G562" t="s">
        <v>14</v>
      </c>
      <c r="H562" t="s">
        <v>14</v>
      </c>
      <c r="I562" t="s">
        <v>14</v>
      </c>
      <c r="J562" t="s">
        <v>14</v>
      </c>
      <c r="K562" t="s">
        <v>14</v>
      </c>
      <c r="L562" t="s">
        <v>14</v>
      </c>
      <c r="M562" t="s">
        <v>1782</v>
      </c>
      <c r="W562" t="e">
        <f>SUM(#REF!)</f>
        <v>#REF!</v>
      </c>
    </row>
    <row r="563" spans="1:23" x14ac:dyDescent="0.35">
      <c r="A563" t="s">
        <v>1884</v>
      </c>
      <c r="B563" t="s">
        <v>1885</v>
      </c>
      <c r="C563" s="3">
        <v>7</v>
      </c>
      <c r="D563" t="s">
        <v>190</v>
      </c>
      <c r="E563" t="s">
        <v>191</v>
      </c>
      <c r="F563" t="s">
        <v>14</v>
      </c>
      <c r="G563" t="s">
        <v>14</v>
      </c>
      <c r="H563" t="s">
        <v>14</v>
      </c>
      <c r="I563" t="s">
        <v>14</v>
      </c>
      <c r="J563" t="s">
        <v>14</v>
      </c>
      <c r="K563" t="s">
        <v>14</v>
      </c>
      <c r="L563" t="s">
        <v>13</v>
      </c>
      <c r="M563" t="s">
        <v>2818</v>
      </c>
      <c r="W563" t="e">
        <f>SUM(#REF!)</f>
        <v>#REF!</v>
      </c>
    </row>
    <row r="564" spans="1:23" x14ac:dyDescent="0.35">
      <c r="A564" t="s">
        <v>798</v>
      </c>
      <c r="B564" t="s">
        <v>1346</v>
      </c>
      <c r="C564" s="3">
        <v>7</v>
      </c>
      <c r="D564" t="s">
        <v>1347</v>
      </c>
      <c r="E564" t="s">
        <v>499</v>
      </c>
      <c r="F564" t="s">
        <v>13</v>
      </c>
      <c r="G564" t="s">
        <v>14</v>
      </c>
      <c r="H564" t="s">
        <v>14</v>
      </c>
      <c r="I564" t="s">
        <v>14</v>
      </c>
      <c r="J564" t="s">
        <v>14</v>
      </c>
      <c r="K564" t="s">
        <v>14</v>
      </c>
      <c r="L564" t="s">
        <v>14</v>
      </c>
      <c r="M564" t="s">
        <v>2819</v>
      </c>
      <c r="W564" t="e">
        <f>SUM(#REF!)</f>
        <v>#REF!</v>
      </c>
    </row>
    <row r="565" spans="1:23" x14ac:dyDescent="0.35">
      <c r="A565" t="s">
        <v>2522</v>
      </c>
      <c r="B565" t="s">
        <v>672</v>
      </c>
      <c r="C565" s="3">
        <v>8</v>
      </c>
      <c r="D565" t="s">
        <v>649</v>
      </c>
      <c r="E565" t="s">
        <v>314</v>
      </c>
      <c r="F565" t="s">
        <v>13</v>
      </c>
      <c r="G565" t="s">
        <v>14</v>
      </c>
      <c r="H565" t="s">
        <v>14</v>
      </c>
      <c r="I565" t="s">
        <v>14</v>
      </c>
      <c r="J565" t="s">
        <v>14</v>
      </c>
      <c r="K565" t="s">
        <v>13</v>
      </c>
      <c r="L565" t="s">
        <v>14</v>
      </c>
      <c r="M565" t="s">
        <v>2816</v>
      </c>
      <c r="W565" t="e">
        <f>SUM(#REF!)</f>
        <v>#REF!</v>
      </c>
    </row>
    <row r="566" spans="1:23" x14ac:dyDescent="0.35">
      <c r="A566" t="s">
        <v>671</v>
      </c>
      <c r="B566" t="s">
        <v>672</v>
      </c>
      <c r="C566" s="3" t="s">
        <v>5</v>
      </c>
      <c r="D566" t="s">
        <v>467</v>
      </c>
      <c r="E566" t="s">
        <v>468</v>
      </c>
      <c r="F566" t="s">
        <v>13</v>
      </c>
      <c r="G566" t="s">
        <v>14</v>
      </c>
      <c r="H566" t="s">
        <v>14</v>
      </c>
      <c r="I566" t="s">
        <v>14</v>
      </c>
      <c r="J566" t="s">
        <v>14</v>
      </c>
      <c r="K566" t="s">
        <v>14</v>
      </c>
      <c r="L566" t="s">
        <v>14</v>
      </c>
      <c r="M566" t="s">
        <v>2817</v>
      </c>
      <c r="W566" t="e">
        <f>SUM(#REF!)</f>
        <v>#REF!</v>
      </c>
    </row>
    <row r="567" spans="1:23" x14ac:dyDescent="0.35">
      <c r="A567" t="s">
        <v>673</v>
      </c>
      <c r="B567" t="s">
        <v>674</v>
      </c>
      <c r="C567" s="3" t="s">
        <v>5</v>
      </c>
      <c r="D567" t="s">
        <v>675</v>
      </c>
      <c r="E567" t="s">
        <v>676</v>
      </c>
      <c r="F567" t="s">
        <v>13</v>
      </c>
      <c r="G567" t="s">
        <v>14</v>
      </c>
      <c r="H567" t="s">
        <v>14</v>
      </c>
      <c r="I567" t="s">
        <v>14</v>
      </c>
      <c r="J567" t="s">
        <v>14</v>
      </c>
      <c r="K567" t="s">
        <v>13</v>
      </c>
      <c r="L567" t="s">
        <v>14</v>
      </c>
      <c r="M567" t="s">
        <v>2818</v>
      </c>
      <c r="W567" t="e">
        <f>SUM(#REF!)</f>
        <v>#REF!</v>
      </c>
    </row>
    <row r="568" spans="1:23" x14ac:dyDescent="0.35">
      <c r="A568" t="s">
        <v>1453</v>
      </c>
      <c r="B568" t="s">
        <v>1454</v>
      </c>
      <c r="C568" s="3">
        <v>7</v>
      </c>
      <c r="D568" t="s">
        <v>1032</v>
      </c>
      <c r="E568" t="s">
        <v>1738</v>
      </c>
      <c r="F568" t="s">
        <v>14</v>
      </c>
      <c r="G568" t="s">
        <v>14</v>
      </c>
      <c r="H568" t="s">
        <v>14</v>
      </c>
      <c r="I568" t="s">
        <v>14</v>
      </c>
      <c r="J568" t="s">
        <v>14</v>
      </c>
      <c r="K568" t="s">
        <v>14</v>
      </c>
      <c r="L568" t="s">
        <v>14</v>
      </c>
      <c r="M568" t="s">
        <v>2820</v>
      </c>
      <c r="W568" t="e">
        <f>SUM(#REF!)</f>
        <v>#REF!</v>
      </c>
    </row>
    <row r="569" spans="1:23" x14ac:dyDescent="0.35">
      <c r="A569" t="s">
        <v>2631</v>
      </c>
      <c r="B569" t="s">
        <v>2632</v>
      </c>
      <c r="C569" s="3" t="s">
        <v>5</v>
      </c>
      <c r="D569" t="s">
        <v>2606</v>
      </c>
      <c r="E569" t="s">
        <v>2607</v>
      </c>
      <c r="F569" t="s">
        <v>14</v>
      </c>
      <c r="G569" t="s">
        <v>14</v>
      </c>
      <c r="H569" t="s">
        <v>14</v>
      </c>
      <c r="I569" t="s">
        <v>14</v>
      </c>
      <c r="J569" t="s">
        <v>14</v>
      </c>
      <c r="K569" t="s">
        <v>14</v>
      </c>
      <c r="L569" t="s">
        <v>14</v>
      </c>
      <c r="M569" t="s">
        <v>2819</v>
      </c>
      <c r="W569" t="e">
        <f>SUM(#REF!)</f>
        <v>#REF!</v>
      </c>
    </row>
    <row r="570" spans="1:23" x14ac:dyDescent="0.35">
      <c r="A570" t="s">
        <v>1062</v>
      </c>
      <c r="B570" t="s">
        <v>1063</v>
      </c>
      <c r="C570" s="3">
        <v>8</v>
      </c>
      <c r="D570" t="s">
        <v>725</v>
      </c>
      <c r="E570" t="s">
        <v>296</v>
      </c>
      <c r="F570" t="s">
        <v>14</v>
      </c>
      <c r="G570" t="s">
        <v>14</v>
      </c>
      <c r="H570" t="s">
        <v>13</v>
      </c>
      <c r="I570" t="s">
        <v>14</v>
      </c>
      <c r="J570" t="s">
        <v>14</v>
      </c>
      <c r="K570" t="s">
        <v>14</v>
      </c>
      <c r="L570" t="s">
        <v>13</v>
      </c>
      <c r="M570" t="s">
        <v>2817</v>
      </c>
      <c r="W570" t="e">
        <f>SUM(#REF!)</f>
        <v>#REF!</v>
      </c>
    </row>
    <row r="571" spans="1:23" x14ac:dyDescent="0.35">
      <c r="A571" t="s">
        <v>259</v>
      </c>
      <c r="B571" t="s">
        <v>1835</v>
      </c>
      <c r="C571" s="3" t="s">
        <v>5</v>
      </c>
      <c r="D571" t="s">
        <v>1836</v>
      </c>
      <c r="E571" t="s">
        <v>1837</v>
      </c>
      <c r="F571" t="s">
        <v>1171</v>
      </c>
      <c r="G571" t="s">
        <v>1171</v>
      </c>
      <c r="H571" t="s">
        <v>1171</v>
      </c>
      <c r="I571" t="s">
        <v>14</v>
      </c>
      <c r="J571" t="s">
        <v>14</v>
      </c>
      <c r="K571" t="s">
        <v>14</v>
      </c>
      <c r="L571" t="s">
        <v>14</v>
      </c>
      <c r="M571" t="s">
        <v>2820</v>
      </c>
      <c r="W571" t="e">
        <f>SUM(#REF!)</f>
        <v>#REF!</v>
      </c>
    </row>
    <row r="572" spans="1:23" x14ac:dyDescent="0.35">
      <c r="A572" t="s">
        <v>1048</v>
      </c>
      <c r="B572" t="s">
        <v>1049</v>
      </c>
      <c r="C572" s="3">
        <v>7</v>
      </c>
      <c r="D572" t="s">
        <v>1050</v>
      </c>
      <c r="E572" t="s">
        <v>1051</v>
      </c>
      <c r="F572" t="s">
        <v>14</v>
      </c>
      <c r="G572" t="s">
        <v>13</v>
      </c>
      <c r="H572" t="s">
        <v>14</v>
      </c>
      <c r="I572" t="s">
        <v>14</v>
      </c>
      <c r="J572" t="s">
        <v>14</v>
      </c>
      <c r="K572" t="s">
        <v>14</v>
      </c>
      <c r="L572" t="s">
        <v>14</v>
      </c>
      <c r="M572" t="s">
        <v>2812</v>
      </c>
      <c r="W572" t="e">
        <f>SUM(#REF!)</f>
        <v>#REF!</v>
      </c>
    </row>
    <row r="573" spans="1:23" x14ac:dyDescent="0.35">
      <c r="A573" t="s">
        <v>152</v>
      </c>
      <c r="B573" t="s">
        <v>1388</v>
      </c>
      <c r="C573" s="3">
        <v>8</v>
      </c>
      <c r="D573" t="s">
        <v>1389</v>
      </c>
      <c r="E573" t="s">
        <v>1390</v>
      </c>
      <c r="F573" t="s">
        <v>14</v>
      </c>
      <c r="G573" t="s">
        <v>14</v>
      </c>
      <c r="H573" t="s">
        <v>14</v>
      </c>
      <c r="I573" t="s">
        <v>14</v>
      </c>
      <c r="J573" t="s">
        <v>14</v>
      </c>
      <c r="K573" t="s">
        <v>14</v>
      </c>
      <c r="L573" t="s">
        <v>14</v>
      </c>
      <c r="M573" t="s">
        <v>2818</v>
      </c>
      <c r="W573" t="e">
        <f>SUM(#REF!)</f>
        <v>#REF!</v>
      </c>
    </row>
    <row r="574" spans="1:23" x14ac:dyDescent="0.35">
      <c r="A574" t="s">
        <v>219</v>
      </c>
      <c r="B574" t="s">
        <v>1388</v>
      </c>
      <c r="C574" s="3" t="s">
        <v>5</v>
      </c>
      <c r="D574" t="s">
        <v>1389</v>
      </c>
      <c r="E574" t="s">
        <v>1390</v>
      </c>
      <c r="F574" t="s">
        <v>14</v>
      </c>
      <c r="G574" t="s">
        <v>14</v>
      </c>
      <c r="H574" t="s">
        <v>14</v>
      </c>
      <c r="I574" t="s">
        <v>14</v>
      </c>
      <c r="J574" t="s">
        <v>14</v>
      </c>
      <c r="K574" t="s">
        <v>14</v>
      </c>
      <c r="L574" t="s">
        <v>14</v>
      </c>
      <c r="M574" t="s">
        <v>2812</v>
      </c>
      <c r="W574" t="e">
        <f>SUM(#REF!)</f>
        <v>#REF!</v>
      </c>
    </row>
    <row r="575" spans="1:23" x14ac:dyDescent="0.35">
      <c r="A575" t="s">
        <v>2399</v>
      </c>
      <c r="B575" t="s">
        <v>2400</v>
      </c>
      <c r="C575" s="3">
        <v>7</v>
      </c>
      <c r="D575" t="s">
        <v>855</v>
      </c>
      <c r="E575" t="s">
        <v>2401</v>
      </c>
      <c r="F575" t="s">
        <v>14</v>
      </c>
      <c r="G575" t="s">
        <v>14</v>
      </c>
      <c r="H575" t="s">
        <v>14</v>
      </c>
      <c r="I575" t="s">
        <v>14</v>
      </c>
      <c r="J575" t="s">
        <v>14</v>
      </c>
      <c r="K575" t="s">
        <v>14</v>
      </c>
      <c r="L575" t="s">
        <v>14</v>
      </c>
      <c r="M575" t="s">
        <v>2813</v>
      </c>
      <c r="W575" t="e">
        <f>SUM(#REF!)</f>
        <v>#REF!</v>
      </c>
    </row>
    <row r="576" spans="1:23" x14ac:dyDescent="0.35">
      <c r="A576" t="s">
        <v>95</v>
      </c>
      <c r="B576" t="s">
        <v>1237</v>
      </c>
      <c r="C576" s="3" t="s">
        <v>5</v>
      </c>
      <c r="D576" t="s">
        <v>66</v>
      </c>
      <c r="E576" t="s">
        <v>632</v>
      </c>
      <c r="F576" t="s">
        <v>14</v>
      </c>
      <c r="G576" t="s">
        <v>14</v>
      </c>
      <c r="H576" t="s">
        <v>14</v>
      </c>
      <c r="I576" t="s">
        <v>14</v>
      </c>
      <c r="J576" t="s">
        <v>14</v>
      </c>
      <c r="K576" t="s">
        <v>13</v>
      </c>
      <c r="L576" t="s">
        <v>14</v>
      </c>
      <c r="M576" t="s">
        <v>2813</v>
      </c>
      <c r="W576" t="e">
        <f>SUM(#REF!)</f>
        <v>#REF!</v>
      </c>
    </row>
    <row r="577" spans="1:23" x14ac:dyDescent="0.35">
      <c r="A577" t="s">
        <v>746</v>
      </c>
      <c r="B577" t="s">
        <v>745</v>
      </c>
      <c r="C577" s="3">
        <v>8</v>
      </c>
      <c r="D577" t="s">
        <v>743</v>
      </c>
      <c r="E577" t="s">
        <v>744</v>
      </c>
      <c r="F577" t="s">
        <v>14</v>
      </c>
      <c r="G577" t="s">
        <v>14</v>
      </c>
      <c r="H577" t="s">
        <v>14</v>
      </c>
      <c r="I577" t="s">
        <v>14</v>
      </c>
      <c r="J577" t="s">
        <v>14</v>
      </c>
      <c r="K577" t="s">
        <v>13</v>
      </c>
      <c r="L577" t="s">
        <v>14</v>
      </c>
      <c r="M577" t="s">
        <v>2819</v>
      </c>
      <c r="W577" t="e">
        <f>SUM(#REF!)</f>
        <v>#REF!</v>
      </c>
    </row>
    <row r="578" spans="1:23" x14ac:dyDescent="0.35">
      <c r="A578" t="s">
        <v>2537</v>
      </c>
      <c r="B578" t="s">
        <v>2538</v>
      </c>
      <c r="C578" s="3" t="s">
        <v>5</v>
      </c>
      <c r="D578" t="s">
        <v>757</v>
      </c>
      <c r="E578" t="s">
        <v>2539</v>
      </c>
      <c r="F578" t="s">
        <v>14</v>
      </c>
      <c r="G578" t="s">
        <v>14</v>
      </c>
      <c r="H578" t="s">
        <v>14</v>
      </c>
      <c r="I578" t="s">
        <v>14</v>
      </c>
      <c r="J578" t="s">
        <v>14</v>
      </c>
      <c r="K578" t="s">
        <v>14</v>
      </c>
      <c r="L578" t="s">
        <v>14</v>
      </c>
      <c r="M578" t="s">
        <v>2814</v>
      </c>
      <c r="W578" t="e">
        <f>SUM(#REF!)</f>
        <v>#REF!</v>
      </c>
    </row>
    <row r="579" spans="1:23" x14ac:dyDescent="0.35">
      <c r="A579" t="s">
        <v>732</v>
      </c>
      <c r="B579" t="s">
        <v>733</v>
      </c>
      <c r="C579" s="3">
        <v>7</v>
      </c>
      <c r="D579" t="s">
        <v>734</v>
      </c>
      <c r="E579" t="s">
        <v>735</v>
      </c>
      <c r="F579" t="s">
        <v>14</v>
      </c>
      <c r="G579" t="s">
        <v>14</v>
      </c>
      <c r="H579" t="s">
        <v>14</v>
      </c>
      <c r="I579" t="s">
        <v>14</v>
      </c>
      <c r="J579" t="s">
        <v>14</v>
      </c>
      <c r="K579" t="s">
        <v>14</v>
      </c>
      <c r="L579" t="s">
        <v>14</v>
      </c>
      <c r="M579" t="s">
        <v>2814</v>
      </c>
      <c r="W579" t="e">
        <f>SUM(#REF!)</f>
        <v>#REF!</v>
      </c>
    </row>
    <row r="580" spans="1:23" x14ac:dyDescent="0.35">
      <c r="A580" t="s">
        <v>1777</v>
      </c>
      <c r="B580" t="s">
        <v>2264</v>
      </c>
      <c r="C580" s="3" t="s">
        <v>5</v>
      </c>
      <c r="D580" t="s">
        <v>2265</v>
      </c>
      <c r="E580" t="s">
        <v>2266</v>
      </c>
      <c r="F580" t="s">
        <v>1171</v>
      </c>
      <c r="G580" t="s">
        <v>14</v>
      </c>
      <c r="H580" t="s">
        <v>14</v>
      </c>
      <c r="I580" t="s">
        <v>14</v>
      </c>
      <c r="J580" t="s">
        <v>14</v>
      </c>
      <c r="K580" t="s">
        <v>14</v>
      </c>
      <c r="L580" t="s">
        <v>14</v>
      </c>
      <c r="M580" t="s">
        <v>2815</v>
      </c>
      <c r="W580" t="e">
        <f>SUM(#REF!)</f>
        <v>#REF!</v>
      </c>
    </row>
    <row r="581" spans="1:23" x14ac:dyDescent="0.35">
      <c r="A581" t="s">
        <v>449</v>
      </c>
      <c r="B581" t="s">
        <v>1378</v>
      </c>
      <c r="C581" s="3" t="s">
        <v>5</v>
      </c>
      <c r="D581" t="s">
        <v>1379</v>
      </c>
      <c r="E581" t="s">
        <v>822</v>
      </c>
      <c r="F581" t="s">
        <v>14</v>
      </c>
      <c r="G581" t="s">
        <v>13</v>
      </c>
      <c r="H581" t="s">
        <v>14</v>
      </c>
      <c r="I581" t="s">
        <v>74</v>
      </c>
      <c r="J581" t="s">
        <v>14</v>
      </c>
      <c r="K581" t="s">
        <v>14</v>
      </c>
      <c r="L581" t="s">
        <v>14</v>
      </c>
      <c r="M581" t="s">
        <v>1782</v>
      </c>
      <c r="W581" t="e">
        <f>SUM(#REF!)</f>
        <v>#REF!</v>
      </c>
    </row>
    <row r="582" spans="1:23" x14ac:dyDescent="0.35">
      <c r="A582" t="s">
        <v>180</v>
      </c>
      <c r="B582" t="s">
        <v>2134</v>
      </c>
      <c r="C582" s="3" t="s">
        <v>5</v>
      </c>
      <c r="D582" t="s">
        <v>2135</v>
      </c>
      <c r="E582" t="s">
        <v>2136</v>
      </c>
      <c r="F582" t="s">
        <v>1171</v>
      </c>
      <c r="G582" t="s">
        <v>14</v>
      </c>
      <c r="H582" t="s">
        <v>14</v>
      </c>
      <c r="I582" t="s">
        <v>14</v>
      </c>
      <c r="J582" t="s">
        <v>14</v>
      </c>
      <c r="K582" t="s">
        <v>14</v>
      </c>
      <c r="L582" t="s">
        <v>14</v>
      </c>
      <c r="M582" t="s">
        <v>2816</v>
      </c>
      <c r="W582" t="e">
        <f>SUM(#REF!)</f>
        <v>#REF!</v>
      </c>
    </row>
    <row r="583" spans="1:23" x14ac:dyDescent="0.35">
      <c r="A583" t="s">
        <v>142</v>
      </c>
      <c r="B583" t="s">
        <v>143</v>
      </c>
      <c r="C583" s="3" t="s">
        <v>5</v>
      </c>
      <c r="D583" t="s">
        <v>144</v>
      </c>
      <c r="E583" t="s">
        <v>145</v>
      </c>
      <c r="F583" t="s">
        <v>14</v>
      </c>
      <c r="G583" t="s">
        <v>14</v>
      </c>
      <c r="H583" t="s">
        <v>14</v>
      </c>
      <c r="I583" t="s">
        <v>74</v>
      </c>
      <c r="J583" t="s">
        <v>14</v>
      </c>
      <c r="K583" t="s">
        <v>14</v>
      </c>
      <c r="L583" t="s">
        <v>14</v>
      </c>
      <c r="M583" t="s">
        <v>2817</v>
      </c>
      <c r="W583" t="e">
        <f>SUM(#REF!)</f>
        <v>#REF!</v>
      </c>
    </row>
    <row r="584" spans="1:23" x14ac:dyDescent="0.35">
      <c r="A584" t="s">
        <v>1068</v>
      </c>
      <c r="B584" t="s">
        <v>1524</v>
      </c>
      <c r="C584" s="3">
        <v>8</v>
      </c>
      <c r="D584" t="s">
        <v>90</v>
      </c>
      <c r="E584" t="s">
        <v>91</v>
      </c>
      <c r="F584" t="s">
        <v>14</v>
      </c>
      <c r="G584" t="s">
        <v>14</v>
      </c>
      <c r="H584" t="s">
        <v>14</v>
      </c>
      <c r="I584" t="s">
        <v>14</v>
      </c>
      <c r="J584" t="s">
        <v>14</v>
      </c>
      <c r="K584" t="s">
        <v>14</v>
      </c>
      <c r="L584" t="s">
        <v>14</v>
      </c>
      <c r="M584" t="s">
        <v>2820</v>
      </c>
      <c r="W584" t="e">
        <f>SUM(#REF!)</f>
        <v>#REF!</v>
      </c>
    </row>
    <row r="585" spans="1:23" x14ac:dyDescent="0.35">
      <c r="A585" t="s">
        <v>517</v>
      </c>
      <c r="B585" t="s">
        <v>1573</v>
      </c>
      <c r="C585" s="3" t="s">
        <v>5</v>
      </c>
      <c r="D585" t="s">
        <v>144</v>
      </c>
      <c r="E585" t="s">
        <v>145</v>
      </c>
      <c r="F585" t="s">
        <v>14</v>
      </c>
      <c r="G585" t="s">
        <v>14</v>
      </c>
      <c r="H585" t="s">
        <v>14</v>
      </c>
      <c r="I585" t="s">
        <v>14</v>
      </c>
      <c r="J585" t="s">
        <v>14</v>
      </c>
      <c r="K585" t="s">
        <v>14</v>
      </c>
      <c r="L585" t="s">
        <v>14</v>
      </c>
      <c r="M585" t="s">
        <v>2818</v>
      </c>
      <c r="W585" t="e">
        <f>SUM(#REF!)</f>
        <v>#REF!</v>
      </c>
    </row>
    <row r="586" spans="1:23" x14ac:dyDescent="0.35">
      <c r="A586" t="s">
        <v>339</v>
      </c>
      <c r="B586" t="s">
        <v>341</v>
      </c>
      <c r="C586" s="3" t="s">
        <v>5</v>
      </c>
      <c r="D586" t="s">
        <v>257</v>
      </c>
      <c r="E586" t="s">
        <v>258</v>
      </c>
      <c r="F586" t="s">
        <v>14</v>
      </c>
      <c r="G586" t="s">
        <v>14</v>
      </c>
      <c r="H586" t="s">
        <v>14</v>
      </c>
      <c r="I586" t="s">
        <v>14</v>
      </c>
      <c r="J586" t="s">
        <v>14</v>
      </c>
      <c r="K586" t="s">
        <v>14</v>
      </c>
      <c r="L586" t="s">
        <v>14</v>
      </c>
      <c r="M586" t="s">
        <v>2819</v>
      </c>
      <c r="W586" t="e">
        <f>SUM(#REF!)</f>
        <v>#REF!</v>
      </c>
    </row>
    <row r="587" spans="1:23" x14ac:dyDescent="0.35">
      <c r="A587" t="s">
        <v>146</v>
      </c>
      <c r="B587" t="s">
        <v>341</v>
      </c>
      <c r="C587" s="3">
        <v>8</v>
      </c>
      <c r="D587" t="s">
        <v>144</v>
      </c>
      <c r="E587" t="s">
        <v>684</v>
      </c>
      <c r="F587" t="s">
        <v>14</v>
      </c>
      <c r="G587" t="s">
        <v>14</v>
      </c>
      <c r="H587" t="s">
        <v>14</v>
      </c>
      <c r="I587" t="s">
        <v>74</v>
      </c>
      <c r="J587" t="s">
        <v>14</v>
      </c>
      <c r="K587" t="s">
        <v>14</v>
      </c>
      <c r="L587" t="s">
        <v>14</v>
      </c>
      <c r="M587" t="s">
        <v>2812</v>
      </c>
      <c r="W587" t="e">
        <f>SUM(#REF!)</f>
        <v>#REF!</v>
      </c>
    </row>
    <row r="588" spans="1:23" x14ac:dyDescent="0.35">
      <c r="A588" t="s">
        <v>17</v>
      </c>
      <c r="B588" t="s">
        <v>1964</v>
      </c>
      <c r="C588" s="3">
        <v>8</v>
      </c>
      <c r="D588" t="s">
        <v>1965</v>
      </c>
      <c r="E588" t="s">
        <v>1966</v>
      </c>
      <c r="F588" t="s">
        <v>1171</v>
      </c>
      <c r="G588" t="s">
        <v>14</v>
      </c>
      <c r="H588" t="s">
        <v>14</v>
      </c>
      <c r="I588" t="s">
        <v>14</v>
      </c>
      <c r="J588" t="s">
        <v>14</v>
      </c>
      <c r="K588" t="s">
        <v>14</v>
      </c>
      <c r="L588" t="s">
        <v>14</v>
      </c>
      <c r="M588" t="s">
        <v>2813</v>
      </c>
      <c r="V588" t="s">
        <v>1561</v>
      </c>
      <c r="W588" t="e">
        <f>SUM(#REF!)</f>
        <v>#REF!</v>
      </c>
    </row>
    <row r="589" spans="1:23" x14ac:dyDescent="0.35">
      <c r="A589" t="s">
        <v>2690</v>
      </c>
      <c r="B589" t="s">
        <v>2691</v>
      </c>
      <c r="C589" s="3">
        <v>8</v>
      </c>
      <c r="D589" t="s">
        <v>1128</v>
      </c>
      <c r="E589" t="s">
        <v>2692</v>
      </c>
      <c r="F589" t="s">
        <v>1171</v>
      </c>
      <c r="G589" t="s">
        <v>14</v>
      </c>
      <c r="H589" t="s">
        <v>14</v>
      </c>
      <c r="I589" t="s">
        <v>14</v>
      </c>
      <c r="J589" t="s">
        <v>14</v>
      </c>
      <c r="K589" t="s">
        <v>14</v>
      </c>
      <c r="L589" t="s">
        <v>14</v>
      </c>
      <c r="M589" t="s">
        <v>2814</v>
      </c>
      <c r="W589" t="e">
        <f>SUM(#REF!)</f>
        <v>#REF!</v>
      </c>
    </row>
    <row r="590" spans="1:23" x14ac:dyDescent="0.35">
      <c r="A590" t="s">
        <v>46</v>
      </c>
      <c r="B590" t="s">
        <v>1578</v>
      </c>
      <c r="C590" s="3">
        <v>7</v>
      </c>
      <c r="D590" t="s">
        <v>1579</v>
      </c>
      <c r="E590" t="s">
        <v>1580</v>
      </c>
      <c r="F590" t="s">
        <v>14</v>
      </c>
      <c r="G590" t="s">
        <v>14</v>
      </c>
      <c r="H590" t="s">
        <v>14</v>
      </c>
      <c r="I590" t="s">
        <v>14</v>
      </c>
      <c r="J590" t="s">
        <v>14</v>
      </c>
      <c r="K590" t="s">
        <v>14</v>
      </c>
      <c r="L590" t="s">
        <v>14</v>
      </c>
      <c r="M590" t="s">
        <v>2815</v>
      </c>
      <c r="W590" t="e">
        <f>SUM(#REF!)</f>
        <v>#REF!</v>
      </c>
    </row>
    <row r="591" spans="1:23" x14ac:dyDescent="0.35">
      <c r="A591" t="s">
        <v>1061</v>
      </c>
      <c r="B591" t="s">
        <v>1927</v>
      </c>
      <c r="C591" s="3">
        <v>7</v>
      </c>
      <c r="D591" t="s">
        <v>1928</v>
      </c>
      <c r="E591" t="s">
        <v>1929</v>
      </c>
      <c r="F591" t="s">
        <v>1171</v>
      </c>
      <c r="G591" t="s">
        <v>14</v>
      </c>
      <c r="H591" t="s">
        <v>14</v>
      </c>
      <c r="I591" t="s">
        <v>14</v>
      </c>
      <c r="J591" t="s">
        <v>14</v>
      </c>
      <c r="K591" t="s">
        <v>14</v>
      </c>
      <c r="L591" t="s">
        <v>14</v>
      </c>
      <c r="M591" t="s">
        <v>1782</v>
      </c>
      <c r="W591" t="e">
        <f>SUM(#REF!)</f>
        <v>#REF!</v>
      </c>
    </row>
    <row r="592" spans="1:23" x14ac:dyDescent="0.35">
      <c r="A592" t="s">
        <v>565</v>
      </c>
      <c r="B592" t="s">
        <v>566</v>
      </c>
      <c r="C592" s="3">
        <v>8</v>
      </c>
      <c r="D592" t="s">
        <v>567</v>
      </c>
      <c r="E592" t="s">
        <v>568</v>
      </c>
      <c r="F592" t="s">
        <v>14</v>
      </c>
      <c r="G592" t="s">
        <v>14</v>
      </c>
      <c r="H592" t="s">
        <v>14</v>
      </c>
      <c r="I592" t="s">
        <v>14</v>
      </c>
      <c r="J592" t="s">
        <v>14</v>
      </c>
      <c r="K592" t="s">
        <v>14</v>
      </c>
      <c r="L592" t="s">
        <v>14</v>
      </c>
      <c r="M592" t="s">
        <v>2815</v>
      </c>
      <c r="W592" t="e">
        <f>SUM(#REF!)</f>
        <v>#REF!</v>
      </c>
    </row>
    <row r="593" spans="1:23" x14ac:dyDescent="0.35">
      <c r="A593" t="s">
        <v>1118</v>
      </c>
      <c r="B593" t="s">
        <v>1119</v>
      </c>
      <c r="C593" s="3">
        <v>7</v>
      </c>
      <c r="D593" t="s">
        <v>1120</v>
      </c>
      <c r="E593" t="s">
        <v>1121</v>
      </c>
      <c r="F593" t="s">
        <v>13</v>
      </c>
      <c r="G593" t="s">
        <v>14</v>
      </c>
      <c r="H593" t="s">
        <v>13</v>
      </c>
      <c r="I593" t="s">
        <v>14</v>
      </c>
      <c r="J593" t="s">
        <v>14</v>
      </c>
      <c r="K593" t="s">
        <v>14</v>
      </c>
      <c r="L593" t="s">
        <v>14</v>
      </c>
      <c r="M593" t="s">
        <v>2816</v>
      </c>
      <c r="W593" t="e">
        <f>SUM(#REF!)</f>
        <v>#REF!</v>
      </c>
    </row>
    <row r="594" spans="1:23" x14ac:dyDescent="0.35">
      <c r="A594" t="s">
        <v>170</v>
      </c>
      <c r="B594" t="s">
        <v>1255</v>
      </c>
      <c r="C594" s="3">
        <v>8</v>
      </c>
      <c r="D594" t="s">
        <v>1168</v>
      </c>
      <c r="E594" t="s">
        <v>2630</v>
      </c>
      <c r="F594" t="s">
        <v>13</v>
      </c>
      <c r="G594" t="s">
        <v>14</v>
      </c>
      <c r="H594" t="s">
        <v>14</v>
      </c>
      <c r="I594" t="s">
        <v>74</v>
      </c>
      <c r="J594" t="s">
        <v>14</v>
      </c>
      <c r="K594" t="s">
        <v>13</v>
      </c>
      <c r="L594" t="s">
        <v>14</v>
      </c>
      <c r="M594" t="s">
        <v>2817</v>
      </c>
      <c r="W594" t="e">
        <f>SUM(#REF!)</f>
        <v>#REF!</v>
      </c>
    </row>
    <row r="595" spans="1:23" x14ac:dyDescent="0.35">
      <c r="A595" t="s">
        <v>119</v>
      </c>
      <c r="B595" t="s">
        <v>1255</v>
      </c>
      <c r="C595" s="3">
        <v>8</v>
      </c>
      <c r="D595" t="s">
        <v>699</v>
      </c>
      <c r="E595" t="s">
        <v>1794</v>
      </c>
      <c r="F595" t="s">
        <v>1171</v>
      </c>
      <c r="G595" t="s">
        <v>14</v>
      </c>
      <c r="H595" t="s">
        <v>14</v>
      </c>
      <c r="I595" t="s">
        <v>14</v>
      </c>
      <c r="J595" t="s">
        <v>14</v>
      </c>
      <c r="K595" t="s">
        <v>14</v>
      </c>
      <c r="L595" t="s">
        <v>13</v>
      </c>
      <c r="M595" t="s">
        <v>1782</v>
      </c>
      <c r="W595" t="e">
        <f>SUM(#REF!)</f>
        <v>#REF!</v>
      </c>
    </row>
    <row r="596" spans="1:23" x14ac:dyDescent="0.35">
      <c r="A596" t="s">
        <v>2671</v>
      </c>
      <c r="B596" t="s">
        <v>1255</v>
      </c>
      <c r="C596" s="3">
        <v>8</v>
      </c>
      <c r="D596" t="s">
        <v>1347</v>
      </c>
      <c r="E596" t="s">
        <v>499</v>
      </c>
      <c r="F596" t="s">
        <v>13</v>
      </c>
      <c r="G596" t="s">
        <v>14</v>
      </c>
      <c r="H596" t="s">
        <v>13</v>
      </c>
      <c r="I596" t="s">
        <v>14</v>
      </c>
      <c r="J596" t="s">
        <v>14</v>
      </c>
      <c r="K596" t="s">
        <v>14</v>
      </c>
      <c r="L596" t="s">
        <v>14</v>
      </c>
      <c r="M596" t="s">
        <v>2816</v>
      </c>
      <c r="W596" t="e">
        <f>SUM(#REF!)</f>
        <v>#REF!</v>
      </c>
    </row>
    <row r="597" spans="1:23" x14ac:dyDescent="0.35">
      <c r="A597" t="s">
        <v>2372</v>
      </c>
      <c r="B597" t="s">
        <v>1255</v>
      </c>
      <c r="C597" s="3" t="s">
        <v>5</v>
      </c>
      <c r="D597" t="s">
        <v>855</v>
      </c>
      <c r="E597" t="s">
        <v>2013</v>
      </c>
      <c r="F597" t="s">
        <v>14</v>
      </c>
      <c r="G597" t="s">
        <v>14</v>
      </c>
      <c r="H597" t="s">
        <v>14</v>
      </c>
      <c r="I597" t="s">
        <v>14</v>
      </c>
      <c r="J597" t="s">
        <v>14</v>
      </c>
      <c r="K597" t="s">
        <v>14</v>
      </c>
      <c r="L597" t="s">
        <v>14</v>
      </c>
      <c r="M597" t="s">
        <v>2820</v>
      </c>
      <c r="W597" t="e">
        <f>SUM(#REF!)</f>
        <v>#REF!</v>
      </c>
    </row>
    <row r="598" spans="1:23" x14ac:dyDescent="0.35">
      <c r="A598" t="s">
        <v>146</v>
      </c>
      <c r="B598" t="s">
        <v>1255</v>
      </c>
      <c r="C598" s="3">
        <v>8</v>
      </c>
      <c r="D598" t="s">
        <v>1256</v>
      </c>
      <c r="E598" t="s">
        <v>1257</v>
      </c>
      <c r="F598" t="s">
        <v>14</v>
      </c>
      <c r="G598" t="s">
        <v>14</v>
      </c>
      <c r="H598" t="s">
        <v>14</v>
      </c>
      <c r="I598" t="s">
        <v>14</v>
      </c>
      <c r="J598" t="s">
        <v>14</v>
      </c>
      <c r="K598" t="s">
        <v>14</v>
      </c>
      <c r="L598" t="s">
        <v>14</v>
      </c>
      <c r="M598" t="s">
        <v>2818</v>
      </c>
      <c r="W598" t="e">
        <f>SUM(#REF!)</f>
        <v>#REF!</v>
      </c>
    </row>
    <row r="599" spans="1:23" x14ac:dyDescent="0.35">
      <c r="A599" t="s">
        <v>2803</v>
      </c>
      <c r="B599" t="s">
        <v>1255</v>
      </c>
      <c r="C599" s="3" t="s">
        <v>5</v>
      </c>
      <c r="D599" t="s">
        <v>545</v>
      </c>
      <c r="E599" t="s">
        <v>2324</v>
      </c>
      <c r="F599" t="s">
        <v>14</v>
      </c>
      <c r="G599" t="s">
        <v>14</v>
      </c>
      <c r="H599" t="s">
        <v>14</v>
      </c>
      <c r="I599" t="s">
        <v>14</v>
      </c>
      <c r="J599" t="s">
        <v>14</v>
      </c>
      <c r="K599" t="s">
        <v>14</v>
      </c>
      <c r="L599" t="s">
        <v>14</v>
      </c>
      <c r="M599" t="s">
        <v>2812</v>
      </c>
      <c r="W599" t="e">
        <f>SUM(#REF!)</f>
        <v>#REF!</v>
      </c>
    </row>
    <row r="600" spans="1:23" x14ac:dyDescent="0.35">
      <c r="A600" t="s">
        <v>119</v>
      </c>
      <c r="B600" t="s">
        <v>1660</v>
      </c>
      <c r="C600" s="3" t="s">
        <v>5</v>
      </c>
      <c r="D600" t="s">
        <v>1661</v>
      </c>
      <c r="E600" t="s">
        <v>1662</v>
      </c>
      <c r="F600" t="s">
        <v>14</v>
      </c>
      <c r="G600" t="s">
        <v>14</v>
      </c>
      <c r="H600" t="s">
        <v>14</v>
      </c>
      <c r="I600" t="s">
        <v>14</v>
      </c>
      <c r="J600" t="s">
        <v>14</v>
      </c>
      <c r="K600" t="s">
        <v>14</v>
      </c>
      <c r="L600" t="s">
        <v>13</v>
      </c>
      <c r="M600" t="s">
        <v>2814</v>
      </c>
      <c r="W600" t="e">
        <f>SUM(#REF!)</f>
        <v>#REF!</v>
      </c>
    </row>
    <row r="601" spans="1:23" x14ac:dyDescent="0.35">
      <c r="A601" t="s">
        <v>1659</v>
      </c>
      <c r="B601" t="s">
        <v>1660</v>
      </c>
      <c r="C601" s="3" t="s">
        <v>5</v>
      </c>
      <c r="D601" t="s">
        <v>1661</v>
      </c>
      <c r="E601" t="s">
        <v>1662</v>
      </c>
      <c r="F601" t="s">
        <v>1171</v>
      </c>
      <c r="G601" t="s">
        <v>14</v>
      </c>
      <c r="H601" t="s">
        <v>14</v>
      </c>
      <c r="I601" t="s">
        <v>14</v>
      </c>
      <c r="J601" t="s">
        <v>14</v>
      </c>
      <c r="K601" t="s">
        <v>14</v>
      </c>
      <c r="L601" t="s">
        <v>14</v>
      </c>
      <c r="M601" t="s">
        <v>2813</v>
      </c>
      <c r="W601" t="e">
        <f>SUM(#REF!)</f>
        <v>#REF!</v>
      </c>
    </row>
    <row r="602" spans="1:23" x14ac:dyDescent="0.35">
      <c r="A602" t="s">
        <v>747</v>
      </c>
      <c r="B602" t="s">
        <v>748</v>
      </c>
      <c r="C602" s="3">
        <v>8</v>
      </c>
      <c r="D602" t="s">
        <v>743</v>
      </c>
      <c r="E602" t="s">
        <v>744</v>
      </c>
      <c r="F602" t="s">
        <v>14</v>
      </c>
      <c r="G602" t="s">
        <v>14</v>
      </c>
      <c r="H602" t="s">
        <v>14</v>
      </c>
      <c r="I602" t="s">
        <v>14</v>
      </c>
      <c r="J602" t="s">
        <v>14</v>
      </c>
      <c r="K602" t="s">
        <v>13</v>
      </c>
      <c r="L602" t="s">
        <v>14</v>
      </c>
      <c r="M602" t="s">
        <v>2819</v>
      </c>
      <c r="W602" t="e">
        <f>SUM(#REF!)</f>
        <v>#REF!</v>
      </c>
    </row>
    <row r="603" spans="1:23" x14ac:dyDescent="0.35">
      <c r="A603" t="s">
        <v>409</v>
      </c>
      <c r="B603" t="s">
        <v>410</v>
      </c>
      <c r="C603" s="3">
        <v>8</v>
      </c>
      <c r="D603" t="s">
        <v>33</v>
      </c>
      <c r="E603" t="s">
        <v>32</v>
      </c>
      <c r="F603" t="s">
        <v>14</v>
      </c>
      <c r="G603" t="s">
        <v>14</v>
      </c>
      <c r="H603" t="s">
        <v>14</v>
      </c>
      <c r="I603" t="s">
        <v>14</v>
      </c>
      <c r="J603" t="s">
        <v>14</v>
      </c>
      <c r="K603" t="s">
        <v>14</v>
      </c>
      <c r="L603" t="s">
        <v>14</v>
      </c>
      <c r="M603" t="s">
        <v>2820</v>
      </c>
      <c r="W603" t="e">
        <f>SUM(#REF!)</f>
        <v>#REF!</v>
      </c>
    </row>
    <row r="604" spans="1:23" x14ac:dyDescent="0.35">
      <c r="A604" t="s">
        <v>240</v>
      </c>
      <c r="B604" t="s">
        <v>2249</v>
      </c>
      <c r="C604" s="3">
        <v>7</v>
      </c>
      <c r="D604" t="s">
        <v>2244</v>
      </c>
      <c r="E604" t="s">
        <v>2245</v>
      </c>
      <c r="F604" t="s">
        <v>14</v>
      </c>
      <c r="G604" t="s">
        <v>14</v>
      </c>
      <c r="H604" t="s">
        <v>14</v>
      </c>
      <c r="I604" t="s">
        <v>14</v>
      </c>
      <c r="J604" t="s">
        <v>14</v>
      </c>
      <c r="K604" t="s">
        <v>14</v>
      </c>
      <c r="L604" t="s">
        <v>14</v>
      </c>
      <c r="M604" t="s">
        <v>2817</v>
      </c>
      <c r="W604" t="e">
        <f>SUM(#REF!)</f>
        <v>#REF!</v>
      </c>
    </row>
    <row r="605" spans="1:23" x14ac:dyDescent="0.35">
      <c r="A605" t="s">
        <v>2714</v>
      </c>
      <c r="B605" t="s">
        <v>2715</v>
      </c>
      <c r="C605" s="3" t="s">
        <v>5</v>
      </c>
      <c r="D605" t="s">
        <v>482</v>
      </c>
      <c r="E605" t="s">
        <v>2716</v>
      </c>
      <c r="F605" t="s">
        <v>14</v>
      </c>
      <c r="G605" t="s">
        <v>1171</v>
      </c>
      <c r="H605" t="s">
        <v>14</v>
      </c>
      <c r="I605" t="s">
        <v>14</v>
      </c>
      <c r="J605" t="s">
        <v>14</v>
      </c>
      <c r="K605" t="s">
        <v>14</v>
      </c>
      <c r="L605" t="s">
        <v>14</v>
      </c>
      <c r="M605" t="s">
        <v>2815</v>
      </c>
      <c r="W605" t="e">
        <f>SUM(#REF!)</f>
        <v>#REF!</v>
      </c>
    </row>
    <row r="606" spans="1:23" x14ac:dyDescent="0.35">
      <c r="A606" t="s">
        <v>609</v>
      </c>
      <c r="B606" t="s">
        <v>393</v>
      </c>
      <c r="C606" s="3">
        <v>8</v>
      </c>
      <c r="D606" t="s">
        <v>1473</v>
      </c>
      <c r="E606" t="s">
        <v>1474</v>
      </c>
      <c r="F606" t="s">
        <v>14</v>
      </c>
      <c r="G606" t="s">
        <v>14</v>
      </c>
      <c r="H606" t="s">
        <v>14</v>
      </c>
      <c r="I606" t="s">
        <v>74</v>
      </c>
      <c r="J606" t="s">
        <v>14</v>
      </c>
      <c r="K606" t="s">
        <v>14</v>
      </c>
      <c r="L606" t="s">
        <v>14</v>
      </c>
      <c r="M606" t="s">
        <v>2812</v>
      </c>
      <c r="W606" t="e">
        <f>SUM(#REF!)</f>
        <v>#REF!</v>
      </c>
    </row>
    <row r="607" spans="1:23" x14ac:dyDescent="0.35">
      <c r="A607" t="s">
        <v>1475</v>
      </c>
      <c r="B607" t="s">
        <v>393</v>
      </c>
      <c r="C607" s="3">
        <v>8</v>
      </c>
      <c r="D607" t="s">
        <v>2766</v>
      </c>
      <c r="E607" t="s">
        <v>2767</v>
      </c>
      <c r="F607" t="s">
        <v>14</v>
      </c>
      <c r="G607" t="s">
        <v>14</v>
      </c>
      <c r="H607" t="s">
        <v>14</v>
      </c>
      <c r="I607" t="s">
        <v>74</v>
      </c>
      <c r="J607" t="s">
        <v>2877</v>
      </c>
      <c r="K607" t="s">
        <v>14</v>
      </c>
      <c r="L607" t="s">
        <v>14</v>
      </c>
      <c r="M607" t="s">
        <v>2813</v>
      </c>
      <c r="W607" t="e">
        <f>SUM(#REF!)</f>
        <v>#REF!</v>
      </c>
    </row>
    <row r="608" spans="1:23" x14ac:dyDescent="0.35">
      <c r="A608" t="s">
        <v>392</v>
      </c>
      <c r="B608" t="s">
        <v>393</v>
      </c>
      <c r="C608" s="3" t="s">
        <v>5</v>
      </c>
      <c r="D608" t="s">
        <v>394</v>
      </c>
      <c r="E608" t="s">
        <v>391</v>
      </c>
      <c r="F608" t="s">
        <v>13</v>
      </c>
      <c r="G608" t="s">
        <v>14</v>
      </c>
      <c r="H608" t="s">
        <v>14</v>
      </c>
      <c r="I608" t="s">
        <v>14</v>
      </c>
      <c r="J608" t="s">
        <v>14</v>
      </c>
      <c r="K608" t="s">
        <v>14</v>
      </c>
      <c r="L608" t="s">
        <v>14</v>
      </c>
      <c r="M608" t="s">
        <v>1782</v>
      </c>
      <c r="W608" t="e">
        <f>SUM(#REF!)</f>
        <v>#REF!</v>
      </c>
    </row>
    <row r="609" spans="1:23" x14ac:dyDescent="0.35">
      <c r="A609" t="s">
        <v>1006</v>
      </c>
      <c r="B609" t="s">
        <v>1007</v>
      </c>
      <c r="C609" s="3" t="s">
        <v>5</v>
      </c>
      <c r="D609" t="s">
        <v>1008</v>
      </c>
      <c r="E609" t="s">
        <v>228</v>
      </c>
      <c r="F609" t="s">
        <v>14</v>
      </c>
      <c r="G609" t="s">
        <v>14</v>
      </c>
      <c r="H609" t="s">
        <v>14</v>
      </c>
      <c r="I609" t="s">
        <v>14</v>
      </c>
      <c r="J609" t="s">
        <v>14</v>
      </c>
      <c r="K609" t="s">
        <v>14</v>
      </c>
      <c r="L609" t="s">
        <v>14</v>
      </c>
      <c r="M609" t="s">
        <v>2816</v>
      </c>
      <c r="W609" t="e">
        <f>SUM(#REF!)</f>
        <v>#REF!</v>
      </c>
    </row>
    <row r="610" spans="1:23" x14ac:dyDescent="0.35">
      <c r="A610" t="s">
        <v>1222</v>
      </c>
      <c r="B610" t="s">
        <v>1223</v>
      </c>
      <c r="C610" s="3" t="s">
        <v>5</v>
      </c>
      <c r="D610" t="s">
        <v>34</v>
      </c>
      <c r="E610" t="s">
        <v>1210</v>
      </c>
      <c r="F610" t="s">
        <v>14</v>
      </c>
      <c r="G610" t="s">
        <v>14</v>
      </c>
      <c r="H610" t="s">
        <v>14</v>
      </c>
      <c r="I610" t="s">
        <v>14</v>
      </c>
      <c r="J610" t="s">
        <v>14</v>
      </c>
      <c r="K610" t="s">
        <v>14</v>
      </c>
      <c r="L610" t="s">
        <v>14</v>
      </c>
      <c r="M610" t="s">
        <v>2817</v>
      </c>
      <c r="W610" t="e">
        <f>SUM(#REF!)</f>
        <v>#REF!</v>
      </c>
    </row>
    <row r="611" spans="1:23" x14ac:dyDescent="0.35">
      <c r="A611" t="s">
        <v>2618</v>
      </c>
      <c r="B611" t="s">
        <v>2619</v>
      </c>
      <c r="C611" s="3">
        <v>8</v>
      </c>
      <c r="D611" t="s">
        <v>1600</v>
      </c>
      <c r="E611" t="s">
        <v>2177</v>
      </c>
      <c r="F611" t="s">
        <v>14</v>
      </c>
      <c r="G611" t="s">
        <v>14</v>
      </c>
      <c r="H611" t="s">
        <v>14</v>
      </c>
      <c r="I611" t="s">
        <v>14</v>
      </c>
      <c r="J611" t="s">
        <v>14</v>
      </c>
      <c r="K611" t="s">
        <v>14</v>
      </c>
      <c r="L611" t="s">
        <v>13</v>
      </c>
      <c r="M611" t="s">
        <v>2814</v>
      </c>
      <c r="W611" t="e">
        <f>SUM(#REF!)</f>
        <v>#REF!</v>
      </c>
    </row>
    <row r="612" spans="1:23" x14ac:dyDescent="0.35">
      <c r="A612" t="s">
        <v>762</v>
      </c>
      <c r="B612" t="s">
        <v>1715</v>
      </c>
      <c r="C612" s="3">
        <v>7</v>
      </c>
      <c r="D612" t="s">
        <v>1716</v>
      </c>
      <c r="E612" t="s">
        <v>1717</v>
      </c>
      <c r="F612" t="s">
        <v>14</v>
      </c>
      <c r="G612" t="s">
        <v>14</v>
      </c>
      <c r="H612" t="s">
        <v>14</v>
      </c>
      <c r="I612" t="s">
        <v>14</v>
      </c>
      <c r="J612" t="s">
        <v>14</v>
      </c>
      <c r="K612" t="s">
        <v>14</v>
      </c>
      <c r="L612" t="s">
        <v>14</v>
      </c>
      <c r="M612" t="s">
        <v>2818</v>
      </c>
      <c r="W612" t="e">
        <f>SUM(#REF!)</f>
        <v>#REF!</v>
      </c>
    </row>
    <row r="613" spans="1:23" x14ac:dyDescent="0.35">
      <c r="A613" t="s">
        <v>2056</v>
      </c>
      <c r="B613" t="s">
        <v>1715</v>
      </c>
      <c r="C613" s="3" t="s">
        <v>5</v>
      </c>
      <c r="D613" t="s">
        <v>369</v>
      </c>
      <c r="E613" t="s">
        <v>2057</v>
      </c>
      <c r="F613" t="s">
        <v>14</v>
      </c>
      <c r="G613" t="s">
        <v>14</v>
      </c>
      <c r="H613" t="s">
        <v>14</v>
      </c>
      <c r="I613" t="s">
        <v>14</v>
      </c>
      <c r="J613" t="s">
        <v>14</v>
      </c>
      <c r="K613" t="s">
        <v>14</v>
      </c>
      <c r="L613" t="s">
        <v>14</v>
      </c>
      <c r="M613" t="s">
        <v>2818</v>
      </c>
      <c r="W613" t="e">
        <f>SUM(#REF!)</f>
        <v>#REF!</v>
      </c>
    </row>
    <row r="614" spans="1:23" x14ac:dyDescent="0.35">
      <c r="A614" t="s">
        <v>665</v>
      </c>
      <c r="B614" t="s">
        <v>666</v>
      </c>
      <c r="C614" s="3">
        <v>7</v>
      </c>
      <c r="D614" t="s">
        <v>667</v>
      </c>
      <c r="E614" t="s">
        <v>30</v>
      </c>
      <c r="F614" t="s">
        <v>14</v>
      </c>
      <c r="G614" t="s">
        <v>13</v>
      </c>
      <c r="H614" t="s">
        <v>14</v>
      </c>
      <c r="I614" t="s">
        <v>74</v>
      </c>
      <c r="J614" t="s">
        <v>14</v>
      </c>
      <c r="K614" t="s">
        <v>14</v>
      </c>
      <c r="L614" t="s">
        <v>14</v>
      </c>
      <c r="M614" t="s">
        <v>2819</v>
      </c>
      <c r="W614" t="e">
        <f>SUM(#REF!)</f>
        <v>#REF!</v>
      </c>
    </row>
    <row r="615" spans="1:23" x14ac:dyDescent="0.35">
      <c r="A615" t="s">
        <v>665</v>
      </c>
      <c r="B615" t="s">
        <v>2657</v>
      </c>
      <c r="C615" s="3">
        <v>7</v>
      </c>
      <c r="D615" t="s">
        <v>2658</v>
      </c>
      <c r="E615" t="s">
        <v>2659</v>
      </c>
      <c r="F615" t="s">
        <v>13</v>
      </c>
      <c r="G615" t="s">
        <v>14</v>
      </c>
      <c r="H615" t="s">
        <v>14</v>
      </c>
      <c r="I615" t="s">
        <v>14</v>
      </c>
      <c r="J615" t="s">
        <v>14</v>
      </c>
      <c r="K615" t="s">
        <v>14</v>
      </c>
      <c r="L615" t="s">
        <v>14</v>
      </c>
      <c r="M615" t="s">
        <v>2820</v>
      </c>
      <c r="W615" t="e">
        <f>SUM(#REF!)</f>
        <v>#REF!</v>
      </c>
    </row>
    <row r="616" spans="1:23" x14ac:dyDescent="0.35">
      <c r="A616" t="s">
        <v>108</v>
      </c>
      <c r="B616" t="s">
        <v>1329</v>
      </c>
      <c r="C616" s="3">
        <v>7</v>
      </c>
      <c r="D616" t="s">
        <v>855</v>
      </c>
      <c r="E616" t="s">
        <v>856</v>
      </c>
      <c r="F616" t="s">
        <v>14</v>
      </c>
      <c r="G616" t="s">
        <v>14</v>
      </c>
      <c r="H616" t="s">
        <v>14</v>
      </c>
      <c r="I616" t="s">
        <v>14</v>
      </c>
      <c r="J616" t="s">
        <v>14</v>
      </c>
      <c r="K616" t="s">
        <v>13</v>
      </c>
      <c r="L616" t="s">
        <v>14</v>
      </c>
      <c r="M616" t="s">
        <v>2813</v>
      </c>
      <c r="W616" t="e">
        <f>SUM(#REF!)</f>
        <v>#REF!</v>
      </c>
    </row>
    <row r="617" spans="1:23" x14ac:dyDescent="0.35">
      <c r="A617" t="s">
        <v>1062</v>
      </c>
      <c r="B617" t="s">
        <v>1329</v>
      </c>
      <c r="C617" s="3">
        <v>8</v>
      </c>
      <c r="D617" t="s">
        <v>1207</v>
      </c>
      <c r="E617" t="s">
        <v>2260</v>
      </c>
      <c r="F617" t="s">
        <v>14</v>
      </c>
      <c r="G617" t="s">
        <v>14</v>
      </c>
      <c r="H617" t="s">
        <v>14</v>
      </c>
      <c r="I617" t="s">
        <v>14</v>
      </c>
      <c r="J617" t="s">
        <v>14</v>
      </c>
      <c r="K617" t="s">
        <v>14</v>
      </c>
      <c r="L617" t="s">
        <v>13</v>
      </c>
      <c r="M617" t="s">
        <v>2816</v>
      </c>
      <c r="W617" t="e">
        <f>SUM(#REF!)</f>
        <v>#REF!</v>
      </c>
    </row>
    <row r="618" spans="1:23" x14ac:dyDescent="0.35">
      <c r="A618" t="s">
        <v>1744</v>
      </c>
      <c r="B618" t="s">
        <v>1329</v>
      </c>
      <c r="C618" s="3">
        <v>7</v>
      </c>
      <c r="D618" t="s">
        <v>1742</v>
      </c>
      <c r="E618" t="s">
        <v>1743</v>
      </c>
      <c r="F618" t="s">
        <v>14</v>
      </c>
      <c r="G618" t="s">
        <v>14</v>
      </c>
      <c r="H618" t="s">
        <v>14</v>
      </c>
      <c r="I618" t="s">
        <v>14</v>
      </c>
      <c r="J618" t="s">
        <v>14</v>
      </c>
      <c r="K618" t="s">
        <v>14</v>
      </c>
      <c r="L618" t="s">
        <v>14</v>
      </c>
      <c r="M618" t="s">
        <v>2812</v>
      </c>
      <c r="W618" t="e">
        <f>SUM(#REF!)</f>
        <v>#REF!</v>
      </c>
    </row>
    <row r="619" spans="1:23" x14ac:dyDescent="0.35">
      <c r="A619" t="s">
        <v>2594</v>
      </c>
      <c r="B619" t="s">
        <v>1329</v>
      </c>
      <c r="C619" s="3">
        <v>8</v>
      </c>
      <c r="D619" t="s">
        <v>1957</v>
      </c>
      <c r="E619" t="s">
        <v>1542</v>
      </c>
      <c r="F619" t="s">
        <v>1171</v>
      </c>
      <c r="G619" t="s">
        <v>14</v>
      </c>
      <c r="H619" t="s">
        <v>14</v>
      </c>
      <c r="I619" t="s">
        <v>14</v>
      </c>
      <c r="J619" t="s">
        <v>14</v>
      </c>
      <c r="K619" t="s">
        <v>14</v>
      </c>
      <c r="L619" t="s">
        <v>14</v>
      </c>
      <c r="M619" t="s">
        <v>1782</v>
      </c>
      <c r="W619" t="e">
        <f>SUM(#REF!)</f>
        <v>#REF!</v>
      </c>
    </row>
    <row r="620" spans="1:23" x14ac:dyDescent="0.35">
      <c r="A620" t="s">
        <v>294</v>
      </c>
      <c r="B620" t="s">
        <v>1329</v>
      </c>
      <c r="C620" s="3">
        <v>8</v>
      </c>
      <c r="D620" t="s">
        <v>929</v>
      </c>
      <c r="E620" t="s">
        <v>1330</v>
      </c>
      <c r="F620" t="s">
        <v>14</v>
      </c>
      <c r="G620" t="s">
        <v>14</v>
      </c>
      <c r="H620" t="s">
        <v>14</v>
      </c>
      <c r="I620" t="s">
        <v>14</v>
      </c>
      <c r="J620" t="s">
        <v>14</v>
      </c>
      <c r="K620" t="s">
        <v>14</v>
      </c>
      <c r="L620" t="s">
        <v>14</v>
      </c>
      <c r="M620" t="s">
        <v>2815</v>
      </c>
      <c r="W620" t="e">
        <f>SUM(#REF!)</f>
        <v>#REF!</v>
      </c>
    </row>
    <row r="621" spans="1:23" x14ac:dyDescent="0.35">
      <c r="A621" t="s">
        <v>161</v>
      </c>
      <c r="B621" t="s">
        <v>232</v>
      </c>
      <c r="C621" s="3">
        <v>8</v>
      </c>
      <c r="D621" t="s">
        <v>1529</v>
      </c>
      <c r="E621" t="s">
        <v>1530</v>
      </c>
      <c r="F621" t="s">
        <v>14</v>
      </c>
      <c r="G621" t="s">
        <v>13</v>
      </c>
      <c r="H621" t="s">
        <v>14</v>
      </c>
      <c r="I621" t="s">
        <v>14</v>
      </c>
      <c r="J621" t="s">
        <v>14</v>
      </c>
      <c r="K621" t="s">
        <v>14</v>
      </c>
      <c r="L621" t="s">
        <v>14</v>
      </c>
      <c r="M621" t="s">
        <v>2817</v>
      </c>
      <c r="W621" t="e">
        <f>SUM(#REF!)</f>
        <v>#REF!</v>
      </c>
    </row>
    <row r="622" spans="1:23" x14ac:dyDescent="0.35">
      <c r="A622" t="s">
        <v>196</v>
      </c>
      <c r="B622" t="s">
        <v>669</v>
      </c>
      <c r="C622" s="3">
        <v>8</v>
      </c>
      <c r="D622" t="s">
        <v>567</v>
      </c>
      <c r="E622" t="s">
        <v>670</v>
      </c>
      <c r="F622" t="s">
        <v>14</v>
      </c>
      <c r="G622" t="s">
        <v>14</v>
      </c>
      <c r="H622" t="s">
        <v>14</v>
      </c>
      <c r="I622" t="s">
        <v>14</v>
      </c>
      <c r="J622" t="s">
        <v>2877</v>
      </c>
      <c r="K622" t="s">
        <v>14</v>
      </c>
      <c r="L622" t="s">
        <v>14</v>
      </c>
      <c r="M622" t="s">
        <v>2818</v>
      </c>
      <c r="W622" t="e">
        <f>SUM(#REF!)</f>
        <v>#REF!</v>
      </c>
    </row>
    <row r="623" spans="1:23" x14ac:dyDescent="0.35">
      <c r="A623" t="s">
        <v>569</v>
      </c>
      <c r="B623" t="s">
        <v>1701</v>
      </c>
      <c r="C623" s="3">
        <v>8</v>
      </c>
      <c r="D623" t="s">
        <v>1702</v>
      </c>
      <c r="E623" t="s">
        <v>1703</v>
      </c>
      <c r="F623" t="s">
        <v>14</v>
      </c>
      <c r="G623" t="s">
        <v>14</v>
      </c>
      <c r="H623" t="s">
        <v>14</v>
      </c>
      <c r="I623" t="s">
        <v>74</v>
      </c>
      <c r="J623" t="s">
        <v>14</v>
      </c>
      <c r="K623" t="s">
        <v>14</v>
      </c>
      <c r="L623" t="s">
        <v>13</v>
      </c>
      <c r="M623" t="s">
        <v>2819</v>
      </c>
      <c r="W623" t="e">
        <f>SUM(#REF!)</f>
        <v>#REF!</v>
      </c>
    </row>
    <row r="624" spans="1:23" x14ac:dyDescent="0.35">
      <c r="A624" t="s">
        <v>433</v>
      </c>
      <c r="B624" t="s">
        <v>434</v>
      </c>
      <c r="C624" s="3" t="s">
        <v>5</v>
      </c>
      <c r="D624" t="s">
        <v>435</v>
      </c>
      <c r="E624" t="s">
        <v>436</v>
      </c>
      <c r="F624" t="s">
        <v>14</v>
      </c>
      <c r="G624" t="s">
        <v>14</v>
      </c>
      <c r="H624" t="s">
        <v>14</v>
      </c>
      <c r="I624" t="s">
        <v>14</v>
      </c>
      <c r="J624" t="s">
        <v>14</v>
      </c>
      <c r="K624" t="s">
        <v>14</v>
      </c>
      <c r="L624" t="s">
        <v>13</v>
      </c>
      <c r="M624" t="s">
        <v>2819</v>
      </c>
      <c r="W624" t="e">
        <f>SUM(#REF!)</f>
        <v>#REF!</v>
      </c>
    </row>
    <row r="625" spans="1:23" x14ac:dyDescent="0.35">
      <c r="A625" t="s">
        <v>2051</v>
      </c>
      <c r="B625" t="s">
        <v>2052</v>
      </c>
      <c r="C625" s="3" t="s">
        <v>5</v>
      </c>
      <c r="D625" t="s">
        <v>2053</v>
      </c>
      <c r="E625" t="s">
        <v>2054</v>
      </c>
      <c r="F625" t="s">
        <v>1171</v>
      </c>
      <c r="G625" t="s">
        <v>14</v>
      </c>
      <c r="H625" t="s">
        <v>14</v>
      </c>
      <c r="I625" t="s">
        <v>14</v>
      </c>
      <c r="J625" t="s">
        <v>14</v>
      </c>
      <c r="K625" t="s">
        <v>14</v>
      </c>
      <c r="L625" t="s">
        <v>14</v>
      </c>
      <c r="M625" t="s">
        <v>2820</v>
      </c>
      <c r="W625" t="e">
        <f>SUM(#REF!)</f>
        <v>#REF!</v>
      </c>
    </row>
    <row r="626" spans="1:23" x14ac:dyDescent="0.35">
      <c r="A626" t="s">
        <v>9</v>
      </c>
      <c r="B626" t="s">
        <v>418</v>
      </c>
      <c r="C626" s="3" t="s">
        <v>5</v>
      </c>
      <c r="D626" t="s">
        <v>110</v>
      </c>
      <c r="E626" t="s">
        <v>111</v>
      </c>
      <c r="F626" t="s">
        <v>14</v>
      </c>
      <c r="G626" t="s">
        <v>14</v>
      </c>
      <c r="H626" t="s">
        <v>14</v>
      </c>
      <c r="I626" t="s">
        <v>74</v>
      </c>
      <c r="J626" t="s">
        <v>14</v>
      </c>
      <c r="K626" t="s">
        <v>14</v>
      </c>
      <c r="L626" t="s">
        <v>13</v>
      </c>
      <c r="M626" t="s">
        <v>2812</v>
      </c>
      <c r="W626" t="e">
        <f>SUM(#REF!)</f>
        <v>#REF!</v>
      </c>
    </row>
    <row r="627" spans="1:23" x14ac:dyDescent="0.35">
      <c r="A627" t="s">
        <v>622</v>
      </c>
      <c r="B627" t="s">
        <v>1338</v>
      </c>
      <c r="C627" s="3">
        <v>7</v>
      </c>
      <c r="D627" t="s">
        <v>1136</v>
      </c>
      <c r="E627" t="s">
        <v>1137</v>
      </c>
      <c r="F627" t="s">
        <v>14</v>
      </c>
      <c r="G627" t="s">
        <v>14</v>
      </c>
      <c r="H627" t="s">
        <v>14</v>
      </c>
      <c r="I627" t="s">
        <v>14</v>
      </c>
      <c r="J627" t="s">
        <v>14</v>
      </c>
      <c r="K627" t="s">
        <v>14</v>
      </c>
      <c r="L627" t="s">
        <v>14</v>
      </c>
      <c r="M627" t="s">
        <v>2814</v>
      </c>
      <c r="W627" t="e">
        <f>SUM(#REF!)</f>
        <v>#REF!</v>
      </c>
    </row>
    <row r="628" spans="1:23" x14ac:dyDescent="0.35">
      <c r="A628" t="s">
        <v>979</v>
      </c>
      <c r="B628" t="s">
        <v>980</v>
      </c>
      <c r="C628" s="3" t="s">
        <v>5</v>
      </c>
      <c r="D628" t="s">
        <v>981</v>
      </c>
      <c r="E628" t="s">
        <v>30</v>
      </c>
      <c r="F628" t="s">
        <v>13</v>
      </c>
      <c r="G628" t="s">
        <v>14</v>
      </c>
      <c r="H628" t="s">
        <v>13</v>
      </c>
      <c r="I628" t="s">
        <v>14</v>
      </c>
      <c r="J628" t="s">
        <v>14</v>
      </c>
      <c r="K628" t="s">
        <v>14</v>
      </c>
      <c r="L628" t="s">
        <v>14</v>
      </c>
      <c r="M628" t="s">
        <v>2813</v>
      </c>
      <c r="W628" t="e">
        <f>SUM(#REF!)</f>
        <v>#REF!</v>
      </c>
    </row>
    <row r="629" spans="1:23" x14ac:dyDescent="0.35">
      <c r="A629" t="s">
        <v>95</v>
      </c>
      <c r="B629" t="s">
        <v>1009</v>
      </c>
      <c r="C629" s="3">
        <v>8</v>
      </c>
      <c r="D629" t="s">
        <v>1010</v>
      </c>
      <c r="E629" t="s">
        <v>30</v>
      </c>
      <c r="F629" t="s">
        <v>13</v>
      </c>
      <c r="G629" t="s">
        <v>14</v>
      </c>
      <c r="H629" t="s">
        <v>13</v>
      </c>
      <c r="I629" t="s">
        <v>74</v>
      </c>
      <c r="J629" t="s">
        <v>2877</v>
      </c>
      <c r="K629" t="s">
        <v>13</v>
      </c>
      <c r="L629" t="s">
        <v>14</v>
      </c>
      <c r="M629" t="s">
        <v>2820</v>
      </c>
      <c r="W629" t="e">
        <f>SUM(#REF!)</f>
        <v>#REF!</v>
      </c>
    </row>
    <row r="630" spans="1:23" x14ac:dyDescent="0.35">
      <c r="A630" t="s">
        <v>762</v>
      </c>
      <c r="B630" t="s">
        <v>1009</v>
      </c>
      <c r="C630" s="3" t="s">
        <v>5</v>
      </c>
      <c r="D630" t="s">
        <v>2449</v>
      </c>
      <c r="E630" t="s">
        <v>806</v>
      </c>
      <c r="F630" t="s">
        <v>14</v>
      </c>
      <c r="G630" t="s">
        <v>14</v>
      </c>
      <c r="H630" t="s">
        <v>14</v>
      </c>
      <c r="I630" t="s">
        <v>74</v>
      </c>
      <c r="J630" t="s">
        <v>14</v>
      </c>
      <c r="K630" t="s">
        <v>14</v>
      </c>
      <c r="L630" t="s">
        <v>14</v>
      </c>
      <c r="M630" t="s">
        <v>2814</v>
      </c>
      <c r="W630" t="e">
        <f>SUM(#REF!)</f>
        <v>#REF!</v>
      </c>
    </row>
    <row r="631" spans="1:23" x14ac:dyDescent="0.35">
      <c r="A631" t="s">
        <v>1862</v>
      </c>
      <c r="B631" t="s">
        <v>1863</v>
      </c>
      <c r="C631" s="3">
        <v>7</v>
      </c>
      <c r="D631" t="s">
        <v>62</v>
      </c>
      <c r="E631" t="s">
        <v>1864</v>
      </c>
      <c r="F631" t="s">
        <v>1171</v>
      </c>
      <c r="G631" t="s">
        <v>14</v>
      </c>
      <c r="H631" t="s">
        <v>14</v>
      </c>
      <c r="I631" t="s">
        <v>14</v>
      </c>
      <c r="J631" t="s">
        <v>14</v>
      </c>
      <c r="K631" t="s">
        <v>14</v>
      </c>
      <c r="L631" t="s">
        <v>14</v>
      </c>
      <c r="M631" t="s">
        <v>2815</v>
      </c>
      <c r="W631" t="e">
        <f>SUM(#REF!)</f>
        <v>#REF!</v>
      </c>
    </row>
    <row r="632" spans="1:23" x14ac:dyDescent="0.35">
      <c r="A632" t="s">
        <v>1259</v>
      </c>
      <c r="B632" t="s">
        <v>1260</v>
      </c>
      <c r="C632" s="3">
        <v>8</v>
      </c>
      <c r="D632" t="s">
        <v>1261</v>
      </c>
      <c r="E632" t="s">
        <v>1262</v>
      </c>
      <c r="F632" t="s">
        <v>14</v>
      </c>
      <c r="G632" t="s">
        <v>14</v>
      </c>
      <c r="H632" t="s">
        <v>14</v>
      </c>
      <c r="I632" t="s">
        <v>14</v>
      </c>
      <c r="J632" t="s">
        <v>14</v>
      </c>
      <c r="K632" t="s">
        <v>14</v>
      </c>
      <c r="L632" t="s">
        <v>14</v>
      </c>
      <c r="M632" t="s">
        <v>2812</v>
      </c>
      <c r="W632" t="e">
        <f>SUM(#REF!)</f>
        <v>#REF!</v>
      </c>
    </row>
    <row r="633" spans="1:23" x14ac:dyDescent="0.35">
      <c r="A633" t="s">
        <v>503</v>
      </c>
      <c r="B633" t="s">
        <v>504</v>
      </c>
      <c r="C633" s="3">
        <v>8</v>
      </c>
      <c r="D633" t="s">
        <v>66</v>
      </c>
      <c r="E633" t="s">
        <v>505</v>
      </c>
      <c r="F633" t="s">
        <v>14</v>
      </c>
      <c r="G633" t="s">
        <v>14</v>
      </c>
      <c r="H633" t="s">
        <v>14</v>
      </c>
      <c r="I633" t="s">
        <v>14</v>
      </c>
      <c r="J633" t="s">
        <v>14</v>
      </c>
      <c r="K633" t="s">
        <v>14</v>
      </c>
      <c r="L633" t="s">
        <v>13</v>
      </c>
      <c r="M633" t="s">
        <v>2813</v>
      </c>
      <c r="W633" t="e">
        <f>SUM(#REF!)</f>
        <v>#REF!</v>
      </c>
    </row>
    <row r="634" spans="1:23" x14ac:dyDescent="0.35">
      <c r="A634" t="s">
        <v>1752</v>
      </c>
      <c r="B634" t="s">
        <v>1753</v>
      </c>
      <c r="C634" s="3">
        <v>8</v>
      </c>
      <c r="D634" t="s">
        <v>1754</v>
      </c>
      <c r="E634" t="s">
        <v>1421</v>
      </c>
      <c r="F634" t="s">
        <v>1171</v>
      </c>
      <c r="G634" t="s">
        <v>14</v>
      </c>
      <c r="H634" t="s">
        <v>14</v>
      </c>
      <c r="I634" t="s">
        <v>14</v>
      </c>
      <c r="J634" t="s">
        <v>14</v>
      </c>
      <c r="K634" t="s">
        <v>14</v>
      </c>
      <c r="L634" t="s">
        <v>14</v>
      </c>
      <c r="M634" t="s">
        <v>2814</v>
      </c>
      <c r="W634" t="e">
        <f>SUM(#REF!)</f>
        <v>#REF!</v>
      </c>
    </row>
    <row r="635" spans="1:23" x14ac:dyDescent="0.35">
      <c r="A635" t="s">
        <v>927</v>
      </c>
      <c r="B635" t="s">
        <v>928</v>
      </c>
      <c r="C635" s="3" t="s">
        <v>5</v>
      </c>
      <c r="D635" t="s">
        <v>929</v>
      </c>
      <c r="E635" t="s">
        <v>930</v>
      </c>
      <c r="F635" t="s">
        <v>13</v>
      </c>
      <c r="G635" t="s">
        <v>14</v>
      </c>
      <c r="H635" t="s">
        <v>14</v>
      </c>
      <c r="I635" t="s">
        <v>14</v>
      </c>
      <c r="J635" t="s">
        <v>14</v>
      </c>
      <c r="K635" t="s">
        <v>14</v>
      </c>
      <c r="L635" t="s">
        <v>14</v>
      </c>
      <c r="M635" t="s">
        <v>2815</v>
      </c>
      <c r="W635" t="e">
        <f>SUM(#REF!)</f>
        <v>#REF!</v>
      </c>
    </row>
    <row r="636" spans="1:23" x14ac:dyDescent="0.35">
      <c r="A636" t="s">
        <v>1612</v>
      </c>
      <c r="B636" t="s">
        <v>1825</v>
      </c>
      <c r="C636" s="3" t="s">
        <v>5</v>
      </c>
      <c r="D636" t="s">
        <v>686</v>
      </c>
      <c r="E636" t="s">
        <v>687</v>
      </c>
      <c r="F636" t="s">
        <v>14</v>
      </c>
      <c r="G636" t="s">
        <v>14</v>
      </c>
      <c r="H636" t="s">
        <v>14</v>
      </c>
      <c r="I636" t="s">
        <v>14</v>
      </c>
      <c r="J636" t="s">
        <v>14</v>
      </c>
      <c r="K636" t="s">
        <v>14</v>
      </c>
      <c r="L636" t="s">
        <v>14</v>
      </c>
      <c r="M636" t="s">
        <v>1782</v>
      </c>
      <c r="W636" t="e">
        <f>SUM(#REF!)</f>
        <v>#REF!</v>
      </c>
    </row>
    <row r="637" spans="1:23" x14ac:dyDescent="0.35">
      <c r="A637" t="s">
        <v>2156</v>
      </c>
      <c r="B637" s="8" t="s">
        <v>2157</v>
      </c>
      <c r="C637" s="3">
        <v>8</v>
      </c>
      <c r="D637" t="s">
        <v>912</v>
      </c>
      <c r="E637" t="s">
        <v>2158</v>
      </c>
      <c r="F637" t="s">
        <v>1171</v>
      </c>
      <c r="G637" t="s">
        <v>14</v>
      </c>
      <c r="H637" t="s">
        <v>14</v>
      </c>
      <c r="I637" t="s">
        <v>14</v>
      </c>
      <c r="J637" t="s">
        <v>14</v>
      </c>
      <c r="K637" t="s">
        <v>14</v>
      </c>
      <c r="L637" t="s">
        <v>14</v>
      </c>
      <c r="M637" t="s">
        <v>2815</v>
      </c>
      <c r="W637" t="e">
        <f>SUM(#REF!)</f>
        <v>#REF!</v>
      </c>
    </row>
    <row r="638" spans="1:23" x14ac:dyDescent="0.35">
      <c r="A638" t="s">
        <v>2628</v>
      </c>
      <c r="B638" t="s">
        <v>2629</v>
      </c>
      <c r="C638" s="3">
        <v>7</v>
      </c>
      <c r="D638" t="s">
        <v>420</v>
      </c>
      <c r="E638" t="s">
        <v>421</v>
      </c>
      <c r="F638" t="s">
        <v>14</v>
      </c>
      <c r="G638" t="s">
        <v>1171</v>
      </c>
      <c r="H638" t="s">
        <v>14</v>
      </c>
      <c r="I638" t="s">
        <v>14</v>
      </c>
      <c r="J638" t="s">
        <v>14</v>
      </c>
      <c r="K638" t="s">
        <v>14</v>
      </c>
      <c r="L638" t="s">
        <v>13</v>
      </c>
      <c r="M638" t="s">
        <v>1782</v>
      </c>
      <c r="W638" t="e">
        <f>SUM(#REF!)</f>
        <v>#REF!</v>
      </c>
    </row>
    <row r="639" spans="1:23" x14ac:dyDescent="0.35">
      <c r="A639" t="s">
        <v>176</v>
      </c>
      <c r="B639" s="6" t="s">
        <v>1439</v>
      </c>
      <c r="C639" s="3">
        <v>7</v>
      </c>
      <c r="D639" t="s">
        <v>1440</v>
      </c>
      <c r="E639" t="s">
        <v>1441</v>
      </c>
      <c r="F639" t="s">
        <v>13</v>
      </c>
      <c r="G639" t="s">
        <v>14</v>
      </c>
      <c r="H639" t="s">
        <v>14</v>
      </c>
      <c r="I639" t="s">
        <v>14</v>
      </c>
      <c r="J639" t="s">
        <v>14</v>
      </c>
      <c r="K639" t="s">
        <v>14</v>
      </c>
      <c r="L639" t="s">
        <v>13</v>
      </c>
      <c r="M639" t="s">
        <v>2816</v>
      </c>
      <c r="W639" t="e">
        <f>SUM(#REF!)</f>
        <v>#REF!</v>
      </c>
    </row>
    <row r="640" spans="1:23" x14ac:dyDescent="0.35">
      <c r="A640" t="s">
        <v>2664</v>
      </c>
      <c r="B640" t="s">
        <v>2665</v>
      </c>
      <c r="C640" s="3">
        <v>7</v>
      </c>
      <c r="D640" t="s">
        <v>2658</v>
      </c>
      <c r="E640" t="s">
        <v>2659</v>
      </c>
      <c r="F640" t="s">
        <v>13</v>
      </c>
      <c r="G640" t="s">
        <v>14</v>
      </c>
      <c r="H640" t="s">
        <v>14</v>
      </c>
      <c r="I640" t="s">
        <v>14</v>
      </c>
      <c r="J640" t="s">
        <v>14</v>
      </c>
      <c r="K640" t="s">
        <v>14</v>
      </c>
      <c r="L640" t="s">
        <v>14</v>
      </c>
      <c r="M640" t="s">
        <v>2817</v>
      </c>
      <c r="W640" t="e">
        <f>SUM(#REF!)</f>
        <v>#REF!</v>
      </c>
    </row>
    <row r="641" spans="1:23" x14ac:dyDescent="0.35">
      <c r="A641" t="s">
        <v>126</v>
      </c>
      <c r="B641" t="s">
        <v>2297</v>
      </c>
      <c r="C641" s="3" t="s">
        <v>5</v>
      </c>
      <c r="D641" t="s">
        <v>380</v>
      </c>
      <c r="E641" t="s">
        <v>1740</v>
      </c>
      <c r="F641" t="s">
        <v>14</v>
      </c>
      <c r="G641" t="s">
        <v>14</v>
      </c>
      <c r="H641" t="s">
        <v>1171</v>
      </c>
      <c r="I641" t="s">
        <v>74</v>
      </c>
      <c r="J641" t="s">
        <v>14</v>
      </c>
      <c r="K641" t="s">
        <v>14</v>
      </c>
      <c r="L641" t="s">
        <v>14</v>
      </c>
      <c r="M641" t="s">
        <v>2816</v>
      </c>
      <c r="W641" t="e">
        <f>SUM(#REF!)</f>
        <v>#REF!</v>
      </c>
    </row>
    <row r="642" spans="1:23" x14ac:dyDescent="0.35">
      <c r="A642" t="s">
        <v>522</v>
      </c>
      <c r="B642" t="s">
        <v>521</v>
      </c>
      <c r="C642" s="3" t="s">
        <v>5</v>
      </c>
      <c r="D642" t="s">
        <v>186</v>
      </c>
      <c r="E642" t="s">
        <v>187</v>
      </c>
      <c r="F642" t="s">
        <v>13</v>
      </c>
      <c r="G642" t="s">
        <v>13</v>
      </c>
      <c r="H642" t="s">
        <v>14</v>
      </c>
      <c r="I642" t="s">
        <v>14</v>
      </c>
      <c r="J642" t="s">
        <v>14</v>
      </c>
      <c r="K642" t="s">
        <v>14</v>
      </c>
      <c r="L642" t="s">
        <v>14</v>
      </c>
      <c r="M642" t="s">
        <v>2817</v>
      </c>
      <c r="W642" t="e">
        <f>SUM(#REF!)</f>
        <v>#REF!</v>
      </c>
    </row>
    <row r="643" spans="1:23" x14ac:dyDescent="0.35">
      <c r="A643" t="s">
        <v>1855</v>
      </c>
      <c r="B643" t="s">
        <v>1856</v>
      </c>
      <c r="C643" s="3" t="s">
        <v>5</v>
      </c>
      <c r="D643" t="s">
        <v>420</v>
      </c>
      <c r="E643" t="s">
        <v>1857</v>
      </c>
      <c r="F643" t="s">
        <v>14</v>
      </c>
      <c r="G643" t="s">
        <v>14</v>
      </c>
      <c r="H643" t="s">
        <v>14</v>
      </c>
      <c r="I643" t="s">
        <v>14</v>
      </c>
      <c r="J643" t="s">
        <v>14</v>
      </c>
      <c r="K643" t="s">
        <v>14</v>
      </c>
      <c r="L643" t="s">
        <v>14</v>
      </c>
      <c r="M643" t="s">
        <v>2818</v>
      </c>
      <c r="W643" t="e">
        <f>SUM(#REF!)</f>
        <v>#REF!</v>
      </c>
    </row>
    <row r="644" spans="1:23" x14ac:dyDescent="0.35">
      <c r="A644" t="s">
        <v>95</v>
      </c>
      <c r="B644" t="s">
        <v>2487</v>
      </c>
      <c r="C644" s="3">
        <v>7</v>
      </c>
      <c r="D644" t="s">
        <v>1473</v>
      </c>
      <c r="E644" t="s">
        <v>2486</v>
      </c>
      <c r="F644" t="s">
        <v>14</v>
      </c>
      <c r="G644" t="s">
        <v>14</v>
      </c>
      <c r="H644" t="s">
        <v>14</v>
      </c>
      <c r="I644" t="s">
        <v>14</v>
      </c>
      <c r="J644" t="s">
        <v>14</v>
      </c>
      <c r="K644" t="s">
        <v>13</v>
      </c>
      <c r="L644" t="s">
        <v>14</v>
      </c>
      <c r="M644" t="s">
        <v>2818</v>
      </c>
      <c r="W644" t="e">
        <f>SUM(#REF!)</f>
        <v>#REF!</v>
      </c>
    </row>
    <row r="645" spans="1:23" x14ac:dyDescent="0.35">
      <c r="A645" t="s">
        <v>2553</v>
      </c>
      <c r="B645" t="s">
        <v>2554</v>
      </c>
      <c r="C645" s="3">
        <v>7</v>
      </c>
      <c r="D645" t="s">
        <v>955</v>
      </c>
      <c r="E645" t="s">
        <v>2555</v>
      </c>
      <c r="F645" t="s">
        <v>14</v>
      </c>
      <c r="G645" t="s">
        <v>14</v>
      </c>
      <c r="H645" t="s">
        <v>14</v>
      </c>
      <c r="I645" t="s">
        <v>14</v>
      </c>
      <c r="J645" t="s">
        <v>14</v>
      </c>
      <c r="K645" t="s">
        <v>13</v>
      </c>
      <c r="L645" t="s">
        <v>14</v>
      </c>
      <c r="M645" t="s">
        <v>2819</v>
      </c>
      <c r="W645" t="e">
        <f>SUM(#REF!)</f>
        <v>#REF!</v>
      </c>
    </row>
    <row r="646" spans="1:23" x14ac:dyDescent="0.35">
      <c r="A646" t="s">
        <v>1284</v>
      </c>
      <c r="B646" t="s">
        <v>2534</v>
      </c>
      <c r="C646" s="3">
        <v>8</v>
      </c>
      <c r="D646" t="s">
        <v>1285</v>
      </c>
      <c r="E646" t="s">
        <v>30</v>
      </c>
      <c r="F646" t="s">
        <v>1171</v>
      </c>
      <c r="G646" t="s">
        <v>14</v>
      </c>
      <c r="H646" t="s">
        <v>14</v>
      </c>
      <c r="I646" t="s">
        <v>14</v>
      </c>
      <c r="J646" t="s">
        <v>14</v>
      </c>
      <c r="K646" t="s">
        <v>14</v>
      </c>
      <c r="L646" t="s">
        <v>14</v>
      </c>
      <c r="M646" t="s">
        <v>1782</v>
      </c>
      <c r="W646" t="e">
        <f>SUM(#REF!)</f>
        <v>#REF!</v>
      </c>
    </row>
    <row r="647" spans="1:23" x14ac:dyDescent="0.35">
      <c r="A647" t="s">
        <v>2370</v>
      </c>
      <c r="B647" t="s">
        <v>2371</v>
      </c>
      <c r="C647" s="3" t="s">
        <v>5</v>
      </c>
      <c r="D647" t="s">
        <v>855</v>
      </c>
      <c r="E647" t="s">
        <v>2013</v>
      </c>
      <c r="F647" t="s">
        <v>14</v>
      </c>
      <c r="G647" t="s">
        <v>14</v>
      </c>
      <c r="H647" t="s">
        <v>14</v>
      </c>
      <c r="I647" t="s">
        <v>14</v>
      </c>
      <c r="J647" t="s">
        <v>14</v>
      </c>
      <c r="K647" t="s">
        <v>14</v>
      </c>
      <c r="L647" t="s">
        <v>14</v>
      </c>
      <c r="M647" t="s">
        <v>2819</v>
      </c>
      <c r="W647" t="e">
        <f>SUM(#REF!)</f>
        <v>#REF!</v>
      </c>
    </row>
    <row r="648" spans="1:23" x14ac:dyDescent="0.35">
      <c r="A648" t="s">
        <v>646</v>
      </c>
      <c r="B648" t="s">
        <v>647</v>
      </c>
      <c r="C648" s="3">
        <v>8</v>
      </c>
      <c r="D648" t="s">
        <v>76</v>
      </c>
      <c r="E648" t="s">
        <v>648</v>
      </c>
      <c r="F648" t="s">
        <v>14</v>
      </c>
      <c r="G648" t="s">
        <v>14</v>
      </c>
      <c r="H648" t="s">
        <v>14</v>
      </c>
      <c r="I648" t="s">
        <v>14</v>
      </c>
      <c r="J648" t="s">
        <v>14</v>
      </c>
      <c r="K648" t="s">
        <v>13</v>
      </c>
      <c r="L648" t="s">
        <v>14</v>
      </c>
      <c r="M648" t="s">
        <v>2816</v>
      </c>
      <c r="W648" t="e">
        <f>SUM(#REF!)</f>
        <v>#REF!</v>
      </c>
    </row>
    <row r="649" spans="1:23" x14ac:dyDescent="0.35">
      <c r="A649" t="s">
        <v>716</v>
      </c>
      <c r="B649" t="s">
        <v>717</v>
      </c>
      <c r="C649" s="3" t="s">
        <v>5</v>
      </c>
      <c r="D649" t="s">
        <v>718</v>
      </c>
      <c r="E649" t="s">
        <v>719</v>
      </c>
      <c r="F649" t="s">
        <v>13</v>
      </c>
      <c r="G649" t="s">
        <v>14</v>
      </c>
      <c r="H649" t="s">
        <v>14</v>
      </c>
      <c r="I649" t="s">
        <v>2358</v>
      </c>
      <c r="J649" t="s">
        <v>14</v>
      </c>
      <c r="K649" t="s">
        <v>14</v>
      </c>
      <c r="L649" t="s">
        <v>14</v>
      </c>
      <c r="M649" t="s">
        <v>2820</v>
      </c>
      <c r="W649" t="e">
        <f>SUM(#REF!)</f>
        <v>#REF!</v>
      </c>
    </row>
    <row r="650" spans="1:23" x14ac:dyDescent="0.35">
      <c r="A650" t="s">
        <v>1062</v>
      </c>
      <c r="B650" t="s">
        <v>1761</v>
      </c>
      <c r="C650" s="3">
        <v>7</v>
      </c>
      <c r="D650" t="s">
        <v>740</v>
      </c>
      <c r="E650" t="s">
        <v>1762</v>
      </c>
      <c r="F650" t="s">
        <v>14</v>
      </c>
      <c r="G650" t="s">
        <v>14</v>
      </c>
      <c r="H650" t="s">
        <v>14</v>
      </c>
      <c r="I650" t="s">
        <v>14</v>
      </c>
      <c r="J650" t="s">
        <v>14</v>
      </c>
      <c r="K650" t="s">
        <v>14</v>
      </c>
      <c r="L650" t="s">
        <v>13</v>
      </c>
      <c r="M650" t="s">
        <v>2820</v>
      </c>
      <c r="W650" t="e">
        <f>SUM(#REF!)</f>
        <v>#REF!</v>
      </c>
    </row>
    <row r="651" spans="1:23" x14ac:dyDescent="0.35">
      <c r="A651" t="s">
        <v>1663</v>
      </c>
      <c r="B651" t="s">
        <v>2039</v>
      </c>
      <c r="C651" s="3" t="s">
        <v>5</v>
      </c>
      <c r="D651" t="s">
        <v>1092</v>
      </c>
      <c r="E651" t="s">
        <v>2040</v>
      </c>
      <c r="F651" t="s">
        <v>1171</v>
      </c>
      <c r="G651" t="s">
        <v>14</v>
      </c>
      <c r="H651" t="s">
        <v>14</v>
      </c>
      <c r="I651" t="s">
        <v>14</v>
      </c>
      <c r="J651" t="s">
        <v>14</v>
      </c>
      <c r="K651" t="s">
        <v>14</v>
      </c>
      <c r="L651" t="s">
        <v>14</v>
      </c>
      <c r="M651" t="s">
        <v>2812</v>
      </c>
      <c r="W651" t="e">
        <f>SUM(#REF!)</f>
        <v>#REF!</v>
      </c>
    </row>
    <row r="652" spans="1:23" x14ac:dyDescent="0.35">
      <c r="A652" t="s">
        <v>188</v>
      </c>
      <c r="B652" t="s">
        <v>189</v>
      </c>
      <c r="C652" s="3" t="s">
        <v>5</v>
      </c>
      <c r="D652" t="s">
        <v>190</v>
      </c>
      <c r="E652" t="s">
        <v>191</v>
      </c>
      <c r="F652" t="s">
        <v>14</v>
      </c>
      <c r="G652" t="s">
        <v>14</v>
      </c>
      <c r="H652" t="s">
        <v>14</v>
      </c>
      <c r="I652" t="s">
        <v>14</v>
      </c>
      <c r="J652" t="s">
        <v>14</v>
      </c>
      <c r="K652" t="s">
        <v>14</v>
      </c>
      <c r="L652" t="s">
        <v>14</v>
      </c>
      <c r="M652" t="s">
        <v>2813</v>
      </c>
      <c r="W652" t="e">
        <f>SUM(#REF!)</f>
        <v>#REF!</v>
      </c>
    </row>
    <row r="653" spans="1:23" x14ac:dyDescent="0.35">
      <c r="A653" t="s">
        <v>1871</v>
      </c>
      <c r="B653" t="s">
        <v>1872</v>
      </c>
      <c r="C653" s="3">
        <v>7</v>
      </c>
      <c r="D653" t="s">
        <v>1487</v>
      </c>
      <c r="E653" t="s">
        <v>1873</v>
      </c>
      <c r="F653" t="s">
        <v>1171</v>
      </c>
      <c r="G653" t="s">
        <v>14</v>
      </c>
      <c r="H653" t="s">
        <v>1171</v>
      </c>
      <c r="I653" t="s">
        <v>74</v>
      </c>
      <c r="J653" t="s">
        <v>2877</v>
      </c>
      <c r="K653" t="s">
        <v>14</v>
      </c>
      <c r="L653" t="s">
        <v>14</v>
      </c>
      <c r="M653" t="s">
        <v>2812</v>
      </c>
      <c r="W653" t="e">
        <f>SUM(#REF!)</f>
        <v>#REF!</v>
      </c>
    </row>
    <row r="654" spans="1:23" x14ac:dyDescent="0.35">
      <c r="A654" t="s">
        <v>2210</v>
      </c>
      <c r="B654" t="s">
        <v>1414</v>
      </c>
      <c r="C654" s="3">
        <v>8</v>
      </c>
      <c r="D654" t="s">
        <v>912</v>
      </c>
      <c r="E654" t="s">
        <v>2158</v>
      </c>
      <c r="F654" t="s">
        <v>1171</v>
      </c>
      <c r="G654" t="s">
        <v>14</v>
      </c>
      <c r="H654" t="s">
        <v>14</v>
      </c>
      <c r="I654" t="s">
        <v>14</v>
      </c>
      <c r="J654" t="s">
        <v>14</v>
      </c>
      <c r="K654" t="s">
        <v>14</v>
      </c>
      <c r="L654" t="s">
        <v>14</v>
      </c>
      <c r="M654" t="s">
        <v>2817</v>
      </c>
      <c r="W654" t="e">
        <f>SUM(#REF!)</f>
        <v>#REF!</v>
      </c>
    </row>
    <row r="655" spans="1:23" x14ac:dyDescent="0.35">
      <c r="A655" t="s">
        <v>726</v>
      </c>
      <c r="B655" t="s">
        <v>727</v>
      </c>
      <c r="C655" s="3">
        <v>7</v>
      </c>
      <c r="D655" t="s">
        <v>728</v>
      </c>
      <c r="E655" t="s">
        <v>729</v>
      </c>
      <c r="F655" t="s">
        <v>13</v>
      </c>
      <c r="G655" t="s">
        <v>14</v>
      </c>
      <c r="H655" t="s">
        <v>14</v>
      </c>
      <c r="I655" t="s">
        <v>14</v>
      </c>
      <c r="J655" t="s">
        <v>14</v>
      </c>
      <c r="K655" t="s">
        <v>14</v>
      </c>
      <c r="L655" t="s">
        <v>14</v>
      </c>
      <c r="M655" t="s">
        <v>2813</v>
      </c>
      <c r="W655" t="e">
        <f>SUM(#REF!)</f>
        <v>#REF!</v>
      </c>
    </row>
    <row r="656" spans="1:23" x14ac:dyDescent="0.35">
      <c r="A656" t="s">
        <v>2204</v>
      </c>
      <c r="B656" t="s">
        <v>2205</v>
      </c>
      <c r="C656" s="3" t="s">
        <v>5</v>
      </c>
      <c r="D656" t="s">
        <v>2206</v>
      </c>
      <c r="E656" t="s">
        <v>806</v>
      </c>
      <c r="F656" t="s">
        <v>14</v>
      </c>
      <c r="G656" t="s">
        <v>14</v>
      </c>
      <c r="H656" t="s">
        <v>1171</v>
      </c>
      <c r="I656" t="s">
        <v>14</v>
      </c>
      <c r="J656" t="s">
        <v>14</v>
      </c>
      <c r="K656" t="s">
        <v>14</v>
      </c>
      <c r="L656" t="s">
        <v>14</v>
      </c>
      <c r="M656" t="s">
        <v>2814</v>
      </c>
      <c r="W656" t="e">
        <f>SUM(#REF!)</f>
        <v>#REF!</v>
      </c>
    </row>
    <row r="657" spans="1:23" x14ac:dyDescent="0.35">
      <c r="A657" t="s">
        <v>1034</v>
      </c>
      <c r="B657" t="s">
        <v>1631</v>
      </c>
      <c r="C657" s="3" t="s">
        <v>5</v>
      </c>
      <c r="D657" t="s">
        <v>62</v>
      </c>
      <c r="E657" t="s">
        <v>245</v>
      </c>
      <c r="F657" t="s">
        <v>14</v>
      </c>
      <c r="G657" t="s">
        <v>14</v>
      </c>
      <c r="H657" t="s">
        <v>14</v>
      </c>
      <c r="I657" t="s">
        <v>14</v>
      </c>
      <c r="J657" t="s">
        <v>14</v>
      </c>
      <c r="K657" t="s">
        <v>14</v>
      </c>
      <c r="L657" t="s">
        <v>14</v>
      </c>
      <c r="M657" t="s">
        <v>2815</v>
      </c>
      <c r="W657" t="e">
        <f>SUM(#REF!)</f>
        <v>#REF!</v>
      </c>
    </row>
    <row r="658" spans="1:23" x14ac:dyDescent="0.35">
      <c r="A658" t="s">
        <v>170</v>
      </c>
      <c r="B658" t="s">
        <v>736</v>
      </c>
      <c r="C658" s="3">
        <v>7</v>
      </c>
      <c r="D658" t="s">
        <v>699</v>
      </c>
      <c r="E658" t="s">
        <v>1015</v>
      </c>
      <c r="F658" t="s">
        <v>13</v>
      </c>
      <c r="G658" t="s">
        <v>14</v>
      </c>
      <c r="H658" t="s">
        <v>14</v>
      </c>
      <c r="I658" t="s">
        <v>14</v>
      </c>
      <c r="J658" t="s">
        <v>14</v>
      </c>
      <c r="K658" t="s">
        <v>13</v>
      </c>
      <c r="L658" t="s">
        <v>14</v>
      </c>
      <c r="M658" t="s">
        <v>2814</v>
      </c>
      <c r="W658" t="e">
        <f>SUM(#REF!)</f>
        <v>#REF!</v>
      </c>
    </row>
    <row r="659" spans="1:23" x14ac:dyDescent="0.35">
      <c r="A659" t="s">
        <v>2772</v>
      </c>
      <c r="B659" t="s">
        <v>736</v>
      </c>
      <c r="C659" s="3">
        <v>8</v>
      </c>
      <c r="D659" t="s">
        <v>1440</v>
      </c>
      <c r="E659" t="s">
        <v>1441</v>
      </c>
      <c r="F659" t="s">
        <v>14</v>
      </c>
      <c r="G659" t="s">
        <v>14</v>
      </c>
      <c r="H659" t="s">
        <v>13</v>
      </c>
      <c r="I659" t="s">
        <v>14</v>
      </c>
      <c r="J659" t="s">
        <v>14</v>
      </c>
      <c r="K659" t="s">
        <v>14</v>
      </c>
      <c r="L659" t="s">
        <v>14</v>
      </c>
      <c r="M659" t="s">
        <v>2818</v>
      </c>
      <c r="W659" t="e">
        <f>SUM(#REF!)</f>
        <v>#REF!</v>
      </c>
    </row>
    <row r="660" spans="1:23" x14ac:dyDescent="0.35">
      <c r="A660" t="s">
        <v>536</v>
      </c>
      <c r="B660" t="s">
        <v>736</v>
      </c>
      <c r="C660" s="3" t="s">
        <v>5</v>
      </c>
      <c r="D660" t="s">
        <v>31</v>
      </c>
      <c r="E660" t="s">
        <v>2427</v>
      </c>
      <c r="F660" t="s">
        <v>14</v>
      </c>
      <c r="G660" t="s">
        <v>14</v>
      </c>
      <c r="H660" t="s">
        <v>14</v>
      </c>
      <c r="I660" t="s">
        <v>74</v>
      </c>
      <c r="J660" t="s">
        <v>14</v>
      </c>
      <c r="K660" t="s">
        <v>14</v>
      </c>
      <c r="L660" t="s">
        <v>14</v>
      </c>
      <c r="M660" t="s">
        <v>1782</v>
      </c>
      <c r="W660" t="e">
        <f>SUM(#REF!)</f>
        <v>#REF!</v>
      </c>
    </row>
    <row r="661" spans="1:23" x14ac:dyDescent="0.35">
      <c r="A661" t="s">
        <v>547</v>
      </c>
      <c r="B661" t="s">
        <v>736</v>
      </c>
      <c r="C661" s="3">
        <v>8</v>
      </c>
      <c r="D661" t="s">
        <v>1170</v>
      </c>
      <c r="E661" t="s">
        <v>737</v>
      </c>
      <c r="F661" t="s">
        <v>14</v>
      </c>
      <c r="G661" t="s">
        <v>14</v>
      </c>
      <c r="H661" t="s">
        <v>14</v>
      </c>
      <c r="I661" t="s">
        <v>14</v>
      </c>
      <c r="J661" t="s">
        <v>14</v>
      </c>
      <c r="K661" t="s">
        <v>14</v>
      </c>
      <c r="L661" t="s">
        <v>14</v>
      </c>
      <c r="M661" t="s">
        <v>2819</v>
      </c>
      <c r="W661" t="e">
        <f>SUM(#REF!)</f>
        <v>#REF!</v>
      </c>
    </row>
    <row r="662" spans="1:23" x14ac:dyDescent="0.35">
      <c r="A662" t="s">
        <v>339</v>
      </c>
      <c r="B662" t="s">
        <v>1239</v>
      </c>
      <c r="C662" s="3" t="s">
        <v>5</v>
      </c>
      <c r="D662" t="s">
        <v>777</v>
      </c>
      <c r="E662" t="s">
        <v>1240</v>
      </c>
      <c r="F662" t="s">
        <v>14</v>
      </c>
      <c r="G662" t="s">
        <v>14</v>
      </c>
      <c r="H662" t="s">
        <v>14</v>
      </c>
      <c r="I662" t="s">
        <v>14</v>
      </c>
      <c r="J662" t="s">
        <v>14</v>
      </c>
      <c r="K662" t="s">
        <v>14</v>
      </c>
      <c r="L662" t="s">
        <v>14</v>
      </c>
      <c r="M662" t="s">
        <v>2816</v>
      </c>
      <c r="W662" t="e">
        <f>SUM(#REF!)</f>
        <v>#REF!</v>
      </c>
    </row>
    <row r="663" spans="1:23" x14ac:dyDescent="0.35">
      <c r="A663" t="s">
        <v>630</v>
      </c>
      <c r="B663" t="s">
        <v>631</v>
      </c>
      <c r="C663" s="3">
        <v>7</v>
      </c>
      <c r="D663" t="s">
        <v>66</v>
      </c>
      <c r="E663" t="s">
        <v>632</v>
      </c>
      <c r="F663" t="s">
        <v>14</v>
      </c>
      <c r="G663" t="s">
        <v>14</v>
      </c>
      <c r="H663" t="s">
        <v>14</v>
      </c>
      <c r="I663" t="s">
        <v>14</v>
      </c>
      <c r="J663" t="s">
        <v>14</v>
      </c>
      <c r="K663" t="s">
        <v>14</v>
      </c>
      <c r="L663" t="s">
        <v>14</v>
      </c>
      <c r="M663" t="s">
        <v>2815</v>
      </c>
      <c r="W663" t="e">
        <f>SUM(#REF!)</f>
        <v>#REF!</v>
      </c>
    </row>
    <row r="664" spans="1:23" x14ac:dyDescent="0.35">
      <c r="A664" t="s">
        <v>353</v>
      </c>
      <c r="B664" t="s">
        <v>1901</v>
      </c>
      <c r="C664" s="3" t="s">
        <v>5</v>
      </c>
      <c r="D664" t="s">
        <v>1836</v>
      </c>
      <c r="E664" t="s">
        <v>1902</v>
      </c>
      <c r="F664" t="s">
        <v>1171</v>
      </c>
      <c r="G664" t="s">
        <v>1171</v>
      </c>
      <c r="H664" t="s">
        <v>1171</v>
      </c>
      <c r="I664" t="s">
        <v>14</v>
      </c>
      <c r="J664" t="s">
        <v>14</v>
      </c>
      <c r="K664" t="s">
        <v>14</v>
      </c>
      <c r="L664" t="s">
        <v>13</v>
      </c>
      <c r="M664" t="s">
        <v>2817</v>
      </c>
      <c r="W664" t="e">
        <f>SUM(#REF!)</f>
        <v>#REF!</v>
      </c>
    </row>
    <row r="665" spans="1:23" x14ac:dyDescent="0.35">
      <c r="A665" t="s">
        <v>1394</v>
      </c>
      <c r="B665" t="s">
        <v>868</v>
      </c>
      <c r="C665" s="3" t="s">
        <v>5</v>
      </c>
      <c r="D665" t="s">
        <v>1395</v>
      </c>
      <c r="E665" t="s">
        <v>1396</v>
      </c>
      <c r="F665" t="s">
        <v>14</v>
      </c>
      <c r="G665" t="s">
        <v>14</v>
      </c>
      <c r="H665" t="s">
        <v>14</v>
      </c>
      <c r="I665" t="s">
        <v>74</v>
      </c>
      <c r="J665" t="s">
        <v>14</v>
      </c>
      <c r="K665" t="s">
        <v>14</v>
      </c>
      <c r="L665" t="s">
        <v>13</v>
      </c>
      <c r="M665" t="s">
        <v>2818</v>
      </c>
      <c r="W665" t="e">
        <f>SUM(#REF!)</f>
        <v>#REF!</v>
      </c>
    </row>
    <row r="666" spans="1:23" x14ac:dyDescent="0.35">
      <c r="A666" t="s">
        <v>720</v>
      </c>
      <c r="B666" t="s">
        <v>868</v>
      </c>
      <c r="C666" s="3" t="s">
        <v>5</v>
      </c>
      <c r="D666" t="s">
        <v>2021</v>
      </c>
      <c r="E666" t="s">
        <v>806</v>
      </c>
      <c r="F666" t="s">
        <v>14</v>
      </c>
      <c r="G666" t="s">
        <v>14</v>
      </c>
      <c r="H666" t="s">
        <v>14</v>
      </c>
      <c r="I666" t="s">
        <v>14</v>
      </c>
      <c r="J666" t="s">
        <v>14</v>
      </c>
      <c r="K666" t="s">
        <v>14</v>
      </c>
      <c r="L666" t="s">
        <v>14</v>
      </c>
      <c r="M666" t="s">
        <v>2819</v>
      </c>
      <c r="W666" t="e">
        <f>SUM(#REF!)</f>
        <v>#REF!</v>
      </c>
    </row>
    <row r="667" spans="1:23" x14ac:dyDescent="0.35">
      <c r="A667" t="s">
        <v>54</v>
      </c>
      <c r="B667" t="s">
        <v>759</v>
      </c>
      <c r="C667" s="3">
        <v>8</v>
      </c>
      <c r="D667" t="s">
        <v>760</v>
      </c>
      <c r="E667" t="s">
        <v>761</v>
      </c>
      <c r="F667" t="s">
        <v>14</v>
      </c>
      <c r="G667" t="s">
        <v>14</v>
      </c>
      <c r="H667" t="s">
        <v>14</v>
      </c>
      <c r="I667" t="s">
        <v>14</v>
      </c>
      <c r="J667" t="s">
        <v>14</v>
      </c>
      <c r="K667" t="s">
        <v>14</v>
      </c>
      <c r="L667" t="s">
        <v>14</v>
      </c>
      <c r="M667" t="s">
        <v>2820</v>
      </c>
      <c r="W667" t="e">
        <f>SUM(#REF!)</f>
        <v>#REF!</v>
      </c>
    </row>
    <row r="668" spans="1:23" x14ac:dyDescent="0.35">
      <c r="A668" t="s">
        <v>724</v>
      </c>
      <c r="B668" t="s">
        <v>2073</v>
      </c>
      <c r="C668" s="3">
        <v>7</v>
      </c>
      <c r="D668" t="s">
        <v>740</v>
      </c>
      <c r="E668" t="s">
        <v>741</v>
      </c>
      <c r="F668" t="s">
        <v>14</v>
      </c>
      <c r="G668" t="s">
        <v>14</v>
      </c>
      <c r="H668" t="s">
        <v>14</v>
      </c>
      <c r="I668" t="s">
        <v>14</v>
      </c>
      <c r="J668" t="s">
        <v>14</v>
      </c>
      <c r="K668" t="s">
        <v>14</v>
      </c>
      <c r="L668" t="s">
        <v>14</v>
      </c>
      <c r="M668" t="s">
        <v>1782</v>
      </c>
      <c r="W668" t="e">
        <f>SUM(#REF!)</f>
        <v>#REF!</v>
      </c>
    </row>
    <row r="669" spans="1:23" x14ac:dyDescent="0.35">
      <c r="A669" t="s">
        <v>2438</v>
      </c>
      <c r="B669" t="s">
        <v>2439</v>
      </c>
      <c r="C669" s="3">
        <v>8</v>
      </c>
      <c r="D669" t="s">
        <v>1092</v>
      </c>
      <c r="E669" t="s">
        <v>2437</v>
      </c>
      <c r="F669" t="s">
        <v>14</v>
      </c>
      <c r="G669" t="s">
        <v>14</v>
      </c>
      <c r="H669" t="s">
        <v>14</v>
      </c>
      <c r="I669" t="s">
        <v>14</v>
      </c>
      <c r="J669" t="s">
        <v>14</v>
      </c>
      <c r="K669" t="s">
        <v>14</v>
      </c>
      <c r="L669" t="s">
        <v>14</v>
      </c>
      <c r="M669" t="s">
        <v>2812</v>
      </c>
      <c r="W669" t="e">
        <f>SUM(#REF!)</f>
        <v>#REF!</v>
      </c>
    </row>
    <row r="670" spans="1:23" x14ac:dyDescent="0.35">
      <c r="A670" t="s">
        <v>1259</v>
      </c>
      <c r="B670" t="s">
        <v>1800</v>
      </c>
      <c r="C670" s="3" t="s">
        <v>5</v>
      </c>
      <c r="D670" t="s">
        <v>1801</v>
      </c>
      <c r="E670" t="s">
        <v>1802</v>
      </c>
      <c r="F670" t="s">
        <v>14</v>
      </c>
      <c r="G670" t="s">
        <v>14</v>
      </c>
      <c r="H670" t="s">
        <v>14</v>
      </c>
      <c r="I670" t="s">
        <v>74</v>
      </c>
      <c r="J670" t="s">
        <v>14</v>
      </c>
      <c r="K670" t="s">
        <v>14</v>
      </c>
      <c r="L670" t="s">
        <v>14</v>
      </c>
      <c r="M670" t="s">
        <v>2820</v>
      </c>
      <c r="W670" t="e">
        <f>SUM(#REF!)</f>
        <v>#REF!</v>
      </c>
    </row>
    <row r="671" spans="1:23" x14ac:dyDescent="0.35">
      <c r="A671" t="s">
        <v>540</v>
      </c>
      <c r="B671" t="s">
        <v>2270</v>
      </c>
      <c r="C671" s="3" t="s">
        <v>5</v>
      </c>
      <c r="D671" t="s">
        <v>1828</v>
      </c>
      <c r="E671" t="s">
        <v>2271</v>
      </c>
      <c r="F671" t="s">
        <v>14</v>
      </c>
      <c r="G671" t="s">
        <v>14</v>
      </c>
      <c r="H671" t="s">
        <v>14</v>
      </c>
      <c r="I671" t="s">
        <v>14</v>
      </c>
      <c r="J671" t="s">
        <v>14</v>
      </c>
      <c r="K671" t="s">
        <v>14</v>
      </c>
      <c r="L671" t="s">
        <v>14</v>
      </c>
      <c r="M671" t="s">
        <v>2812</v>
      </c>
      <c r="W671" t="e">
        <f>SUM(#REF!)</f>
        <v>#REF!</v>
      </c>
    </row>
    <row r="672" spans="1:23" x14ac:dyDescent="0.35">
      <c r="A672" t="s">
        <v>2338</v>
      </c>
      <c r="B672" t="s">
        <v>2339</v>
      </c>
      <c r="C672" s="3">
        <v>8</v>
      </c>
      <c r="D672" t="s">
        <v>1789</v>
      </c>
      <c r="E672" t="s">
        <v>2340</v>
      </c>
      <c r="F672" t="s">
        <v>14</v>
      </c>
      <c r="G672" t="s">
        <v>14</v>
      </c>
      <c r="H672" t="s">
        <v>14</v>
      </c>
      <c r="I672" t="s">
        <v>74</v>
      </c>
      <c r="J672" t="s">
        <v>14</v>
      </c>
      <c r="K672" t="s">
        <v>14</v>
      </c>
      <c r="L672" t="s">
        <v>14</v>
      </c>
      <c r="M672" t="s">
        <v>2813</v>
      </c>
      <c r="W672" t="e">
        <f>SUM(#REF!)</f>
        <v>#REF!</v>
      </c>
    </row>
    <row r="673" spans="1:23" x14ac:dyDescent="0.35">
      <c r="A673" t="s">
        <v>2463</v>
      </c>
      <c r="B673" t="s">
        <v>1397</v>
      </c>
      <c r="C673" s="3" t="s">
        <v>5</v>
      </c>
      <c r="D673" t="s">
        <v>1395</v>
      </c>
      <c r="E673" t="s">
        <v>1396</v>
      </c>
      <c r="F673" t="s">
        <v>13</v>
      </c>
      <c r="G673" t="s">
        <v>14</v>
      </c>
      <c r="H673" t="s">
        <v>13</v>
      </c>
      <c r="I673" t="s">
        <v>14</v>
      </c>
      <c r="J673" t="s">
        <v>14</v>
      </c>
      <c r="K673" t="s">
        <v>14</v>
      </c>
      <c r="L673" t="s">
        <v>14</v>
      </c>
      <c r="M673" t="s">
        <v>2813</v>
      </c>
      <c r="W673" t="e">
        <f>SUM(#REF!)</f>
        <v>#REF!</v>
      </c>
    </row>
    <row r="674" spans="1:23" x14ac:dyDescent="0.35">
      <c r="A674" t="s">
        <v>17</v>
      </c>
      <c r="B674" t="s">
        <v>1604</v>
      </c>
      <c r="C674" s="3">
        <v>8</v>
      </c>
      <c r="D674" t="s">
        <v>1605</v>
      </c>
      <c r="E674" t="s">
        <v>1606</v>
      </c>
      <c r="F674" t="s">
        <v>13</v>
      </c>
      <c r="G674" t="s">
        <v>14</v>
      </c>
      <c r="H674" t="s">
        <v>14</v>
      </c>
      <c r="I674" t="s">
        <v>14</v>
      </c>
      <c r="J674" t="s">
        <v>14</v>
      </c>
      <c r="K674" t="s">
        <v>14</v>
      </c>
      <c r="L674" t="s">
        <v>14</v>
      </c>
      <c r="M674" t="s">
        <v>2814</v>
      </c>
      <c r="W674" t="e">
        <f>SUM(#REF!)</f>
        <v>#REF!</v>
      </c>
    </row>
    <row r="675" spans="1:23" x14ac:dyDescent="0.35">
      <c r="A675" t="s">
        <v>217</v>
      </c>
      <c r="B675" t="s">
        <v>1224</v>
      </c>
      <c r="C675" s="3" t="s">
        <v>5</v>
      </c>
      <c r="D675" t="s">
        <v>1225</v>
      </c>
      <c r="E675" t="s">
        <v>1210</v>
      </c>
      <c r="F675" t="s">
        <v>14</v>
      </c>
      <c r="G675" t="s">
        <v>14</v>
      </c>
      <c r="H675" t="s">
        <v>14</v>
      </c>
      <c r="I675" t="s">
        <v>14</v>
      </c>
      <c r="J675" t="s">
        <v>14</v>
      </c>
      <c r="K675" t="s">
        <v>14</v>
      </c>
      <c r="L675" t="s">
        <v>14</v>
      </c>
      <c r="M675" t="s">
        <v>2814</v>
      </c>
      <c r="W675" t="e">
        <f>SUM(#REF!)</f>
        <v>#REF!</v>
      </c>
    </row>
    <row r="676" spans="1:23" x14ac:dyDescent="0.35">
      <c r="A676" t="s">
        <v>17</v>
      </c>
      <c r="B676" t="s">
        <v>16</v>
      </c>
      <c r="C676" s="3" t="s">
        <v>5</v>
      </c>
      <c r="D676" t="s">
        <v>18</v>
      </c>
      <c r="E676" t="s">
        <v>19</v>
      </c>
      <c r="F676" t="s">
        <v>14</v>
      </c>
      <c r="G676" t="s">
        <v>14</v>
      </c>
      <c r="H676" t="s">
        <v>14</v>
      </c>
      <c r="I676" t="s">
        <v>14</v>
      </c>
      <c r="J676" t="s">
        <v>14</v>
      </c>
      <c r="K676" t="s">
        <v>14</v>
      </c>
      <c r="L676" t="s">
        <v>14</v>
      </c>
      <c r="M676" t="s">
        <v>2815</v>
      </c>
      <c r="W676" t="e">
        <f>SUM(#REF!)</f>
        <v>#REF!</v>
      </c>
    </row>
    <row r="677" spans="1:23" x14ac:dyDescent="0.35">
      <c r="A677" t="s">
        <v>484</v>
      </c>
      <c r="B677" t="s">
        <v>779</v>
      </c>
      <c r="C677" s="3" t="s">
        <v>5</v>
      </c>
      <c r="D677" t="s">
        <v>780</v>
      </c>
      <c r="E677" t="s">
        <v>781</v>
      </c>
      <c r="F677" t="s">
        <v>14</v>
      </c>
      <c r="G677" t="s">
        <v>14</v>
      </c>
      <c r="H677" t="s">
        <v>14</v>
      </c>
      <c r="I677" t="s">
        <v>74</v>
      </c>
      <c r="J677" t="s">
        <v>14</v>
      </c>
      <c r="K677" t="s">
        <v>14</v>
      </c>
      <c r="L677" t="s">
        <v>14</v>
      </c>
      <c r="M677" t="s">
        <v>1782</v>
      </c>
      <c r="W677" t="e">
        <f>SUM(#REF!)</f>
        <v>#REF!</v>
      </c>
    </row>
    <row r="678" spans="1:23" x14ac:dyDescent="0.35">
      <c r="A678" t="s">
        <v>433</v>
      </c>
      <c r="B678" t="s">
        <v>1209</v>
      </c>
      <c r="C678" s="3">
        <v>7</v>
      </c>
      <c r="D678" t="s">
        <v>34</v>
      </c>
      <c r="E678" t="s">
        <v>1210</v>
      </c>
      <c r="F678" t="s">
        <v>14</v>
      </c>
      <c r="G678" t="s">
        <v>14</v>
      </c>
      <c r="H678" t="s">
        <v>14</v>
      </c>
      <c r="I678" t="s">
        <v>14</v>
      </c>
      <c r="J678" t="s">
        <v>14</v>
      </c>
      <c r="K678" t="s">
        <v>14</v>
      </c>
      <c r="L678" t="s">
        <v>13</v>
      </c>
      <c r="M678" t="s">
        <v>2816</v>
      </c>
      <c r="W678" t="e">
        <f>SUM(#REF!)</f>
        <v>#REF!</v>
      </c>
    </row>
    <row r="679" spans="1:23" x14ac:dyDescent="0.35">
      <c r="A679" t="s">
        <v>398</v>
      </c>
      <c r="B679" t="s">
        <v>2605</v>
      </c>
      <c r="C679" s="3">
        <v>8</v>
      </c>
      <c r="D679" t="s">
        <v>2606</v>
      </c>
      <c r="E679" t="s">
        <v>2607</v>
      </c>
      <c r="F679" t="s">
        <v>14</v>
      </c>
      <c r="G679" t="s">
        <v>14</v>
      </c>
      <c r="H679" t="s">
        <v>14</v>
      </c>
      <c r="I679" t="s">
        <v>14</v>
      </c>
      <c r="J679" t="s">
        <v>14</v>
      </c>
      <c r="K679" t="s">
        <v>14</v>
      </c>
      <c r="L679" t="s">
        <v>14</v>
      </c>
      <c r="M679" t="s">
        <v>2815</v>
      </c>
      <c r="W679" t="e">
        <f>SUM(#REF!)</f>
        <v>#REF!</v>
      </c>
    </row>
    <row r="680" spans="1:23" x14ac:dyDescent="0.35">
      <c r="A680" t="s">
        <v>398</v>
      </c>
      <c r="B680" t="s">
        <v>399</v>
      </c>
      <c r="C680" s="3" t="s">
        <v>5</v>
      </c>
      <c r="D680" t="s">
        <v>33</v>
      </c>
      <c r="E680" t="s">
        <v>400</v>
      </c>
      <c r="F680" t="s">
        <v>13</v>
      </c>
      <c r="G680" t="s">
        <v>14</v>
      </c>
      <c r="H680" t="s">
        <v>14</v>
      </c>
      <c r="I680" t="s">
        <v>14</v>
      </c>
      <c r="J680" t="s">
        <v>2877</v>
      </c>
      <c r="K680" t="s">
        <v>14</v>
      </c>
      <c r="L680" t="s">
        <v>14</v>
      </c>
      <c r="M680" t="s">
        <v>2816</v>
      </c>
      <c r="W680" t="e">
        <f>SUM(#REF!)</f>
        <v>#REF!</v>
      </c>
    </row>
    <row r="681" spans="1:23" x14ac:dyDescent="0.35">
      <c r="A681" t="s">
        <v>353</v>
      </c>
      <c r="B681" t="s">
        <v>2094</v>
      </c>
      <c r="C681" s="3">
        <v>8</v>
      </c>
      <c r="D681" t="s">
        <v>117</v>
      </c>
      <c r="E681" t="s">
        <v>2095</v>
      </c>
      <c r="F681" t="s">
        <v>1171</v>
      </c>
      <c r="G681" t="s">
        <v>14</v>
      </c>
      <c r="H681" t="s">
        <v>14</v>
      </c>
      <c r="I681" t="s">
        <v>14</v>
      </c>
      <c r="J681" t="s">
        <v>14</v>
      </c>
      <c r="K681" t="s">
        <v>14</v>
      </c>
      <c r="L681" t="s">
        <v>13</v>
      </c>
      <c r="M681" t="s">
        <v>1782</v>
      </c>
      <c r="W681" t="e">
        <f>SUM(#REF!)</f>
        <v>#REF!</v>
      </c>
    </row>
    <row r="682" spans="1:23" x14ac:dyDescent="0.35">
      <c r="A682" t="s">
        <v>2233</v>
      </c>
      <c r="B682" t="s">
        <v>2234</v>
      </c>
      <c r="C682" s="3">
        <v>8</v>
      </c>
      <c r="D682" t="s">
        <v>2231</v>
      </c>
      <c r="E682" t="s">
        <v>2232</v>
      </c>
      <c r="F682" t="s">
        <v>1171</v>
      </c>
      <c r="G682" t="s">
        <v>14</v>
      </c>
      <c r="H682" t="s">
        <v>14</v>
      </c>
      <c r="I682" t="s">
        <v>14</v>
      </c>
      <c r="J682" t="s">
        <v>14</v>
      </c>
      <c r="K682" t="s">
        <v>14</v>
      </c>
      <c r="L682" t="s">
        <v>13</v>
      </c>
      <c r="M682" t="s">
        <v>2816</v>
      </c>
      <c r="W682" t="e">
        <f>SUM(#REF!)</f>
        <v>#REF!</v>
      </c>
    </row>
    <row r="683" spans="1:23" x14ac:dyDescent="0.35">
      <c r="A683" t="s">
        <v>146</v>
      </c>
      <c r="B683" t="s">
        <v>681</v>
      </c>
      <c r="C683" s="3">
        <v>7</v>
      </c>
      <c r="D683" t="s">
        <v>144</v>
      </c>
      <c r="E683" t="s">
        <v>145</v>
      </c>
      <c r="F683" t="s">
        <v>14</v>
      </c>
      <c r="G683" t="s">
        <v>14</v>
      </c>
      <c r="H683" t="s">
        <v>14</v>
      </c>
      <c r="I683" t="s">
        <v>74</v>
      </c>
      <c r="J683" t="s">
        <v>14</v>
      </c>
      <c r="K683" t="s">
        <v>14</v>
      </c>
      <c r="L683" t="s">
        <v>14</v>
      </c>
      <c r="M683" t="s">
        <v>2817</v>
      </c>
      <c r="W683" t="e">
        <f>SUM(#REF!)</f>
        <v>#REF!</v>
      </c>
    </row>
    <row r="684" spans="1:23" x14ac:dyDescent="0.35">
      <c r="A684" t="s">
        <v>219</v>
      </c>
      <c r="B684" s="8" t="s">
        <v>2166</v>
      </c>
      <c r="C684" s="3">
        <v>7</v>
      </c>
      <c r="D684" t="s">
        <v>2070</v>
      </c>
      <c r="E684" t="s">
        <v>2071</v>
      </c>
      <c r="F684" t="s">
        <v>14</v>
      </c>
      <c r="G684" t="s">
        <v>14</v>
      </c>
      <c r="H684" t="s">
        <v>14</v>
      </c>
      <c r="I684" t="s">
        <v>14</v>
      </c>
      <c r="J684" t="s">
        <v>14</v>
      </c>
      <c r="K684" t="s">
        <v>14</v>
      </c>
      <c r="L684" t="s">
        <v>14</v>
      </c>
      <c r="M684" t="s">
        <v>2818</v>
      </c>
      <c r="W684" t="e">
        <f>SUM(#REF!)</f>
        <v>#REF!</v>
      </c>
    </row>
    <row r="685" spans="1:23" x14ac:dyDescent="0.35">
      <c r="A685" t="s">
        <v>1259</v>
      </c>
      <c r="B685" t="s">
        <v>1709</v>
      </c>
      <c r="C685" s="3" t="s">
        <v>5</v>
      </c>
      <c r="D685" t="s">
        <v>1710</v>
      </c>
      <c r="E685" t="s">
        <v>806</v>
      </c>
      <c r="F685" t="s">
        <v>1171</v>
      </c>
      <c r="G685" t="s">
        <v>14</v>
      </c>
      <c r="H685" t="s">
        <v>14</v>
      </c>
      <c r="I685" t="s">
        <v>14</v>
      </c>
      <c r="J685" t="s">
        <v>14</v>
      </c>
      <c r="K685" t="s">
        <v>14</v>
      </c>
      <c r="L685" t="s">
        <v>14</v>
      </c>
      <c r="M685" t="s">
        <v>2817</v>
      </c>
      <c r="W685" t="e">
        <f>SUM(#REF!)</f>
        <v>#REF!</v>
      </c>
    </row>
    <row r="686" spans="1:23" x14ac:dyDescent="0.35">
      <c r="A686" t="s">
        <v>2595</v>
      </c>
      <c r="B686" t="s">
        <v>1874</v>
      </c>
      <c r="C686" s="3" t="s">
        <v>5</v>
      </c>
      <c r="D686" t="s">
        <v>1875</v>
      </c>
      <c r="E686" t="s">
        <v>822</v>
      </c>
      <c r="F686" t="s">
        <v>13</v>
      </c>
      <c r="G686" t="s">
        <v>14</v>
      </c>
      <c r="H686" t="s">
        <v>13</v>
      </c>
      <c r="I686" t="s">
        <v>74</v>
      </c>
      <c r="J686" t="s">
        <v>14</v>
      </c>
      <c r="K686" t="s">
        <v>14</v>
      </c>
      <c r="L686" t="s">
        <v>14</v>
      </c>
      <c r="M686" t="s">
        <v>2818</v>
      </c>
      <c r="W686" t="e">
        <f>SUM(#REF!)</f>
        <v>#REF!</v>
      </c>
    </row>
    <row r="687" spans="1:23" x14ac:dyDescent="0.35">
      <c r="A687" t="s">
        <v>609</v>
      </c>
      <c r="B687" t="s">
        <v>1874</v>
      </c>
      <c r="C687" s="3" t="s">
        <v>5</v>
      </c>
      <c r="D687" t="s">
        <v>144</v>
      </c>
      <c r="E687" t="s">
        <v>145</v>
      </c>
      <c r="F687" t="s">
        <v>14</v>
      </c>
      <c r="G687" t="s">
        <v>14</v>
      </c>
      <c r="H687" t="s">
        <v>14</v>
      </c>
      <c r="I687" t="s">
        <v>14</v>
      </c>
      <c r="J687" t="s">
        <v>14</v>
      </c>
      <c r="K687" t="s">
        <v>14</v>
      </c>
      <c r="L687" t="s">
        <v>14</v>
      </c>
      <c r="M687" t="s">
        <v>2819</v>
      </c>
      <c r="W687" t="e">
        <f>SUM(#REF!)</f>
        <v>#REF!</v>
      </c>
    </row>
    <row r="688" spans="1:23" x14ac:dyDescent="0.35">
      <c r="A688" t="s">
        <v>609</v>
      </c>
      <c r="B688" t="s">
        <v>1125</v>
      </c>
      <c r="C688" s="3" t="s">
        <v>5</v>
      </c>
      <c r="D688" t="s">
        <v>1126</v>
      </c>
      <c r="E688" t="s">
        <v>1127</v>
      </c>
      <c r="F688" t="s">
        <v>14</v>
      </c>
      <c r="G688" t="s">
        <v>14</v>
      </c>
      <c r="H688" t="s">
        <v>14</v>
      </c>
      <c r="I688" t="s">
        <v>14</v>
      </c>
      <c r="J688" t="s">
        <v>14</v>
      </c>
      <c r="K688" t="s">
        <v>14</v>
      </c>
      <c r="L688" t="s">
        <v>14</v>
      </c>
      <c r="M688" t="s">
        <v>2820</v>
      </c>
      <c r="W688" t="e">
        <f>SUM(#REF!)</f>
        <v>#REF!</v>
      </c>
    </row>
    <row r="689" spans="1:23" x14ac:dyDescent="0.35">
      <c r="A689" t="s">
        <v>1226</v>
      </c>
      <c r="B689" t="s">
        <v>1227</v>
      </c>
      <c r="C689" s="3" t="s">
        <v>5</v>
      </c>
      <c r="D689" t="s">
        <v>1228</v>
      </c>
      <c r="E689" t="s">
        <v>1229</v>
      </c>
      <c r="F689" t="s">
        <v>14</v>
      </c>
      <c r="G689" t="s">
        <v>14</v>
      </c>
      <c r="H689" t="s">
        <v>14</v>
      </c>
      <c r="I689" t="s">
        <v>14</v>
      </c>
      <c r="J689" t="s">
        <v>14</v>
      </c>
      <c r="K689" t="s">
        <v>14</v>
      </c>
      <c r="L689" t="s">
        <v>14</v>
      </c>
      <c r="M689" t="s">
        <v>2812</v>
      </c>
      <c r="W689" t="e">
        <f>SUM(#REF!)</f>
        <v>#REF!</v>
      </c>
    </row>
    <row r="690" spans="1:23" x14ac:dyDescent="0.35">
      <c r="A690" t="s">
        <v>88</v>
      </c>
      <c r="B690" t="s">
        <v>89</v>
      </c>
      <c r="C690" s="3" t="s">
        <v>5</v>
      </c>
      <c r="D690" t="s">
        <v>90</v>
      </c>
      <c r="E690" t="s">
        <v>91</v>
      </c>
      <c r="F690" t="s">
        <v>14</v>
      </c>
      <c r="G690" t="s">
        <v>14</v>
      </c>
      <c r="H690" t="s">
        <v>14</v>
      </c>
      <c r="I690" t="s">
        <v>14</v>
      </c>
      <c r="J690" t="s">
        <v>14</v>
      </c>
      <c r="K690" t="s">
        <v>14</v>
      </c>
      <c r="L690" t="s">
        <v>14</v>
      </c>
      <c r="M690" t="s">
        <v>2813</v>
      </c>
      <c r="W690" t="e">
        <f>SUM(#REF!)</f>
        <v>#REF!</v>
      </c>
    </row>
    <row r="691" spans="1:23" x14ac:dyDescent="0.35">
      <c r="A691" t="s">
        <v>100</v>
      </c>
      <c r="B691" t="s">
        <v>1625</v>
      </c>
      <c r="C691" s="3">
        <v>8</v>
      </c>
      <c r="D691" t="s">
        <v>611</v>
      </c>
      <c r="E691" t="s">
        <v>612</v>
      </c>
      <c r="F691" t="s">
        <v>1171</v>
      </c>
      <c r="G691" t="s">
        <v>14</v>
      </c>
      <c r="H691" t="s">
        <v>14</v>
      </c>
      <c r="I691" t="s">
        <v>14</v>
      </c>
      <c r="J691" t="s">
        <v>14</v>
      </c>
      <c r="K691" t="s">
        <v>14</v>
      </c>
      <c r="L691" t="s">
        <v>14</v>
      </c>
      <c r="M691" t="s">
        <v>2817</v>
      </c>
      <c r="W691" t="e">
        <f>SUM(#REF!)</f>
        <v>#REF!</v>
      </c>
    </row>
    <row r="692" spans="1:23" x14ac:dyDescent="0.35">
      <c r="A692" t="s">
        <v>484</v>
      </c>
      <c r="B692" t="s">
        <v>1625</v>
      </c>
      <c r="C692" s="3">
        <v>8</v>
      </c>
      <c r="D692" t="s">
        <v>1626</v>
      </c>
      <c r="E692" t="s">
        <v>30</v>
      </c>
      <c r="F692" t="s">
        <v>14</v>
      </c>
      <c r="G692" t="s">
        <v>14</v>
      </c>
      <c r="H692" t="s">
        <v>14</v>
      </c>
      <c r="I692" t="s">
        <v>74</v>
      </c>
      <c r="J692" t="s">
        <v>14</v>
      </c>
      <c r="K692" t="s">
        <v>14</v>
      </c>
      <c r="L692" t="s">
        <v>14</v>
      </c>
      <c r="M692" t="s">
        <v>2818</v>
      </c>
      <c r="W692" t="e">
        <f>SUM(#REF!)</f>
        <v>#REF!</v>
      </c>
    </row>
    <row r="693" spans="1:23" x14ac:dyDescent="0.35">
      <c r="A693" t="s">
        <v>100</v>
      </c>
      <c r="B693" t="s">
        <v>791</v>
      </c>
      <c r="C693" s="3" t="s">
        <v>5</v>
      </c>
      <c r="D693" t="s">
        <v>792</v>
      </c>
      <c r="E693" t="s">
        <v>785</v>
      </c>
      <c r="F693" t="s">
        <v>13</v>
      </c>
      <c r="G693" t="s">
        <v>14</v>
      </c>
      <c r="H693" t="s">
        <v>14</v>
      </c>
      <c r="I693" t="s">
        <v>74</v>
      </c>
      <c r="J693" t="s">
        <v>14</v>
      </c>
      <c r="K693" t="s">
        <v>14</v>
      </c>
      <c r="L693" t="s">
        <v>14</v>
      </c>
      <c r="M693" t="s">
        <v>2814</v>
      </c>
      <c r="W693" t="e">
        <f>SUM(#REF!)</f>
        <v>#REF!</v>
      </c>
    </row>
    <row r="694" spans="1:23" x14ac:dyDescent="0.35">
      <c r="A694" t="s">
        <v>106</v>
      </c>
      <c r="B694" t="s">
        <v>1371</v>
      </c>
      <c r="C694" s="3" t="s">
        <v>5</v>
      </c>
      <c r="D694" t="s">
        <v>937</v>
      </c>
      <c r="E694" t="s">
        <v>1372</v>
      </c>
      <c r="F694" t="s">
        <v>14</v>
      </c>
      <c r="G694" t="s">
        <v>14</v>
      </c>
      <c r="H694" t="s">
        <v>14</v>
      </c>
      <c r="I694" t="s">
        <v>14</v>
      </c>
      <c r="J694" t="s">
        <v>14</v>
      </c>
      <c r="K694" t="s">
        <v>14</v>
      </c>
      <c r="L694" t="s">
        <v>13</v>
      </c>
      <c r="M694" t="s">
        <v>2815</v>
      </c>
      <c r="W694" t="e">
        <f>SUM(#REF!)</f>
        <v>#REF!</v>
      </c>
    </row>
    <row r="695" spans="1:23" x14ac:dyDescent="0.35">
      <c r="A695" t="s">
        <v>17</v>
      </c>
      <c r="B695" t="s">
        <v>1759</v>
      </c>
      <c r="C695" s="3">
        <v>7</v>
      </c>
      <c r="D695" t="s">
        <v>1527</v>
      </c>
      <c r="E695" t="s">
        <v>1760</v>
      </c>
      <c r="F695" t="s">
        <v>14</v>
      </c>
      <c r="G695" t="s">
        <v>14</v>
      </c>
      <c r="H695" t="s">
        <v>14</v>
      </c>
      <c r="I695" t="s">
        <v>14</v>
      </c>
      <c r="J695" t="s">
        <v>14</v>
      </c>
      <c r="K695" t="s">
        <v>14</v>
      </c>
      <c r="L695" t="s">
        <v>14</v>
      </c>
      <c r="M695" t="s">
        <v>2819</v>
      </c>
      <c r="W695" t="e">
        <f>SUM(#REF!)</f>
        <v>#REF!</v>
      </c>
    </row>
    <row r="696" spans="1:23" x14ac:dyDescent="0.35">
      <c r="A696" t="s">
        <v>170</v>
      </c>
      <c r="B696" t="s">
        <v>368</v>
      </c>
      <c r="C696" s="3">
        <v>8</v>
      </c>
      <c r="D696" t="s">
        <v>369</v>
      </c>
      <c r="E696" t="s">
        <v>370</v>
      </c>
      <c r="F696" t="s">
        <v>14</v>
      </c>
      <c r="G696" t="s">
        <v>14</v>
      </c>
      <c r="H696" t="s">
        <v>14</v>
      </c>
      <c r="I696" t="s">
        <v>14</v>
      </c>
      <c r="J696" t="s">
        <v>14</v>
      </c>
      <c r="K696" t="s">
        <v>13</v>
      </c>
      <c r="L696" t="s">
        <v>14</v>
      </c>
      <c r="M696" t="s">
        <v>2819</v>
      </c>
      <c r="W696" t="e">
        <f>SUM(#REF!)</f>
        <v>#REF!</v>
      </c>
    </row>
    <row r="697" spans="1:23" x14ac:dyDescent="0.35">
      <c r="A697" t="s">
        <v>24</v>
      </c>
      <c r="B697" t="s">
        <v>25</v>
      </c>
      <c r="C697" s="3">
        <v>8</v>
      </c>
      <c r="D697" t="s">
        <v>26</v>
      </c>
      <c r="E697" t="s">
        <v>23</v>
      </c>
      <c r="F697" t="s">
        <v>14</v>
      </c>
      <c r="G697" t="s">
        <v>14</v>
      </c>
      <c r="H697" t="s">
        <v>14</v>
      </c>
      <c r="I697" t="s">
        <v>14</v>
      </c>
      <c r="J697" t="s">
        <v>14</v>
      </c>
      <c r="K697" t="s">
        <v>14</v>
      </c>
      <c r="L697" t="s">
        <v>14</v>
      </c>
      <c r="M697" t="s">
        <v>2820</v>
      </c>
      <c r="W697" t="e">
        <f>SUM(#REF!)</f>
        <v>#REF!</v>
      </c>
    </row>
    <row r="698" spans="1:23" x14ac:dyDescent="0.35">
      <c r="A698" t="s">
        <v>543</v>
      </c>
      <c r="B698" t="s">
        <v>544</v>
      </c>
      <c r="C698" s="3">
        <v>7</v>
      </c>
      <c r="D698" t="s">
        <v>545</v>
      </c>
      <c r="E698" t="s">
        <v>546</v>
      </c>
      <c r="F698" t="s">
        <v>14</v>
      </c>
      <c r="G698" t="s">
        <v>14</v>
      </c>
      <c r="H698" t="s">
        <v>14</v>
      </c>
      <c r="I698" t="s">
        <v>14</v>
      </c>
      <c r="J698" t="s">
        <v>14</v>
      </c>
      <c r="K698" t="s">
        <v>14</v>
      </c>
      <c r="L698" t="s">
        <v>14</v>
      </c>
      <c r="M698" t="s">
        <v>2820</v>
      </c>
      <c r="W698" t="e">
        <f>SUM(#REF!)</f>
        <v>#REF!</v>
      </c>
    </row>
    <row r="699" spans="1:23" x14ac:dyDescent="0.35">
      <c r="A699" t="s">
        <v>1988</v>
      </c>
      <c r="B699" t="s">
        <v>1989</v>
      </c>
      <c r="C699" s="3">
        <v>8</v>
      </c>
      <c r="D699" t="s">
        <v>1990</v>
      </c>
      <c r="E699" t="s">
        <v>1991</v>
      </c>
      <c r="F699" t="s">
        <v>14</v>
      </c>
      <c r="G699" t="s">
        <v>1171</v>
      </c>
      <c r="H699" t="s">
        <v>14</v>
      </c>
      <c r="I699" t="s">
        <v>14</v>
      </c>
      <c r="J699" t="s">
        <v>14</v>
      </c>
      <c r="K699" t="s">
        <v>14</v>
      </c>
      <c r="L699" t="s">
        <v>13</v>
      </c>
      <c r="M699" t="s">
        <v>2812</v>
      </c>
      <c r="W699" t="e">
        <f>SUM(#REF!)</f>
        <v>#REF!</v>
      </c>
    </row>
    <row r="700" spans="1:23" x14ac:dyDescent="0.35">
      <c r="A700" t="s">
        <v>1302</v>
      </c>
      <c r="B700" t="s">
        <v>1522</v>
      </c>
      <c r="C700" s="3" t="s">
        <v>5</v>
      </c>
      <c r="D700" t="s">
        <v>1032</v>
      </c>
      <c r="E700" t="s">
        <v>1455</v>
      </c>
      <c r="F700" t="s">
        <v>13</v>
      </c>
      <c r="G700" t="s">
        <v>14</v>
      </c>
      <c r="H700" t="s">
        <v>14</v>
      </c>
      <c r="I700" t="s">
        <v>14</v>
      </c>
      <c r="J700" t="s">
        <v>14</v>
      </c>
      <c r="K700" t="s">
        <v>14</v>
      </c>
      <c r="L700" t="s">
        <v>13</v>
      </c>
      <c r="M700" t="s">
        <v>1782</v>
      </c>
      <c r="W700" t="e">
        <f>SUM(#REF!)</f>
        <v>#REF!</v>
      </c>
    </row>
    <row r="701" spans="1:23" x14ac:dyDescent="0.35">
      <c r="A701" t="s">
        <v>477</v>
      </c>
      <c r="B701" t="s">
        <v>478</v>
      </c>
      <c r="C701" s="3">
        <v>8</v>
      </c>
      <c r="D701" t="s">
        <v>479</v>
      </c>
      <c r="E701" t="s">
        <v>480</v>
      </c>
      <c r="F701" t="s">
        <v>13</v>
      </c>
      <c r="G701" t="s">
        <v>14</v>
      </c>
      <c r="H701" t="s">
        <v>14</v>
      </c>
      <c r="I701" t="s">
        <v>14</v>
      </c>
      <c r="J701" t="s">
        <v>14</v>
      </c>
      <c r="K701" t="s">
        <v>14</v>
      </c>
      <c r="L701" t="s">
        <v>14</v>
      </c>
      <c r="M701" t="s">
        <v>2813</v>
      </c>
      <c r="W701" t="e">
        <f>SUM(#REF!)</f>
        <v>#REF!</v>
      </c>
    </row>
    <row r="702" spans="1:23" x14ac:dyDescent="0.35">
      <c r="A702" t="s">
        <v>540</v>
      </c>
      <c r="B702" t="s">
        <v>1366</v>
      </c>
      <c r="C702" s="3" t="s">
        <v>5</v>
      </c>
      <c r="D702" t="s">
        <v>1367</v>
      </c>
      <c r="E702" t="s">
        <v>1368</v>
      </c>
      <c r="F702" t="s">
        <v>14</v>
      </c>
      <c r="G702" t="s">
        <v>14</v>
      </c>
      <c r="H702" t="s">
        <v>14</v>
      </c>
      <c r="I702" t="s">
        <v>14</v>
      </c>
      <c r="J702" t="s">
        <v>14</v>
      </c>
      <c r="K702" t="s">
        <v>14</v>
      </c>
      <c r="L702" t="s">
        <v>14</v>
      </c>
      <c r="M702" t="s">
        <v>2816</v>
      </c>
      <c r="W702" t="e">
        <f>SUM(#REF!)</f>
        <v>#REF!</v>
      </c>
    </row>
    <row r="703" spans="1:23" x14ac:dyDescent="0.35">
      <c r="A703" t="s">
        <v>158</v>
      </c>
      <c r="B703" t="s">
        <v>1263</v>
      </c>
      <c r="C703" s="3">
        <v>7</v>
      </c>
      <c r="D703" t="s">
        <v>1264</v>
      </c>
      <c r="E703" t="s">
        <v>1250</v>
      </c>
      <c r="F703" t="s">
        <v>14</v>
      </c>
      <c r="G703" t="s">
        <v>14</v>
      </c>
      <c r="H703" t="s">
        <v>14</v>
      </c>
      <c r="I703" t="s">
        <v>14</v>
      </c>
      <c r="J703" t="s">
        <v>14</v>
      </c>
      <c r="K703" t="s">
        <v>14</v>
      </c>
      <c r="L703" t="s">
        <v>14</v>
      </c>
      <c r="M703" t="s">
        <v>2812</v>
      </c>
      <c r="W703" t="e">
        <f>SUM(#REF!)</f>
        <v>#REF!</v>
      </c>
    </row>
    <row r="704" spans="1:23" x14ac:dyDescent="0.35">
      <c r="A704" t="s">
        <v>469</v>
      </c>
      <c r="B704" t="s">
        <v>991</v>
      </c>
      <c r="C704" s="3">
        <v>7</v>
      </c>
      <c r="D704" t="s">
        <v>989</v>
      </c>
      <c r="E704" t="s">
        <v>990</v>
      </c>
      <c r="F704" t="s">
        <v>14</v>
      </c>
      <c r="G704" t="s">
        <v>14</v>
      </c>
      <c r="H704" t="s">
        <v>14</v>
      </c>
      <c r="I704" t="s">
        <v>14</v>
      </c>
      <c r="J704" t="s">
        <v>14</v>
      </c>
      <c r="K704" t="s">
        <v>14</v>
      </c>
      <c r="L704" t="s">
        <v>14</v>
      </c>
      <c r="M704" t="s">
        <v>2813</v>
      </c>
      <c r="W704" t="e">
        <f>SUM(#REF!)</f>
        <v>#REF!</v>
      </c>
    </row>
    <row r="705" spans="1:23" x14ac:dyDescent="0.35">
      <c r="A705" t="s">
        <v>292</v>
      </c>
      <c r="B705" t="s">
        <v>321</v>
      </c>
      <c r="C705" s="3">
        <v>7</v>
      </c>
      <c r="D705" t="s">
        <v>322</v>
      </c>
      <c r="E705" t="s">
        <v>302</v>
      </c>
      <c r="F705" t="s">
        <v>13</v>
      </c>
      <c r="G705" t="s">
        <v>14</v>
      </c>
      <c r="H705" t="s">
        <v>14</v>
      </c>
      <c r="I705" t="s">
        <v>14</v>
      </c>
      <c r="J705" t="s">
        <v>14</v>
      </c>
      <c r="K705" t="s">
        <v>14</v>
      </c>
      <c r="L705" t="s">
        <v>14</v>
      </c>
      <c r="M705" t="s">
        <v>2814</v>
      </c>
      <c r="W705" t="e">
        <f>SUM(#REF!)</f>
        <v>#REF!</v>
      </c>
    </row>
    <row r="706" spans="1:23" x14ac:dyDescent="0.35">
      <c r="A706" t="s">
        <v>320</v>
      </c>
      <c r="B706" t="s">
        <v>321</v>
      </c>
      <c r="C706" s="3">
        <v>7</v>
      </c>
      <c r="D706" t="s">
        <v>322</v>
      </c>
      <c r="E706" t="s">
        <v>302</v>
      </c>
      <c r="F706" t="s">
        <v>13</v>
      </c>
      <c r="G706" t="s">
        <v>13</v>
      </c>
      <c r="H706" t="s">
        <v>13</v>
      </c>
      <c r="I706" t="s">
        <v>14</v>
      </c>
      <c r="J706" t="s">
        <v>14</v>
      </c>
      <c r="K706" t="s">
        <v>14</v>
      </c>
      <c r="L706" t="s">
        <v>14</v>
      </c>
      <c r="M706" t="s">
        <v>2815</v>
      </c>
      <c r="W706" t="e">
        <f>SUM(#REF!)</f>
        <v>#REF!</v>
      </c>
    </row>
    <row r="707" spans="1:23" x14ac:dyDescent="0.35">
      <c r="A707" t="s">
        <v>54</v>
      </c>
      <c r="B707" t="s">
        <v>1581</v>
      </c>
      <c r="C707" s="3">
        <v>8</v>
      </c>
      <c r="D707" t="s">
        <v>1579</v>
      </c>
      <c r="E707" t="s">
        <v>1580</v>
      </c>
      <c r="F707" t="s">
        <v>14</v>
      </c>
      <c r="G707" t="s">
        <v>14</v>
      </c>
      <c r="H707" t="s">
        <v>14</v>
      </c>
      <c r="I707" t="s">
        <v>14</v>
      </c>
      <c r="J707" t="s">
        <v>14</v>
      </c>
      <c r="K707" t="s">
        <v>14</v>
      </c>
      <c r="L707" t="s">
        <v>14</v>
      </c>
      <c r="M707" t="s">
        <v>2814</v>
      </c>
      <c r="W707" t="e">
        <f>SUM(#REF!)</f>
        <v>#REF!</v>
      </c>
    </row>
    <row r="708" spans="1:23" x14ac:dyDescent="0.35">
      <c r="A708" t="s">
        <v>1693</v>
      </c>
      <c r="B708" t="s">
        <v>1694</v>
      </c>
      <c r="C708" s="3">
        <v>8</v>
      </c>
      <c r="D708" t="s">
        <v>615</v>
      </c>
      <c r="E708" t="s">
        <v>1695</v>
      </c>
      <c r="F708" t="s">
        <v>14</v>
      </c>
      <c r="G708" t="s">
        <v>14</v>
      </c>
      <c r="H708" t="s">
        <v>14</v>
      </c>
      <c r="I708" t="s">
        <v>14</v>
      </c>
      <c r="J708" t="s">
        <v>14</v>
      </c>
      <c r="K708" t="s">
        <v>14</v>
      </c>
      <c r="L708" t="s">
        <v>14</v>
      </c>
      <c r="M708" t="s">
        <v>2815</v>
      </c>
      <c r="W708" t="e">
        <f>SUM(#REF!)</f>
        <v>#REF!</v>
      </c>
    </row>
    <row r="709" spans="1:23" x14ac:dyDescent="0.35">
      <c r="A709" t="s">
        <v>2788</v>
      </c>
      <c r="B709" t="s">
        <v>1770</v>
      </c>
      <c r="C709" s="3">
        <v>7</v>
      </c>
      <c r="D709" t="s">
        <v>1531</v>
      </c>
      <c r="E709" t="s">
        <v>1771</v>
      </c>
      <c r="F709" t="s">
        <v>14</v>
      </c>
      <c r="G709" t="s">
        <v>14</v>
      </c>
      <c r="H709" t="s">
        <v>14</v>
      </c>
      <c r="I709" t="s">
        <v>14</v>
      </c>
      <c r="J709" t="s">
        <v>14</v>
      </c>
      <c r="K709" t="s">
        <v>14</v>
      </c>
      <c r="L709" t="s">
        <v>14</v>
      </c>
      <c r="M709" t="s">
        <v>1782</v>
      </c>
      <c r="W709" t="e">
        <f>SUM(#REF!)</f>
        <v>#REF!</v>
      </c>
    </row>
    <row r="710" spans="1:23" x14ac:dyDescent="0.35">
      <c r="A710" t="s">
        <v>2584</v>
      </c>
      <c r="B710" t="s">
        <v>2585</v>
      </c>
      <c r="C710" s="3">
        <v>8</v>
      </c>
      <c r="D710" t="s">
        <v>855</v>
      </c>
      <c r="E710" t="s">
        <v>856</v>
      </c>
      <c r="F710" t="s">
        <v>14</v>
      </c>
      <c r="G710" t="s">
        <v>14</v>
      </c>
      <c r="H710" t="s">
        <v>14</v>
      </c>
      <c r="I710" t="s">
        <v>14</v>
      </c>
      <c r="J710" t="s">
        <v>14</v>
      </c>
      <c r="K710" t="s">
        <v>14</v>
      </c>
      <c r="L710" t="s">
        <v>14</v>
      </c>
      <c r="M710" t="s">
        <v>1782</v>
      </c>
      <c r="W710" t="e">
        <f>SUM(#REF!)</f>
        <v>#REF!</v>
      </c>
    </row>
    <row r="711" spans="1:23" x14ac:dyDescent="0.35">
      <c r="A711" t="s">
        <v>1478</v>
      </c>
      <c r="B711" t="s">
        <v>1845</v>
      </c>
      <c r="C711" s="3">
        <v>8</v>
      </c>
      <c r="D711" t="s">
        <v>1136</v>
      </c>
      <c r="E711" t="s">
        <v>1846</v>
      </c>
      <c r="F711" t="s">
        <v>1171</v>
      </c>
      <c r="G711" t="s">
        <v>1171</v>
      </c>
      <c r="H711" t="s">
        <v>14</v>
      </c>
      <c r="I711" t="s">
        <v>14</v>
      </c>
      <c r="J711" t="s">
        <v>2877</v>
      </c>
      <c r="K711" t="s">
        <v>14</v>
      </c>
      <c r="L711" t="s">
        <v>14</v>
      </c>
      <c r="M711" t="s">
        <v>2816</v>
      </c>
      <c r="W711" t="e">
        <f>SUM(#REF!)</f>
        <v>#REF!</v>
      </c>
    </row>
    <row r="712" spans="1:23" x14ac:dyDescent="0.35">
      <c r="A712" t="s">
        <v>320</v>
      </c>
      <c r="B712" t="s">
        <v>2350</v>
      </c>
      <c r="C712" s="3">
        <v>8</v>
      </c>
      <c r="D712" t="s">
        <v>2351</v>
      </c>
      <c r="E712" t="s">
        <v>2352</v>
      </c>
      <c r="F712" t="s">
        <v>14</v>
      </c>
      <c r="G712" t="s">
        <v>14</v>
      </c>
      <c r="H712" t="s">
        <v>14</v>
      </c>
      <c r="I712" t="s">
        <v>74</v>
      </c>
      <c r="J712" t="s">
        <v>14</v>
      </c>
      <c r="K712" t="s">
        <v>14</v>
      </c>
      <c r="L712" t="s">
        <v>14</v>
      </c>
      <c r="M712" t="s">
        <v>2817</v>
      </c>
      <c r="W712" t="e">
        <f>SUM(#REF!)</f>
        <v>#REF!</v>
      </c>
    </row>
    <row r="713" spans="1:23" x14ac:dyDescent="0.35">
      <c r="A713" t="s">
        <v>353</v>
      </c>
      <c r="B713" t="s">
        <v>1186</v>
      </c>
      <c r="C713" s="3" t="s">
        <v>5</v>
      </c>
      <c r="D713" t="s">
        <v>686</v>
      </c>
      <c r="E713" t="s">
        <v>1187</v>
      </c>
      <c r="F713" t="s">
        <v>14</v>
      </c>
      <c r="G713" t="s">
        <v>14</v>
      </c>
      <c r="H713" t="s">
        <v>14</v>
      </c>
      <c r="I713" t="s">
        <v>14</v>
      </c>
      <c r="J713" t="s">
        <v>14</v>
      </c>
      <c r="K713" t="s">
        <v>14</v>
      </c>
      <c r="L713" t="s">
        <v>13</v>
      </c>
      <c r="M713" t="s">
        <v>2818</v>
      </c>
      <c r="W713" t="e">
        <f>SUM(#REF!)</f>
        <v>#REF!</v>
      </c>
    </row>
    <row r="714" spans="1:23" x14ac:dyDescent="0.35">
      <c r="A714" t="s">
        <v>762</v>
      </c>
      <c r="B714" t="s">
        <v>1186</v>
      </c>
      <c r="C714" s="3">
        <v>8</v>
      </c>
      <c r="D714" t="s">
        <v>1120</v>
      </c>
      <c r="E714" t="s">
        <v>1121</v>
      </c>
      <c r="F714" t="s">
        <v>14</v>
      </c>
      <c r="G714" t="s">
        <v>14</v>
      </c>
      <c r="H714" t="s">
        <v>14</v>
      </c>
      <c r="I714" t="s">
        <v>14</v>
      </c>
      <c r="J714" t="s">
        <v>14</v>
      </c>
      <c r="K714" t="s">
        <v>14</v>
      </c>
      <c r="L714" t="s">
        <v>14</v>
      </c>
      <c r="M714" t="s">
        <v>2818</v>
      </c>
      <c r="W714" t="e">
        <f>SUM(#REF!)</f>
        <v>#REF!</v>
      </c>
    </row>
    <row r="715" spans="1:23" x14ac:dyDescent="0.35">
      <c r="A715" t="s">
        <v>2695</v>
      </c>
      <c r="B715" t="s">
        <v>1186</v>
      </c>
      <c r="C715" s="3" t="s">
        <v>5</v>
      </c>
      <c r="D715" t="s">
        <v>1039</v>
      </c>
      <c r="E715" t="s">
        <v>2694</v>
      </c>
      <c r="F715" t="s">
        <v>13</v>
      </c>
      <c r="G715" t="s">
        <v>14</v>
      </c>
      <c r="H715" t="s">
        <v>14</v>
      </c>
      <c r="I715" t="s">
        <v>14</v>
      </c>
      <c r="J715" t="s">
        <v>14</v>
      </c>
      <c r="K715" t="s">
        <v>14</v>
      </c>
      <c r="L715" t="s">
        <v>14</v>
      </c>
      <c r="M715" t="s">
        <v>2817</v>
      </c>
      <c r="W715" t="e">
        <f>SUM(#REF!)</f>
        <v>#REF!</v>
      </c>
    </row>
    <row r="716" spans="1:23" x14ac:dyDescent="0.35">
      <c r="A716" t="s">
        <v>2693</v>
      </c>
      <c r="B716" t="s">
        <v>1186</v>
      </c>
      <c r="C716" s="3" t="s">
        <v>5</v>
      </c>
      <c r="D716" t="s">
        <v>1039</v>
      </c>
      <c r="E716" t="s">
        <v>2694</v>
      </c>
      <c r="F716" t="s">
        <v>1171</v>
      </c>
      <c r="G716" t="s">
        <v>14</v>
      </c>
      <c r="H716" t="s">
        <v>14</v>
      </c>
      <c r="I716" t="s">
        <v>14</v>
      </c>
      <c r="J716" t="s">
        <v>14</v>
      </c>
      <c r="K716" t="s">
        <v>14</v>
      </c>
      <c r="L716" t="s">
        <v>14</v>
      </c>
      <c r="M716" t="s">
        <v>2819</v>
      </c>
      <c r="W716" t="e">
        <f>SUM(#REF!)</f>
        <v>#REF!</v>
      </c>
    </row>
    <row r="717" spans="1:23" x14ac:dyDescent="0.35">
      <c r="A717" t="s">
        <v>536</v>
      </c>
      <c r="B717" t="s">
        <v>537</v>
      </c>
      <c r="C717" s="3">
        <v>8</v>
      </c>
      <c r="D717" t="s">
        <v>467</v>
      </c>
      <c r="E717" t="s">
        <v>468</v>
      </c>
      <c r="F717" t="s">
        <v>14</v>
      </c>
      <c r="G717" t="s">
        <v>14</v>
      </c>
      <c r="H717" t="s">
        <v>14</v>
      </c>
      <c r="I717" t="s">
        <v>14</v>
      </c>
      <c r="J717" t="s">
        <v>14</v>
      </c>
      <c r="K717" t="s">
        <v>14</v>
      </c>
      <c r="L717" t="s">
        <v>14</v>
      </c>
      <c r="M717" t="s">
        <v>2819</v>
      </c>
      <c r="W717" t="e">
        <f>SUM(#REF!)</f>
        <v>#REF!</v>
      </c>
    </row>
    <row r="718" spans="1:23" x14ac:dyDescent="0.35">
      <c r="A718" t="s">
        <v>339</v>
      </c>
      <c r="B718" t="s">
        <v>2547</v>
      </c>
      <c r="C718" s="3">
        <v>8</v>
      </c>
      <c r="D718" t="s">
        <v>2545</v>
      </c>
      <c r="E718" t="s">
        <v>2546</v>
      </c>
      <c r="F718" t="s">
        <v>14</v>
      </c>
      <c r="G718" t="s">
        <v>14</v>
      </c>
      <c r="H718" t="s">
        <v>14</v>
      </c>
      <c r="I718" t="s">
        <v>14</v>
      </c>
      <c r="J718" t="s">
        <v>14</v>
      </c>
      <c r="K718" t="s">
        <v>14</v>
      </c>
      <c r="L718" t="s">
        <v>14</v>
      </c>
      <c r="M718" t="s">
        <v>2820</v>
      </c>
      <c r="W718" t="e">
        <f>SUM(#REF!)</f>
        <v>#REF!</v>
      </c>
    </row>
    <row r="719" spans="1:23" x14ac:dyDescent="0.35">
      <c r="A719" t="s">
        <v>1184</v>
      </c>
      <c r="B719" t="s">
        <v>1182</v>
      </c>
      <c r="C719" s="3" t="s">
        <v>5</v>
      </c>
      <c r="D719" t="s">
        <v>1183</v>
      </c>
      <c r="E719" t="s">
        <v>632</v>
      </c>
      <c r="F719" t="s">
        <v>13</v>
      </c>
      <c r="G719" t="s">
        <v>14</v>
      </c>
      <c r="H719" t="s">
        <v>13</v>
      </c>
      <c r="I719" t="s">
        <v>14</v>
      </c>
      <c r="J719" t="s">
        <v>2877</v>
      </c>
      <c r="K719" t="s">
        <v>14</v>
      </c>
      <c r="L719" t="s">
        <v>14</v>
      </c>
      <c r="M719" t="s">
        <v>2820</v>
      </c>
      <c r="W719" t="e">
        <f>SUM(#REF!)</f>
        <v>#REF!</v>
      </c>
    </row>
    <row r="720" spans="1:23" x14ac:dyDescent="0.35">
      <c r="A720" t="s">
        <v>1181</v>
      </c>
      <c r="B720" t="s">
        <v>1182</v>
      </c>
      <c r="C720" s="3">
        <v>7</v>
      </c>
      <c r="D720" t="s">
        <v>1183</v>
      </c>
      <c r="E720" t="s">
        <v>632</v>
      </c>
      <c r="F720" t="s">
        <v>14</v>
      </c>
      <c r="G720" t="s">
        <v>14</v>
      </c>
      <c r="H720" t="s">
        <v>14</v>
      </c>
      <c r="I720" t="s">
        <v>2358</v>
      </c>
      <c r="J720" t="s">
        <v>2877</v>
      </c>
      <c r="K720" t="s">
        <v>14</v>
      </c>
      <c r="L720" t="s">
        <v>14</v>
      </c>
      <c r="M720" t="s">
        <v>2816</v>
      </c>
      <c r="W720" t="e">
        <f>SUM(#REF!)</f>
        <v>#REF!</v>
      </c>
    </row>
    <row r="721" spans="1:23" x14ac:dyDescent="0.35">
      <c r="A721" t="s">
        <v>1206</v>
      </c>
      <c r="B721" t="s">
        <v>474</v>
      </c>
      <c r="C721" s="3">
        <v>7</v>
      </c>
      <c r="D721" t="s">
        <v>1207</v>
      </c>
      <c r="E721" t="s">
        <v>1208</v>
      </c>
      <c r="F721" t="s">
        <v>13</v>
      </c>
      <c r="G721" t="s">
        <v>13</v>
      </c>
      <c r="H721" t="s">
        <v>14</v>
      </c>
      <c r="I721" t="s">
        <v>14</v>
      </c>
      <c r="J721" t="s">
        <v>14</v>
      </c>
      <c r="K721" t="s">
        <v>14</v>
      </c>
      <c r="L721" t="s">
        <v>14</v>
      </c>
      <c r="M721" t="s">
        <v>2817</v>
      </c>
      <c r="W721" t="e">
        <f>SUM(#REF!)</f>
        <v>#REF!</v>
      </c>
    </row>
    <row r="722" spans="1:23" x14ac:dyDescent="0.35">
      <c r="A722" t="s">
        <v>473</v>
      </c>
      <c r="B722" t="s">
        <v>474</v>
      </c>
      <c r="C722" s="3">
        <v>7</v>
      </c>
      <c r="D722" t="s">
        <v>37</v>
      </c>
      <c r="E722" t="s">
        <v>275</v>
      </c>
      <c r="F722" t="s">
        <v>13</v>
      </c>
      <c r="G722" t="s">
        <v>14</v>
      </c>
      <c r="H722" t="s">
        <v>14</v>
      </c>
      <c r="I722" t="s">
        <v>14</v>
      </c>
      <c r="J722" t="s">
        <v>2877</v>
      </c>
      <c r="K722" t="s">
        <v>14</v>
      </c>
      <c r="L722" t="s">
        <v>14</v>
      </c>
      <c r="M722" t="s">
        <v>2818</v>
      </c>
      <c r="W722" t="e">
        <f>SUM(#REF!)</f>
        <v>#REF!</v>
      </c>
    </row>
    <row r="723" spans="1:23" x14ac:dyDescent="0.35">
      <c r="A723" t="s">
        <v>2528</v>
      </c>
      <c r="B723" t="s">
        <v>547</v>
      </c>
      <c r="C723" s="3" t="s">
        <v>5</v>
      </c>
      <c r="D723" t="s">
        <v>62</v>
      </c>
      <c r="E723" t="s">
        <v>2529</v>
      </c>
      <c r="F723" t="s">
        <v>14</v>
      </c>
      <c r="G723" t="s">
        <v>14</v>
      </c>
      <c r="H723" t="s">
        <v>14</v>
      </c>
      <c r="I723" t="s">
        <v>74</v>
      </c>
      <c r="J723" t="s">
        <v>14</v>
      </c>
      <c r="K723" t="s">
        <v>14</v>
      </c>
      <c r="L723" t="s">
        <v>14</v>
      </c>
      <c r="M723" t="s">
        <v>2812</v>
      </c>
      <c r="W723" t="e">
        <f>SUM(#REF!)</f>
        <v>#REF!</v>
      </c>
    </row>
    <row r="724" spans="1:23" x14ac:dyDescent="0.35">
      <c r="A724" t="s">
        <v>1444</v>
      </c>
      <c r="B724" t="s">
        <v>1445</v>
      </c>
      <c r="C724" s="3">
        <v>8</v>
      </c>
      <c r="D724" t="s">
        <v>1446</v>
      </c>
      <c r="E724" t="s">
        <v>1447</v>
      </c>
      <c r="F724" t="s">
        <v>13</v>
      </c>
      <c r="G724" t="s">
        <v>14</v>
      </c>
      <c r="H724" t="s">
        <v>14</v>
      </c>
      <c r="I724" t="s">
        <v>14</v>
      </c>
      <c r="J724" t="s">
        <v>14</v>
      </c>
      <c r="K724" t="s">
        <v>14</v>
      </c>
      <c r="L724" t="s">
        <v>14</v>
      </c>
      <c r="M724" t="s">
        <v>2812</v>
      </c>
      <c r="W724" t="e">
        <f>SUM(#REF!)</f>
        <v>#REF!</v>
      </c>
    </row>
    <row r="725" spans="1:23" x14ac:dyDescent="0.35">
      <c r="A725" t="s">
        <v>1448</v>
      </c>
      <c r="B725" t="s">
        <v>1445</v>
      </c>
      <c r="C725" s="3" t="s">
        <v>5</v>
      </c>
      <c r="D725" t="s">
        <v>1446</v>
      </c>
      <c r="E725" t="s">
        <v>1447</v>
      </c>
      <c r="F725" t="s">
        <v>13</v>
      </c>
      <c r="G725" t="s">
        <v>14</v>
      </c>
      <c r="H725" t="s">
        <v>14</v>
      </c>
      <c r="I725" t="s">
        <v>14</v>
      </c>
      <c r="J725" t="s">
        <v>14</v>
      </c>
      <c r="K725" t="s">
        <v>14</v>
      </c>
      <c r="L725" t="s">
        <v>14</v>
      </c>
      <c r="M725" t="s">
        <v>2813</v>
      </c>
      <c r="W725" t="e">
        <f>SUM(#REF!)</f>
        <v>#REF!</v>
      </c>
    </row>
    <row r="726" spans="1:23" x14ac:dyDescent="0.35">
      <c r="A726" t="s">
        <v>1867</v>
      </c>
      <c r="B726" t="s">
        <v>1868</v>
      </c>
      <c r="C726" s="3" t="s">
        <v>5</v>
      </c>
      <c r="D726" t="s">
        <v>1355</v>
      </c>
      <c r="E726" t="s">
        <v>1869</v>
      </c>
      <c r="F726" t="s">
        <v>1171</v>
      </c>
      <c r="G726" t="s">
        <v>14</v>
      </c>
      <c r="H726" t="s">
        <v>14</v>
      </c>
      <c r="I726" t="s">
        <v>14</v>
      </c>
      <c r="J726" t="s">
        <v>14</v>
      </c>
      <c r="K726" t="s">
        <v>14</v>
      </c>
      <c r="L726" t="s">
        <v>14</v>
      </c>
      <c r="M726" t="s">
        <v>2814</v>
      </c>
      <c r="W726" t="e">
        <f>SUM(#REF!)</f>
        <v>#REF!</v>
      </c>
    </row>
    <row r="727" spans="1:23" x14ac:dyDescent="0.35">
      <c r="A727" t="s">
        <v>217</v>
      </c>
      <c r="B727" t="s">
        <v>1747</v>
      </c>
      <c r="C727" s="3" t="s">
        <v>5</v>
      </c>
      <c r="D727" t="s">
        <v>757</v>
      </c>
      <c r="E727" t="s">
        <v>1748</v>
      </c>
      <c r="F727" t="s">
        <v>1171</v>
      </c>
      <c r="G727" t="s">
        <v>14</v>
      </c>
      <c r="H727" t="s">
        <v>14</v>
      </c>
      <c r="I727" t="s">
        <v>14</v>
      </c>
      <c r="J727" t="s">
        <v>14</v>
      </c>
      <c r="K727" t="s">
        <v>14</v>
      </c>
      <c r="L727" t="s">
        <v>14</v>
      </c>
      <c r="M727" t="s">
        <v>2815</v>
      </c>
      <c r="W727" t="e">
        <f>SUM(#REF!)</f>
        <v>#REF!</v>
      </c>
    </row>
    <row r="728" spans="1:23" x14ac:dyDescent="0.35">
      <c r="A728" t="s">
        <v>402</v>
      </c>
      <c r="B728" t="s">
        <v>403</v>
      </c>
      <c r="C728" s="3">
        <v>7</v>
      </c>
      <c r="D728" t="s">
        <v>404</v>
      </c>
      <c r="E728" t="s">
        <v>405</v>
      </c>
      <c r="F728" t="s">
        <v>14</v>
      </c>
      <c r="G728" t="s">
        <v>14</v>
      </c>
      <c r="H728" t="s">
        <v>14</v>
      </c>
      <c r="I728" t="s">
        <v>14</v>
      </c>
      <c r="J728" t="s">
        <v>14</v>
      </c>
      <c r="K728" t="s">
        <v>14</v>
      </c>
      <c r="L728" t="s">
        <v>14</v>
      </c>
      <c r="M728" t="s">
        <v>2819</v>
      </c>
      <c r="W728" t="e">
        <f>SUM(#REF!)</f>
        <v>#REF!</v>
      </c>
    </row>
    <row r="729" spans="1:23" x14ac:dyDescent="0.35">
      <c r="A729" t="s">
        <v>1565</v>
      </c>
      <c r="B729" t="s">
        <v>1173</v>
      </c>
      <c r="C729" s="3">
        <v>7</v>
      </c>
      <c r="D729" t="s">
        <v>1175</v>
      </c>
      <c r="E729" t="s">
        <v>1176</v>
      </c>
      <c r="F729" t="s">
        <v>1171</v>
      </c>
      <c r="G729" t="s">
        <v>14</v>
      </c>
      <c r="H729" t="s">
        <v>14</v>
      </c>
      <c r="I729" t="s">
        <v>14</v>
      </c>
      <c r="J729" t="s">
        <v>14</v>
      </c>
      <c r="K729" t="s">
        <v>14</v>
      </c>
      <c r="L729" t="s">
        <v>14</v>
      </c>
      <c r="M729" t="s">
        <v>2820</v>
      </c>
      <c r="W729" t="e">
        <f>SUM(#REF!)</f>
        <v>#REF!</v>
      </c>
    </row>
    <row r="730" spans="1:23" x14ac:dyDescent="0.35">
      <c r="A730" t="s">
        <v>500</v>
      </c>
      <c r="B730" t="s">
        <v>501</v>
      </c>
      <c r="C730" s="3">
        <v>7</v>
      </c>
      <c r="D730" t="s">
        <v>502</v>
      </c>
      <c r="E730" t="s">
        <v>30</v>
      </c>
      <c r="F730" t="s">
        <v>14</v>
      </c>
      <c r="G730" t="s">
        <v>14</v>
      </c>
      <c r="H730" t="s">
        <v>14</v>
      </c>
      <c r="I730" t="s">
        <v>74</v>
      </c>
      <c r="J730" t="s">
        <v>14</v>
      </c>
      <c r="K730" t="s">
        <v>14</v>
      </c>
      <c r="L730" t="s">
        <v>14</v>
      </c>
      <c r="M730" t="s">
        <v>2812</v>
      </c>
      <c r="W730" t="e">
        <f>SUM(#REF!)</f>
        <v>#REF!</v>
      </c>
    </row>
    <row r="731" spans="1:23" x14ac:dyDescent="0.35">
      <c r="A731" t="s">
        <v>598</v>
      </c>
      <c r="B731" s="8" t="s">
        <v>2154</v>
      </c>
      <c r="C731" s="3">
        <v>7</v>
      </c>
      <c r="D731" t="s">
        <v>1039</v>
      </c>
      <c r="E731" t="s">
        <v>2155</v>
      </c>
      <c r="F731" t="s">
        <v>14</v>
      </c>
      <c r="G731" t="s">
        <v>14</v>
      </c>
      <c r="H731" t="s">
        <v>14</v>
      </c>
      <c r="I731" t="s">
        <v>14</v>
      </c>
      <c r="J731" t="s">
        <v>14</v>
      </c>
      <c r="K731" t="s">
        <v>14</v>
      </c>
      <c r="L731" t="s">
        <v>13</v>
      </c>
      <c r="M731" t="s">
        <v>2813</v>
      </c>
      <c r="W731" t="e">
        <f>SUM(#REF!)</f>
        <v>#REF!</v>
      </c>
    </row>
    <row r="732" spans="1:23" x14ac:dyDescent="0.35">
      <c r="A732" t="s">
        <v>622</v>
      </c>
      <c r="B732" t="s">
        <v>621</v>
      </c>
      <c r="C732" s="3" t="s">
        <v>5</v>
      </c>
      <c r="D732" t="s">
        <v>623</v>
      </c>
      <c r="E732" t="s">
        <v>624</v>
      </c>
      <c r="F732" t="s">
        <v>13</v>
      </c>
      <c r="G732" t="s">
        <v>14</v>
      </c>
      <c r="H732" t="s">
        <v>14</v>
      </c>
      <c r="I732" t="s">
        <v>14</v>
      </c>
      <c r="J732" t="s">
        <v>14</v>
      </c>
      <c r="K732" t="s">
        <v>14</v>
      </c>
      <c r="L732" t="s">
        <v>14</v>
      </c>
      <c r="M732" t="s">
        <v>1782</v>
      </c>
      <c r="W732" t="e">
        <f>SUM(#REF!)</f>
        <v>#REF!</v>
      </c>
    </row>
    <row r="733" spans="1:23" x14ac:dyDescent="0.35">
      <c r="A733" t="s">
        <v>1286</v>
      </c>
      <c r="B733" t="s">
        <v>1287</v>
      </c>
      <c r="C733" s="3">
        <v>7</v>
      </c>
      <c r="D733" t="s">
        <v>1092</v>
      </c>
      <c r="E733" t="s">
        <v>1288</v>
      </c>
      <c r="F733" t="s">
        <v>13</v>
      </c>
      <c r="G733" t="s">
        <v>14</v>
      </c>
      <c r="H733" t="s">
        <v>14</v>
      </c>
      <c r="I733" t="s">
        <v>14</v>
      </c>
      <c r="J733" t="s">
        <v>14</v>
      </c>
      <c r="K733" t="s">
        <v>14</v>
      </c>
      <c r="L733" t="s">
        <v>14</v>
      </c>
      <c r="M733" t="s">
        <v>2814</v>
      </c>
      <c r="W733" t="e">
        <f>SUM(#REF!)</f>
        <v>#REF!</v>
      </c>
    </row>
    <row r="734" spans="1:23" x14ac:dyDescent="0.35">
      <c r="A734" t="s">
        <v>430</v>
      </c>
      <c r="B734" t="s">
        <v>2450</v>
      </c>
      <c r="C734" s="3">
        <v>7</v>
      </c>
      <c r="D734" t="s">
        <v>1351</v>
      </c>
      <c r="E734" t="s">
        <v>1352</v>
      </c>
      <c r="F734" t="s">
        <v>14</v>
      </c>
      <c r="G734" t="s">
        <v>14</v>
      </c>
      <c r="H734" t="s">
        <v>14</v>
      </c>
      <c r="I734" t="s">
        <v>74</v>
      </c>
      <c r="J734" t="s">
        <v>14</v>
      </c>
      <c r="K734" t="s">
        <v>14</v>
      </c>
      <c r="L734" t="s">
        <v>13</v>
      </c>
      <c r="M734" t="s">
        <v>2815</v>
      </c>
      <c r="W734" t="e">
        <f>SUM(#REF!)</f>
        <v>#REF!</v>
      </c>
    </row>
    <row r="735" spans="1:23" x14ac:dyDescent="0.35">
      <c r="A735" t="s">
        <v>1230</v>
      </c>
      <c r="B735" t="s">
        <v>1231</v>
      </c>
      <c r="C735" s="3" t="s">
        <v>5</v>
      </c>
      <c r="D735" t="s">
        <v>168</v>
      </c>
      <c r="E735" t="s">
        <v>1232</v>
      </c>
      <c r="F735" t="s">
        <v>13</v>
      </c>
      <c r="G735" t="s">
        <v>14</v>
      </c>
      <c r="H735" t="s">
        <v>14</v>
      </c>
      <c r="I735" t="s">
        <v>14</v>
      </c>
      <c r="J735" t="s">
        <v>14</v>
      </c>
      <c r="K735" t="s">
        <v>14</v>
      </c>
      <c r="L735" t="s">
        <v>14</v>
      </c>
      <c r="M735" t="s">
        <v>2817</v>
      </c>
      <c r="W735" t="e">
        <f>SUM(#REF!)</f>
        <v>#REF!</v>
      </c>
    </row>
    <row r="736" spans="1:23" x14ac:dyDescent="0.35">
      <c r="A736" t="s">
        <v>1376</v>
      </c>
      <c r="B736" t="s">
        <v>1231</v>
      </c>
      <c r="C736" s="3" t="s">
        <v>5</v>
      </c>
      <c r="D736" t="s">
        <v>1377</v>
      </c>
      <c r="E736" t="s">
        <v>30</v>
      </c>
      <c r="F736" t="s">
        <v>14</v>
      </c>
      <c r="G736" t="s">
        <v>14</v>
      </c>
      <c r="H736" t="s">
        <v>13</v>
      </c>
      <c r="I736" t="s">
        <v>14</v>
      </c>
      <c r="J736" t="s">
        <v>2877</v>
      </c>
      <c r="K736" t="s">
        <v>14</v>
      </c>
      <c r="L736" t="s">
        <v>14</v>
      </c>
      <c r="M736" t="s">
        <v>2816</v>
      </c>
      <c r="W736" t="e">
        <f>SUM(#REF!)</f>
        <v>#REF!</v>
      </c>
    </row>
    <row r="737" spans="1:23" x14ac:dyDescent="0.35">
      <c r="A737" t="s">
        <v>598</v>
      </c>
      <c r="B737" t="s">
        <v>1374</v>
      </c>
      <c r="C737" s="3">
        <v>8</v>
      </c>
      <c r="D737" t="s">
        <v>1365</v>
      </c>
      <c r="E737" t="s">
        <v>1364</v>
      </c>
      <c r="F737" t="s">
        <v>14</v>
      </c>
      <c r="G737" t="s">
        <v>14</v>
      </c>
      <c r="H737" t="s">
        <v>14</v>
      </c>
      <c r="I737" t="s">
        <v>14</v>
      </c>
      <c r="J737" t="s">
        <v>14</v>
      </c>
      <c r="K737" t="s">
        <v>14</v>
      </c>
      <c r="L737" t="s">
        <v>13</v>
      </c>
      <c r="M737" t="s">
        <v>2813</v>
      </c>
      <c r="W737" t="e">
        <f>SUM(#REF!)</f>
        <v>#REF!</v>
      </c>
    </row>
    <row r="738" spans="1:23" x14ac:dyDescent="0.35">
      <c r="A738" t="s">
        <v>2587</v>
      </c>
      <c r="B738" t="s">
        <v>2588</v>
      </c>
      <c r="C738" s="3">
        <v>8</v>
      </c>
      <c r="D738" t="s">
        <v>855</v>
      </c>
      <c r="E738" t="s">
        <v>856</v>
      </c>
      <c r="F738" t="s">
        <v>14</v>
      </c>
      <c r="G738" t="s">
        <v>14</v>
      </c>
      <c r="H738" t="s">
        <v>14</v>
      </c>
      <c r="I738" t="s">
        <v>14</v>
      </c>
      <c r="J738" t="s">
        <v>14</v>
      </c>
      <c r="K738" t="s">
        <v>14</v>
      </c>
      <c r="L738" t="s">
        <v>14</v>
      </c>
      <c r="M738" t="s">
        <v>2814</v>
      </c>
      <c r="W738" t="e">
        <f>SUM(#REF!)</f>
        <v>#REF!</v>
      </c>
    </row>
    <row r="739" spans="1:23" x14ac:dyDescent="0.35">
      <c r="A739" t="s">
        <v>540</v>
      </c>
      <c r="B739" t="s">
        <v>1064</v>
      </c>
      <c r="C739" s="3">
        <v>7</v>
      </c>
      <c r="D739" t="s">
        <v>182</v>
      </c>
      <c r="E739" t="s">
        <v>400</v>
      </c>
      <c r="F739" t="s">
        <v>13</v>
      </c>
      <c r="G739" t="s">
        <v>14</v>
      </c>
      <c r="H739" t="s">
        <v>14</v>
      </c>
      <c r="I739" t="s">
        <v>14</v>
      </c>
      <c r="J739" t="s">
        <v>14</v>
      </c>
      <c r="K739" t="s">
        <v>14</v>
      </c>
      <c r="L739" t="s">
        <v>14</v>
      </c>
      <c r="M739" t="s">
        <v>1782</v>
      </c>
      <c r="W739" t="e">
        <f>SUM(#REF!)</f>
        <v>#REF!</v>
      </c>
    </row>
    <row r="740" spans="1:23" x14ac:dyDescent="0.35">
      <c r="A740" t="s">
        <v>1102</v>
      </c>
      <c r="B740" t="s">
        <v>1163</v>
      </c>
      <c r="C740" s="3">
        <v>7</v>
      </c>
      <c r="D740" t="s">
        <v>1164</v>
      </c>
      <c r="E740" t="s">
        <v>1165</v>
      </c>
      <c r="F740" t="s">
        <v>14</v>
      </c>
      <c r="G740" t="s">
        <v>14</v>
      </c>
      <c r="H740" t="s">
        <v>14</v>
      </c>
      <c r="I740" t="s">
        <v>74</v>
      </c>
      <c r="J740" t="s">
        <v>14</v>
      </c>
      <c r="K740" t="s">
        <v>14</v>
      </c>
      <c r="L740" t="s">
        <v>13</v>
      </c>
      <c r="M740" t="s">
        <v>2816</v>
      </c>
      <c r="W740" t="e">
        <f>SUM(#REF!)</f>
        <v>#REF!</v>
      </c>
    </row>
    <row r="741" spans="1:23" x14ac:dyDescent="0.35">
      <c r="A741" t="s">
        <v>641</v>
      </c>
      <c r="B741" t="s">
        <v>1609</v>
      </c>
      <c r="C741" s="3">
        <v>8</v>
      </c>
      <c r="D741" t="s">
        <v>1605</v>
      </c>
      <c r="E741" t="s">
        <v>1606</v>
      </c>
      <c r="F741" t="s">
        <v>13</v>
      </c>
      <c r="G741" t="s">
        <v>14</v>
      </c>
      <c r="H741" t="s">
        <v>14</v>
      </c>
      <c r="I741" t="s">
        <v>14</v>
      </c>
      <c r="J741" t="s">
        <v>14</v>
      </c>
      <c r="K741" t="s">
        <v>14</v>
      </c>
      <c r="L741" t="s">
        <v>14</v>
      </c>
      <c r="M741" t="s">
        <v>2815</v>
      </c>
      <c r="W741" t="e">
        <f>SUM(#REF!)</f>
        <v>#REF!</v>
      </c>
    </row>
    <row r="742" spans="1:23" x14ac:dyDescent="0.35">
      <c r="A742" t="s">
        <v>398</v>
      </c>
      <c r="B742" t="s">
        <v>657</v>
      </c>
      <c r="C742" s="3" t="s">
        <v>5</v>
      </c>
      <c r="D742" t="s">
        <v>658</v>
      </c>
      <c r="E742" t="s">
        <v>659</v>
      </c>
      <c r="F742" t="s">
        <v>14</v>
      </c>
      <c r="G742" t="s">
        <v>14</v>
      </c>
      <c r="H742" t="s">
        <v>14</v>
      </c>
      <c r="I742" t="s">
        <v>14</v>
      </c>
      <c r="J742" t="s">
        <v>14</v>
      </c>
      <c r="K742" t="s">
        <v>14</v>
      </c>
      <c r="L742" t="s">
        <v>14</v>
      </c>
      <c r="M742" t="s">
        <v>2818</v>
      </c>
      <c r="W742" t="e">
        <f>SUM(#REF!)</f>
        <v>#REF!</v>
      </c>
    </row>
    <row r="743" spans="1:23" x14ac:dyDescent="0.35">
      <c r="A743" t="s">
        <v>880</v>
      </c>
      <c r="B743" t="s">
        <v>879</v>
      </c>
      <c r="C743" s="3" t="s">
        <v>5</v>
      </c>
      <c r="D743" t="s">
        <v>881</v>
      </c>
      <c r="E743" t="s">
        <v>111</v>
      </c>
      <c r="F743" t="s">
        <v>14</v>
      </c>
      <c r="G743" t="s">
        <v>14</v>
      </c>
      <c r="H743" t="s">
        <v>14</v>
      </c>
      <c r="I743" t="s">
        <v>14</v>
      </c>
      <c r="J743" t="s">
        <v>14</v>
      </c>
      <c r="K743" t="s">
        <v>14</v>
      </c>
      <c r="L743" t="s">
        <v>14</v>
      </c>
      <c r="M743" t="s">
        <v>2819</v>
      </c>
      <c r="W743" t="e">
        <f>SUM(#REF!)</f>
        <v>#REF!</v>
      </c>
    </row>
    <row r="744" spans="1:23" x14ac:dyDescent="0.35">
      <c r="A744" t="s">
        <v>2447</v>
      </c>
      <c r="B744" t="s">
        <v>2448</v>
      </c>
      <c r="C744" s="3">
        <v>8</v>
      </c>
      <c r="D744" t="s">
        <v>1278</v>
      </c>
      <c r="E744" t="s">
        <v>1279</v>
      </c>
      <c r="F744" t="s">
        <v>1171</v>
      </c>
      <c r="G744" t="s">
        <v>14</v>
      </c>
      <c r="H744" t="s">
        <v>14</v>
      </c>
      <c r="I744" t="s">
        <v>14</v>
      </c>
      <c r="J744" t="s">
        <v>14</v>
      </c>
      <c r="K744" t="s">
        <v>14</v>
      </c>
      <c r="L744" t="s">
        <v>14</v>
      </c>
      <c r="M744" t="s">
        <v>1782</v>
      </c>
      <c r="W744" t="e">
        <f>SUM(#REF!)</f>
        <v>#REF!</v>
      </c>
    </row>
    <row r="745" spans="1:23" x14ac:dyDescent="0.35">
      <c r="A745" t="s">
        <v>1790</v>
      </c>
      <c r="B745" t="s">
        <v>1791</v>
      </c>
      <c r="C745" s="3" t="s">
        <v>5</v>
      </c>
      <c r="D745" t="s">
        <v>1792</v>
      </c>
      <c r="E745" t="s">
        <v>806</v>
      </c>
      <c r="F745" t="s">
        <v>1171</v>
      </c>
      <c r="G745" t="s">
        <v>14</v>
      </c>
      <c r="H745" t="s">
        <v>14</v>
      </c>
      <c r="I745" t="s">
        <v>14</v>
      </c>
      <c r="J745" t="s">
        <v>14</v>
      </c>
      <c r="K745" t="s">
        <v>14</v>
      </c>
      <c r="L745" t="s">
        <v>13</v>
      </c>
      <c r="M745" t="s">
        <v>2820</v>
      </c>
      <c r="W745" t="e">
        <f>SUM(#REF!)</f>
        <v>#REF!</v>
      </c>
    </row>
    <row r="746" spans="1:23" x14ac:dyDescent="0.35">
      <c r="A746" t="s">
        <v>1667</v>
      </c>
      <c r="B746" t="s">
        <v>1668</v>
      </c>
      <c r="C746" s="3" t="s">
        <v>5</v>
      </c>
      <c r="D746" t="s">
        <v>80</v>
      </c>
      <c r="E746" t="s">
        <v>1669</v>
      </c>
      <c r="F746" t="s">
        <v>14</v>
      </c>
      <c r="G746" t="s">
        <v>14</v>
      </c>
      <c r="H746" t="s">
        <v>14</v>
      </c>
      <c r="I746" t="s">
        <v>74</v>
      </c>
      <c r="J746" t="s">
        <v>14</v>
      </c>
      <c r="K746" t="s">
        <v>14</v>
      </c>
      <c r="L746" t="s">
        <v>14</v>
      </c>
      <c r="M746" t="s">
        <v>2812</v>
      </c>
      <c r="W746" t="e">
        <f>SUM(#REF!)</f>
        <v>#REF!</v>
      </c>
    </row>
    <row r="747" spans="1:23" x14ac:dyDescent="0.35">
      <c r="A747" t="s">
        <v>17</v>
      </c>
      <c r="B747" t="s">
        <v>1668</v>
      </c>
      <c r="C747" s="3" t="s">
        <v>5</v>
      </c>
      <c r="D747" t="s">
        <v>80</v>
      </c>
      <c r="E747" t="s">
        <v>1669</v>
      </c>
      <c r="F747" t="s">
        <v>14</v>
      </c>
      <c r="G747" t="s">
        <v>14</v>
      </c>
      <c r="H747" t="s">
        <v>14</v>
      </c>
      <c r="I747" t="s">
        <v>74</v>
      </c>
      <c r="J747" t="s">
        <v>14</v>
      </c>
      <c r="K747" t="s">
        <v>14</v>
      </c>
      <c r="L747" t="s">
        <v>14</v>
      </c>
      <c r="M747" t="s">
        <v>2813</v>
      </c>
      <c r="W747" t="e">
        <f>SUM(#REF!)</f>
        <v>#REF!</v>
      </c>
    </row>
    <row r="748" spans="1:23" x14ac:dyDescent="0.35">
      <c r="A748" t="s">
        <v>783</v>
      </c>
      <c r="B748" t="s">
        <v>1569</v>
      </c>
      <c r="C748" s="3">
        <v>8</v>
      </c>
      <c r="D748" t="s">
        <v>1570</v>
      </c>
      <c r="E748" t="s">
        <v>1571</v>
      </c>
      <c r="F748" t="s">
        <v>14</v>
      </c>
      <c r="G748" t="s">
        <v>14</v>
      </c>
      <c r="H748" t="s">
        <v>14</v>
      </c>
      <c r="I748" t="s">
        <v>14</v>
      </c>
      <c r="J748" t="s">
        <v>14</v>
      </c>
      <c r="K748" t="s">
        <v>14</v>
      </c>
      <c r="L748" t="s">
        <v>14</v>
      </c>
      <c r="M748" t="s">
        <v>2816</v>
      </c>
      <c r="W748" t="e">
        <f>SUM(#REF!)</f>
        <v>#REF!</v>
      </c>
    </row>
    <row r="749" spans="1:23" x14ac:dyDescent="0.35">
      <c r="A749" t="s">
        <v>750</v>
      </c>
      <c r="B749" t="s">
        <v>789</v>
      </c>
      <c r="C749" s="3">
        <v>8</v>
      </c>
      <c r="D749" t="s">
        <v>2635</v>
      </c>
      <c r="E749" t="s">
        <v>2636</v>
      </c>
      <c r="F749" t="s">
        <v>13</v>
      </c>
      <c r="G749" t="s">
        <v>14</v>
      </c>
      <c r="H749" t="s">
        <v>14</v>
      </c>
      <c r="I749" t="s">
        <v>14</v>
      </c>
      <c r="J749" t="s">
        <v>14</v>
      </c>
      <c r="K749" t="s">
        <v>14</v>
      </c>
      <c r="L749" t="s">
        <v>13</v>
      </c>
      <c r="M749" t="s">
        <v>2817</v>
      </c>
      <c r="W749" t="e">
        <f>SUM(#REF!)</f>
        <v>#REF!</v>
      </c>
    </row>
    <row r="750" spans="1:23" x14ac:dyDescent="0.35">
      <c r="A750" t="s">
        <v>589</v>
      </c>
      <c r="B750" t="s">
        <v>789</v>
      </c>
      <c r="C750" s="3">
        <v>7</v>
      </c>
      <c r="D750" t="s">
        <v>790</v>
      </c>
      <c r="E750" t="s">
        <v>785</v>
      </c>
      <c r="F750" t="s">
        <v>13</v>
      </c>
      <c r="G750" t="s">
        <v>14</v>
      </c>
      <c r="H750" t="s">
        <v>14</v>
      </c>
      <c r="I750" t="s">
        <v>74</v>
      </c>
      <c r="J750" t="s">
        <v>14</v>
      </c>
      <c r="K750" t="s">
        <v>14</v>
      </c>
      <c r="L750" t="s">
        <v>13</v>
      </c>
      <c r="M750" t="s">
        <v>2817</v>
      </c>
      <c r="W750" t="e">
        <f>SUM(#REF!)</f>
        <v>#REF!</v>
      </c>
    </row>
    <row r="751" spans="1:23" x14ac:dyDescent="0.35">
      <c r="A751" t="s">
        <v>449</v>
      </c>
      <c r="B751" t="s">
        <v>450</v>
      </c>
      <c r="C751" s="3">
        <v>7</v>
      </c>
      <c r="D751" t="s">
        <v>451</v>
      </c>
      <c r="E751" t="s">
        <v>452</v>
      </c>
      <c r="F751" t="s">
        <v>14</v>
      </c>
      <c r="G751" t="s">
        <v>14</v>
      </c>
      <c r="H751" t="s">
        <v>14</v>
      </c>
      <c r="I751" t="s">
        <v>74</v>
      </c>
      <c r="J751" t="s">
        <v>14</v>
      </c>
      <c r="K751" t="s">
        <v>14</v>
      </c>
      <c r="L751" t="s">
        <v>14</v>
      </c>
      <c r="M751" t="s">
        <v>2818</v>
      </c>
      <c r="W751" t="e">
        <f>SUM(#REF!)</f>
        <v>#REF!</v>
      </c>
    </row>
    <row r="752" spans="1:23" x14ac:dyDescent="0.35">
      <c r="A752" t="s">
        <v>176</v>
      </c>
      <c r="B752" t="s">
        <v>682</v>
      </c>
      <c r="C752" s="3">
        <v>7</v>
      </c>
      <c r="D752" t="s">
        <v>649</v>
      </c>
      <c r="E752" t="s">
        <v>314</v>
      </c>
      <c r="F752" t="s">
        <v>13</v>
      </c>
      <c r="G752" t="s">
        <v>14</v>
      </c>
      <c r="H752" t="s">
        <v>13</v>
      </c>
      <c r="I752" t="s">
        <v>14</v>
      </c>
      <c r="J752" t="s">
        <v>2877</v>
      </c>
      <c r="K752" t="s">
        <v>14</v>
      </c>
      <c r="L752" t="s">
        <v>13</v>
      </c>
      <c r="M752" t="s">
        <v>2819</v>
      </c>
      <c r="W752" t="e">
        <f>SUM(#REF!)</f>
        <v>#REF!</v>
      </c>
    </row>
    <row r="753" spans="1:23" x14ac:dyDescent="0.35">
      <c r="A753" t="s">
        <v>20</v>
      </c>
      <c r="B753" t="s">
        <v>2770</v>
      </c>
      <c r="C753" s="3">
        <v>7</v>
      </c>
      <c r="D753" t="s">
        <v>525</v>
      </c>
      <c r="E753" t="s">
        <v>2771</v>
      </c>
      <c r="F753" t="s">
        <v>13</v>
      </c>
      <c r="G753" t="s">
        <v>14</v>
      </c>
      <c r="H753" t="s">
        <v>14</v>
      </c>
      <c r="I753" t="s">
        <v>14</v>
      </c>
      <c r="J753" t="s">
        <v>14</v>
      </c>
      <c r="K753" t="s">
        <v>14</v>
      </c>
      <c r="L753" t="s">
        <v>14</v>
      </c>
      <c r="M753" t="s">
        <v>2820</v>
      </c>
      <c r="W753" t="e">
        <f>SUM(#REF!)</f>
        <v>#REF!</v>
      </c>
    </row>
    <row r="754" spans="1:23" x14ac:dyDescent="0.35">
      <c r="A754" t="s">
        <v>1784</v>
      </c>
      <c r="B754" t="s">
        <v>1785</v>
      </c>
      <c r="C754" s="3">
        <v>7</v>
      </c>
      <c r="D754" t="s">
        <v>199</v>
      </c>
      <c r="E754" t="s">
        <v>1786</v>
      </c>
      <c r="F754" t="s">
        <v>1171</v>
      </c>
      <c r="G754" t="s">
        <v>14</v>
      </c>
      <c r="H754" t="s">
        <v>14</v>
      </c>
      <c r="I754" t="s">
        <v>14</v>
      </c>
      <c r="J754" t="s">
        <v>14</v>
      </c>
      <c r="K754" t="s">
        <v>14</v>
      </c>
      <c r="L754" t="s">
        <v>14</v>
      </c>
      <c r="M754" t="s">
        <v>2812</v>
      </c>
      <c r="W754" t="e">
        <f>SUM(#REF!)</f>
        <v>#REF!</v>
      </c>
    </row>
    <row r="755" spans="1:23" x14ac:dyDescent="0.35">
      <c r="A755" t="s">
        <v>1428</v>
      </c>
      <c r="B755" t="s">
        <v>324</v>
      </c>
      <c r="C755" s="3">
        <v>7</v>
      </c>
      <c r="D755" t="s">
        <v>1473</v>
      </c>
      <c r="E755" t="s">
        <v>1474</v>
      </c>
      <c r="F755" t="s">
        <v>13</v>
      </c>
      <c r="G755" t="s">
        <v>14</v>
      </c>
      <c r="H755" t="s">
        <v>14</v>
      </c>
      <c r="I755" t="s">
        <v>14</v>
      </c>
      <c r="J755" t="s">
        <v>14</v>
      </c>
      <c r="K755" t="s">
        <v>13</v>
      </c>
      <c r="L755" t="s">
        <v>14</v>
      </c>
      <c r="M755" t="s">
        <v>2813</v>
      </c>
      <c r="W755" t="e">
        <f>SUM(#REF!)</f>
        <v>#REF!</v>
      </c>
    </row>
    <row r="756" spans="1:23" x14ac:dyDescent="0.35">
      <c r="A756" t="s">
        <v>323</v>
      </c>
      <c r="B756" t="s">
        <v>324</v>
      </c>
      <c r="C756" s="3" t="s">
        <v>5</v>
      </c>
      <c r="D756" t="s">
        <v>199</v>
      </c>
      <c r="E756" t="s">
        <v>325</v>
      </c>
      <c r="F756" t="s">
        <v>13</v>
      </c>
      <c r="G756" t="s">
        <v>14</v>
      </c>
      <c r="H756" t="s">
        <v>14</v>
      </c>
      <c r="I756" t="s">
        <v>14</v>
      </c>
      <c r="J756" t="s">
        <v>14</v>
      </c>
      <c r="K756" t="s">
        <v>14</v>
      </c>
      <c r="L756" t="s">
        <v>14</v>
      </c>
      <c r="M756" t="s">
        <v>2814</v>
      </c>
      <c r="W756" t="e">
        <f>SUM(#REF!)</f>
        <v>#REF!</v>
      </c>
    </row>
    <row r="757" spans="1:23" x14ac:dyDescent="0.35">
      <c r="A757" t="s">
        <v>962</v>
      </c>
      <c r="B757" t="s">
        <v>963</v>
      </c>
      <c r="C757" s="3">
        <v>8</v>
      </c>
      <c r="D757" t="s">
        <v>110</v>
      </c>
      <c r="E757" t="s">
        <v>296</v>
      </c>
      <c r="F757" t="s">
        <v>14</v>
      </c>
      <c r="G757" t="s">
        <v>14</v>
      </c>
      <c r="H757" t="s">
        <v>14</v>
      </c>
      <c r="I757" t="s">
        <v>14</v>
      </c>
      <c r="J757" t="s">
        <v>14</v>
      </c>
      <c r="K757" t="s">
        <v>13</v>
      </c>
      <c r="L757" t="s">
        <v>14</v>
      </c>
      <c r="M757" t="s">
        <v>2818</v>
      </c>
      <c r="W757" t="e">
        <f>SUM(#REF!)</f>
        <v>#REF!</v>
      </c>
    </row>
    <row r="758" spans="1:23" x14ac:dyDescent="0.35">
      <c r="A758" t="s">
        <v>2491</v>
      </c>
      <c r="B758" t="s">
        <v>2492</v>
      </c>
      <c r="C758" s="3" t="s">
        <v>5</v>
      </c>
      <c r="D758" t="s">
        <v>190</v>
      </c>
      <c r="E758" t="s">
        <v>691</v>
      </c>
      <c r="F758" t="s">
        <v>14</v>
      </c>
      <c r="G758" t="s">
        <v>14</v>
      </c>
      <c r="H758" t="s">
        <v>14</v>
      </c>
      <c r="I758" t="s">
        <v>14</v>
      </c>
      <c r="J758" t="s">
        <v>14</v>
      </c>
      <c r="K758" t="s">
        <v>14</v>
      </c>
      <c r="L758" t="s">
        <v>14</v>
      </c>
      <c r="M758" t="s">
        <v>2815</v>
      </c>
      <c r="W758" t="e">
        <f>SUM(#REF!)</f>
        <v>#REF!</v>
      </c>
    </row>
    <row r="759" spans="1:23" x14ac:dyDescent="0.35">
      <c r="A759" t="s">
        <v>176</v>
      </c>
      <c r="B759" t="s">
        <v>1068</v>
      </c>
      <c r="C759" s="3">
        <v>7</v>
      </c>
      <c r="D759" t="s">
        <v>199</v>
      </c>
      <c r="E759" t="s">
        <v>200</v>
      </c>
      <c r="F759" t="s">
        <v>13</v>
      </c>
      <c r="G759" t="s">
        <v>14</v>
      </c>
      <c r="H759" t="s">
        <v>14</v>
      </c>
      <c r="I759" t="s">
        <v>14</v>
      </c>
      <c r="J759" t="s">
        <v>14</v>
      </c>
      <c r="K759" t="s">
        <v>14</v>
      </c>
      <c r="L759" t="s">
        <v>13</v>
      </c>
      <c r="M759" t="s">
        <v>2814</v>
      </c>
      <c r="W759" t="e">
        <f>SUM(#REF!)</f>
        <v>#REF!</v>
      </c>
    </row>
    <row r="760" spans="1:23" x14ac:dyDescent="0.35">
      <c r="A760" t="s">
        <v>984</v>
      </c>
      <c r="B760" t="s">
        <v>1068</v>
      </c>
      <c r="C760" s="3">
        <v>8</v>
      </c>
      <c r="D760" t="s">
        <v>1311</v>
      </c>
      <c r="E760" t="s">
        <v>1312</v>
      </c>
      <c r="F760" t="s">
        <v>13</v>
      </c>
      <c r="G760" t="s">
        <v>14</v>
      </c>
      <c r="H760" t="s">
        <v>14</v>
      </c>
      <c r="I760" t="s">
        <v>14</v>
      </c>
      <c r="J760" t="s">
        <v>14</v>
      </c>
      <c r="K760" t="s">
        <v>14</v>
      </c>
      <c r="L760" t="s">
        <v>14</v>
      </c>
      <c r="M760" t="s">
        <v>2819</v>
      </c>
      <c r="W760" t="e">
        <f>SUM(#REF!)</f>
        <v>#REF!</v>
      </c>
    </row>
    <row r="761" spans="1:23" x14ac:dyDescent="0.35">
      <c r="A761" t="s">
        <v>2734</v>
      </c>
      <c r="B761" t="s">
        <v>1946</v>
      </c>
      <c r="C761" s="3" t="s">
        <v>5</v>
      </c>
      <c r="D761" t="s">
        <v>821</v>
      </c>
      <c r="E761" t="s">
        <v>822</v>
      </c>
      <c r="F761" t="s">
        <v>13</v>
      </c>
      <c r="G761" t="s">
        <v>14</v>
      </c>
      <c r="H761" t="s">
        <v>14</v>
      </c>
      <c r="I761" t="s">
        <v>14</v>
      </c>
      <c r="J761" t="s">
        <v>14</v>
      </c>
      <c r="K761" t="s">
        <v>14</v>
      </c>
      <c r="L761" t="s">
        <v>14</v>
      </c>
      <c r="M761" t="s">
        <v>1782</v>
      </c>
      <c r="W761" t="e">
        <f>SUM(#REF!)</f>
        <v>#REF!</v>
      </c>
    </row>
    <row r="762" spans="1:23" x14ac:dyDescent="0.35">
      <c r="A762" t="s">
        <v>798</v>
      </c>
      <c r="B762" t="s">
        <v>2251</v>
      </c>
      <c r="C762" s="3">
        <v>8</v>
      </c>
      <c r="D762" t="s">
        <v>2248</v>
      </c>
      <c r="E762" t="s">
        <v>2245</v>
      </c>
      <c r="F762" t="s">
        <v>14</v>
      </c>
      <c r="G762" t="s">
        <v>14</v>
      </c>
      <c r="H762" t="s">
        <v>14</v>
      </c>
      <c r="I762" t="s">
        <v>14</v>
      </c>
      <c r="J762" t="s">
        <v>14</v>
      </c>
      <c r="K762" t="s">
        <v>14</v>
      </c>
      <c r="L762" t="s">
        <v>14</v>
      </c>
      <c r="M762" t="s">
        <v>2820</v>
      </c>
      <c r="W762" t="e">
        <f>SUM(#REF!)</f>
        <v>#REF!</v>
      </c>
    </row>
    <row r="763" spans="1:23" x14ac:dyDescent="0.35">
      <c r="A763" t="s">
        <v>2791</v>
      </c>
      <c r="B763" t="s">
        <v>1189</v>
      </c>
      <c r="C763" s="3" t="s">
        <v>5</v>
      </c>
      <c r="D763" t="s">
        <v>2053</v>
      </c>
      <c r="E763" t="s">
        <v>2792</v>
      </c>
      <c r="F763" t="s">
        <v>13</v>
      </c>
      <c r="G763" t="s">
        <v>14</v>
      </c>
      <c r="H763" t="s">
        <v>14</v>
      </c>
      <c r="I763" t="s">
        <v>14</v>
      </c>
      <c r="J763" t="s">
        <v>14</v>
      </c>
      <c r="K763" t="s">
        <v>14</v>
      </c>
      <c r="L763" t="s">
        <v>13</v>
      </c>
      <c r="M763" t="s">
        <v>2816</v>
      </c>
      <c r="W763" t="e">
        <f>SUM(#REF!)</f>
        <v>#REF!</v>
      </c>
    </row>
    <row r="764" spans="1:23" x14ac:dyDescent="0.35">
      <c r="A764" t="s">
        <v>1188</v>
      </c>
      <c r="B764" t="s">
        <v>1189</v>
      </c>
      <c r="C764" s="3">
        <v>8</v>
      </c>
      <c r="D764" t="s">
        <v>699</v>
      </c>
      <c r="E764" t="s">
        <v>551</v>
      </c>
      <c r="F764" t="s">
        <v>14</v>
      </c>
      <c r="G764" t="s">
        <v>14</v>
      </c>
      <c r="H764" t="s">
        <v>14</v>
      </c>
      <c r="I764" t="s">
        <v>14</v>
      </c>
      <c r="J764" t="s">
        <v>14</v>
      </c>
      <c r="K764" t="s">
        <v>14</v>
      </c>
      <c r="L764" t="s">
        <v>14</v>
      </c>
      <c r="M764" t="s">
        <v>2812</v>
      </c>
      <c r="W764" t="e">
        <f>SUM(#REF!)</f>
        <v>#REF!</v>
      </c>
    </row>
    <row r="765" spans="1:23" x14ac:dyDescent="0.35">
      <c r="A765" t="s">
        <v>868</v>
      </c>
      <c r="B765" t="s">
        <v>1608</v>
      </c>
      <c r="C765" s="3">
        <v>8</v>
      </c>
      <c r="D765" t="s">
        <v>1605</v>
      </c>
      <c r="E765" t="s">
        <v>1606</v>
      </c>
      <c r="F765" t="s">
        <v>13</v>
      </c>
      <c r="G765" t="s">
        <v>14</v>
      </c>
      <c r="H765" t="s">
        <v>14</v>
      </c>
      <c r="I765" t="s">
        <v>14</v>
      </c>
      <c r="J765" t="s">
        <v>14</v>
      </c>
      <c r="K765" t="s">
        <v>14</v>
      </c>
      <c r="L765" t="s">
        <v>14</v>
      </c>
      <c r="M765" t="s">
        <v>2813</v>
      </c>
      <c r="W765" t="e">
        <f>SUM(#REF!)</f>
        <v>#REF!</v>
      </c>
    </row>
    <row r="766" spans="1:23" x14ac:dyDescent="0.35">
      <c r="A766" t="s">
        <v>166</v>
      </c>
      <c r="B766" t="s">
        <v>414</v>
      </c>
      <c r="C766" s="3">
        <v>7</v>
      </c>
      <c r="D766" t="s">
        <v>415</v>
      </c>
      <c r="E766" t="s">
        <v>416</v>
      </c>
      <c r="F766" t="s">
        <v>13</v>
      </c>
      <c r="G766" t="s">
        <v>14</v>
      </c>
      <c r="H766" t="s">
        <v>14</v>
      </c>
      <c r="I766" t="s">
        <v>74</v>
      </c>
      <c r="J766" t="s">
        <v>14</v>
      </c>
      <c r="K766" t="s">
        <v>14</v>
      </c>
      <c r="L766" t="s">
        <v>14</v>
      </c>
      <c r="M766" t="s">
        <v>2815</v>
      </c>
      <c r="W766" t="e">
        <f>SUM(#REF!)</f>
        <v>#REF!</v>
      </c>
    </row>
    <row r="767" spans="1:23" x14ac:dyDescent="0.35">
      <c r="A767" t="s">
        <v>349</v>
      </c>
      <c r="B767" t="s">
        <v>579</v>
      </c>
      <c r="C767" s="3">
        <v>8</v>
      </c>
      <c r="D767" t="s">
        <v>2740</v>
      </c>
      <c r="E767" t="s">
        <v>561</v>
      </c>
      <c r="F767" t="s">
        <v>14</v>
      </c>
      <c r="G767" t="s">
        <v>14</v>
      </c>
      <c r="H767" t="s">
        <v>14</v>
      </c>
      <c r="I767" t="s">
        <v>14</v>
      </c>
      <c r="J767" t="s">
        <v>2877</v>
      </c>
      <c r="K767" t="s">
        <v>14</v>
      </c>
      <c r="L767" t="s">
        <v>14</v>
      </c>
      <c r="M767" t="s">
        <v>2814</v>
      </c>
      <c r="W767" t="e">
        <f>SUM(#REF!)</f>
        <v>#REF!</v>
      </c>
    </row>
    <row r="768" spans="1:23" x14ac:dyDescent="0.35">
      <c r="A768" t="s">
        <v>1805</v>
      </c>
      <c r="B768" t="s">
        <v>318</v>
      </c>
      <c r="C768" s="3" t="s">
        <v>5</v>
      </c>
      <c r="D768" t="s">
        <v>1136</v>
      </c>
      <c r="E768" t="s">
        <v>2109</v>
      </c>
      <c r="F768" t="s">
        <v>14</v>
      </c>
      <c r="G768" t="s">
        <v>14</v>
      </c>
      <c r="H768" t="s">
        <v>14</v>
      </c>
      <c r="I768" t="s">
        <v>14</v>
      </c>
      <c r="J768" t="s">
        <v>14</v>
      </c>
      <c r="K768" t="s">
        <v>14</v>
      </c>
      <c r="L768" t="s">
        <v>13</v>
      </c>
      <c r="M768" t="s">
        <v>2817</v>
      </c>
      <c r="W768" t="e">
        <f>SUM(#REF!)</f>
        <v>#REF!</v>
      </c>
    </row>
    <row r="769" spans="1:23" x14ac:dyDescent="0.35">
      <c r="A769" t="s">
        <v>317</v>
      </c>
      <c r="B769" t="s">
        <v>318</v>
      </c>
      <c r="C769" s="3">
        <v>7</v>
      </c>
      <c r="D769" t="s">
        <v>2748</v>
      </c>
      <c r="E769" t="s">
        <v>319</v>
      </c>
      <c r="F769" t="s">
        <v>14</v>
      </c>
      <c r="G769" t="s">
        <v>14</v>
      </c>
      <c r="H769" t="s">
        <v>14</v>
      </c>
      <c r="I769" t="s">
        <v>14</v>
      </c>
      <c r="J769" t="s">
        <v>14</v>
      </c>
      <c r="K769" t="s">
        <v>14</v>
      </c>
      <c r="L769" t="s">
        <v>14</v>
      </c>
      <c r="M769" t="s">
        <v>1782</v>
      </c>
      <c r="W769" t="e">
        <f>SUM(#REF!)</f>
        <v>#REF!</v>
      </c>
    </row>
    <row r="770" spans="1:23" x14ac:dyDescent="0.35">
      <c r="A770" t="s">
        <v>126</v>
      </c>
      <c r="B770" t="s">
        <v>127</v>
      </c>
      <c r="C770" s="3" t="s">
        <v>5</v>
      </c>
      <c r="D770" t="s">
        <v>128</v>
      </c>
      <c r="E770" t="s">
        <v>129</v>
      </c>
      <c r="F770" t="s">
        <v>13</v>
      </c>
      <c r="G770" t="s">
        <v>14</v>
      </c>
      <c r="H770" t="s">
        <v>14</v>
      </c>
      <c r="I770" t="s">
        <v>14</v>
      </c>
      <c r="J770" t="s">
        <v>14</v>
      </c>
      <c r="K770" t="s">
        <v>14</v>
      </c>
      <c r="L770" t="s">
        <v>14</v>
      </c>
      <c r="M770" t="s">
        <v>2818</v>
      </c>
      <c r="W770" t="e">
        <f>SUM(#REF!)</f>
        <v>#REF!</v>
      </c>
    </row>
    <row r="771" spans="1:23" x14ac:dyDescent="0.35">
      <c r="A771" t="s">
        <v>1673</v>
      </c>
      <c r="B771" t="s">
        <v>1674</v>
      </c>
      <c r="C771" s="3">
        <v>8</v>
      </c>
      <c r="D771" t="s">
        <v>1675</v>
      </c>
      <c r="E771" t="s">
        <v>1676</v>
      </c>
      <c r="F771" t="s">
        <v>14</v>
      </c>
      <c r="G771" t="s">
        <v>14</v>
      </c>
      <c r="H771" t="s">
        <v>14</v>
      </c>
      <c r="I771" t="s">
        <v>14</v>
      </c>
      <c r="J771" t="s">
        <v>14</v>
      </c>
      <c r="K771" t="s">
        <v>14</v>
      </c>
      <c r="L771" t="s">
        <v>14</v>
      </c>
      <c r="M771" t="s">
        <v>2815</v>
      </c>
      <c r="W771" t="e">
        <f>SUM(#REF!)</f>
        <v>#REF!</v>
      </c>
    </row>
    <row r="772" spans="1:23" x14ac:dyDescent="0.35">
      <c r="A772" t="s">
        <v>170</v>
      </c>
      <c r="B772" t="s">
        <v>873</v>
      </c>
      <c r="C772" s="3" t="s">
        <v>5</v>
      </c>
      <c r="D772" t="s">
        <v>875</v>
      </c>
      <c r="E772" t="s">
        <v>874</v>
      </c>
      <c r="F772" t="s">
        <v>14</v>
      </c>
      <c r="G772" t="s">
        <v>14</v>
      </c>
      <c r="H772" t="s">
        <v>14</v>
      </c>
      <c r="I772" t="s">
        <v>74</v>
      </c>
      <c r="J772" t="s">
        <v>2877</v>
      </c>
      <c r="K772" t="s">
        <v>13</v>
      </c>
      <c r="L772" t="s">
        <v>14</v>
      </c>
      <c r="M772" t="s">
        <v>2819</v>
      </c>
      <c r="W772" t="e">
        <f>SUM(#REF!)</f>
        <v>#REF!</v>
      </c>
    </row>
    <row r="773" spans="1:23" x14ac:dyDescent="0.35">
      <c r="A773" t="s">
        <v>146</v>
      </c>
      <c r="B773" t="s">
        <v>873</v>
      </c>
      <c r="C773" s="3" t="s">
        <v>5</v>
      </c>
      <c r="D773" t="s">
        <v>2038</v>
      </c>
      <c r="E773" t="s">
        <v>2242</v>
      </c>
      <c r="F773" t="s">
        <v>14</v>
      </c>
      <c r="G773" t="s">
        <v>14</v>
      </c>
      <c r="H773" t="s">
        <v>14</v>
      </c>
      <c r="I773" t="s">
        <v>14</v>
      </c>
      <c r="J773" t="s">
        <v>14</v>
      </c>
      <c r="K773" t="s">
        <v>14</v>
      </c>
      <c r="L773" t="s">
        <v>14</v>
      </c>
      <c r="M773" t="s">
        <v>2820</v>
      </c>
      <c r="W773" t="e">
        <f>SUM(#REF!)</f>
        <v>#REF!</v>
      </c>
    </row>
    <row r="774" spans="1:23" x14ac:dyDescent="0.35">
      <c r="A774" t="s">
        <v>1640</v>
      </c>
      <c r="B774" t="s">
        <v>1641</v>
      </c>
      <c r="C774" s="3" t="s">
        <v>5</v>
      </c>
      <c r="D774" t="s">
        <v>627</v>
      </c>
      <c r="E774" t="s">
        <v>628</v>
      </c>
      <c r="F774" t="s">
        <v>14</v>
      </c>
      <c r="G774" t="s">
        <v>14</v>
      </c>
      <c r="H774" t="s">
        <v>14</v>
      </c>
      <c r="I774" t="s">
        <v>14</v>
      </c>
      <c r="J774" t="s">
        <v>14</v>
      </c>
      <c r="K774" t="s">
        <v>14</v>
      </c>
      <c r="L774" t="s">
        <v>13</v>
      </c>
      <c r="M774" t="s">
        <v>2812</v>
      </c>
      <c r="W774" t="e">
        <f>SUM(#REF!)</f>
        <v>#REF!</v>
      </c>
    </row>
    <row r="775" spans="1:23" x14ac:dyDescent="0.35">
      <c r="A775" t="s">
        <v>422</v>
      </c>
      <c r="B775" t="s">
        <v>685</v>
      </c>
      <c r="C775" s="3" t="s">
        <v>5</v>
      </c>
      <c r="D775" t="s">
        <v>686</v>
      </c>
      <c r="E775" t="s">
        <v>687</v>
      </c>
      <c r="F775" t="s">
        <v>14</v>
      </c>
      <c r="G775" t="s">
        <v>13</v>
      </c>
      <c r="H775" t="s">
        <v>13</v>
      </c>
      <c r="I775" t="s">
        <v>14</v>
      </c>
      <c r="J775" t="s">
        <v>2877</v>
      </c>
      <c r="K775" t="s">
        <v>14</v>
      </c>
      <c r="L775" t="s">
        <v>14</v>
      </c>
      <c r="M775" t="s">
        <v>2813</v>
      </c>
      <c r="W775" t="e">
        <f>SUM(#REF!)</f>
        <v>#REF!</v>
      </c>
    </row>
    <row r="776" spans="1:23" x14ac:dyDescent="0.35">
      <c r="A776" t="s">
        <v>2328</v>
      </c>
      <c r="B776" t="s">
        <v>2329</v>
      </c>
      <c r="C776" s="3" t="s">
        <v>5</v>
      </c>
      <c r="D776" t="s">
        <v>2330</v>
      </c>
      <c r="E776" t="s">
        <v>2331</v>
      </c>
      <c r="F776" t="s">
        <v>1171</v>
      </c>
      <c r="G776" t="s">
        <v>14</v>
      </c>
      <c r="H776" t="s">
        <v>1171</v>
      </c>
      <c r="I776" t="s">
        <v>14</v>
      </c>
      <c r="J776" t="s">
        <v>14</v>
      </c>
      <c r="K776" t="s">
        <v>14</v>
      </c>
      <c r="L776" t="s">
        <v>14</v>
      </c>
      <c r="M776" t="s">
        <v>2814</v>
      </c>
      <c r="W776" t="e">
        <f>SUM(#REF!)</f>
        <v>#REF!</v>
      </c>
    </row>
    <row r="777" spans="1:23" x14ac:dyDescent="0.35">
      <c r="A777" t="s">
        <v>64</v>
      </c>
      <c r="B777" t="s">
        <v>65</v>
      </c>
      <c r="C777" s="3">
        <v>7</v>
      </c>
      <c r="D777" t="s">
        <v>66</v>
      </c>
      <c r="E777" t="s">
        <v>67</v>
      </c>
      <c r="F777" t="s">
        <v>13</v>
      </c>
      <c r="G777" t="s">
        <v>14</v>
      </c>
      <c r="H777" t="s">
        <v>14</v>
      </c>
      <c r="I777" t="s">
        <v>14</v>
      </c>
      <c r="J777" t="s">
        <v>14</v>
      </c>
      <c r="K777" t="s">
        <v>14</v>
      </c>
      <c r="L777" t="s">
        <v>14</v>
      </c>
      <c r="M777" t="s">
        <v>2816</v>
      </c>
      <c r="W777" t="e">
        <f>SUM(#REF!)</f>
        <v>#REF!</v>
      </c>
    </row>
    <row r="778" spans="1:23" x14ac:dyDescent="0.35">
      <c r="A778" t="s">
        <v>68</v>
      </c>
      <c r="B778" t="s">
        <v>65</v>
      </c>
      <c r="C778" s="3" t="s">
        <v>5</v>
      </c>
      <c r="D778" t="s">
        <v>66</v>
      </c>
      <c r="E778" t="s">
        <v>67</v>
      </c>
      <c r="F778" t="s">
        <v>13</v>
      </c>
      <c r="G778" t="s">
        <v>14</v>
      </c>
      <c r="H778" t="s">
        <v>14</v>
      </c>
      <c r="I778" t="s">
        <v>14</v>
      </c>
      <c r="J778" t="s">
        <v>14</v>
      </c>
      <c r="K778" t="s">
        <v>14</v>
      </c>
      <c r="L778" t="s">
        <v>14</v>
      </c>
      <c r="M778" t="s">
        <v>2815</v>
      </c>
      <c r="W778" t="e">
        <f>SUM(#REF!)</f>
        <v>#REF!</v>
      </c>
    </row>
    <row r="779" spans="1:23" x14ac:dyDescent="0.35">
      <c r="A779" t="s">
        <v>1090</v>
      </c>
      <c r="B779" t="s">
        <v>2305</v>
      </c>
      <c r="C779" s="3" t="s">
        <v>5</v>
      </c>
      <c r="D779" t="s">
        <v>2306</v>
      </c>
      <c r="E779" t="s">
        <v>2307</v>
      </c>
      <c r="F779" t="s">
        <v>14</v>
      </c>
      <c r="G779" t="s">
        <v>14</v>
      </c>
      <c r="H779" t="s">
        <v>14</v>
      </c>
      <c r="I779" t="s">
        <v>14</v>
      </c>
      <c r="J779" t="s">
        <v>14</v>
      </c>
      <c r="K779" t="s">
        <v>14</v>
      </c>
      <c r="L779" t="s">
        <v>13</v>
      </c>
      <c r="M779" t="s">
        <v>1782</v>
      </c>
      <c r="W779" t="e">
        <f>SUM(#REF!)</f>
        <v>#REF!</v>
      </c>
    </row>
    <row r="780" spans="1:23" x14ac:dyDescent="0.35">
      <c r="A780" t="s">
        <v>92</v>
      </c>
      <c r="B780" t="s">
        <v>93</v>
      </c>
      <c r="C780" s="3">
        <v>8</v>
      </c>
      <c r="D780" t="s">
        <v>94</v>
      </c>
      <c r="E780" t="s">
        <v>53</v>
      </c>
      <c r="F780" t="s">
        <v>14</v>
      </c>
      <c r="G780" t="s">
        <v>14</v>
      </c>
      <c r="H780" t="s">
        <v>14</v>
      </c>
      <c r="I780" t="s">
        <v>14</v>
      </c>
      <c r="J780" t="s">
        <v>14</v>
      </c>
      <c r="K780" t="s">
        <v>14</v>
      </c>
      <c r="L780" t="s">
        <v>14</v>
      </c>
      <c r="M780" t="s">
        <v>1782</v>
      </c>
      <c r="W780" t="e">
        <f>SUM(#REF!)</f>
        <v>#REF!</v>
      </c>
    </row>
    <row r="781" spans="1:23" x14ac:dyDescent="0.35">
      <c r="A781" t="s">
        <v>152</v>
      </c>
      <c r="B781" t="s">
        <v>1174</v>
      </c>
      <c r="C781" s="3" t="s">
        <v>5</v>
      </c>
      <c r="D781" t="s">
        <v>1177</v>
      </c>
      <c r="E781" t="s">
        <v>30</v>
      </c>
      <c r="F781" t="s">
        <v>1171</v>
      </c>
      <c r="G781" t="s">
        <v>14</v>
      </c>
      <c r="H781" t="s">
        <v>1171</v>
      </c>
      <c r="I781" t="s">
        <v>2358</v>
      </c>
      <c r="J781" t="s">
        <v>2877</v>
      </c>
      <c r="K781" t="s">
        <v>14</v>
      </c>
      <c r="L781" t="s">
        <v>14</v>
      </c>
      <c r="M781" t="s">
        <v>2816</v>
      </c>
      <c r="W781" t="e">
        <f>SUM(#REF!)</f>
        <v>#REF!</v>
      </c>
    </row>
    <row r="782" spans="1:23" x14ac:dyDescent="0.35">
      <c r="A782" t="s">
        <v>2497</v>
      </c>
      <c r="B782" t="s">
        <v>2498</v>
      </c>
      <c r="C782" s="3">
        <v>8</v>
      </c>
      <c r="D782" t="s">
        <v>677</v>
      </c>
      <c r="E782" t="s">
        <v>539</v>
      </c>
      <c r="F782" t="s">
        <v>14</v>
      </c>
      <c r="G782" t="s">
        <v>14</v>
      </c>
      <c r="H782" t="s">
        <v>14</v>
      </c>
      <c r="I782" t="s">
        <v>14</v>
      </c>
      <c r="J782" t="s">
        <v>14</v>
      </c>
      <c r="K782" t="s">
        <v>14</v>
      </c>
      <c r="L782" t="s">
        <v>13</v>
      </c>
      <c r="M782" t="s">
        <v>2816</v>
      </c>
      <c r="W782" t="e">
        <f>SUM(#REF!)</f>
        <v>#REF!</v>
      </c>
    </row>
    <row r="783" spans="1:23" x14ac:dyDescent="0.35">
      <c r="A783" t="s">
        <v>2285</v>
      </c>
      <c r="B783" t="s">
        <v>2286</v>
      </c>
      <c r="C783" s="3">
        <v>8</v>
      </c>
      <c r="D783" t="s">
        <v>2287</v>
      </c>
      <c r="E783" t="s">
        <v>2288</v>
      </c>
      <c r="F783" t="s">
        <v>14</v>
      </c>
      <c r="G783" t="s">
        <v>14</v>
      </c>
      <c r="H783" t="s">
        <v>14</v>
      </c>
      <c r="I783" t="s">
        <v>14</v>
      </c>
      <c r="J783" t="s">
        <v>2877</v>
      </c>
      <c r="K783" t="s">
        <v>14</v>
      </c>
      <c r="L783" t="s">
        <v>13</v>
      </c>
      <c r="M783" t="s">
        <v>2817</v>
      </c>
      <c r="W783" t="e">
        <f>SUM(#REF!)</f>
        <v>#REF!</v>
      </c>
    </row>
    <row r="784" spans="1:23" x14ac:dyDescent="0.35">
      <c r="A784" t="s">
        <v>2289</v>
      </c>
      <c r="B784" t="s">
        <v>2286</v>
      </c>
      <c r="C784" s="3">
        <v>7</v>
      </c>
      <c r="D784" t="s">
        <v>2287</v>
      </c>
      <c r="E784" t="s">
        <v>2288</v>
      </c>
      <c r="F784" t="s">
        <v>1171</v>
      </c>
      <c r="G784" t="s">
        <v>14</v>
      </c>
      <c r="H784" t="s">
        <v>14</v>
      </c>
      <c r="I784" t="s">
        <v>14</v>
      </c>
      <c r="J784" t="s">
        <v>14</v>
      </c>
      <c r="K784" t="s">
        <v>14</v>
      </c>
      <c r="L784" t="s">
        <v>14</v>
      </c>
      <c r="M784" t="s">
        <v>2817</v>
      </c>
      <c r="W784" t="e">
        <f>SUM(#REF!)</f>
        <v>#REF!</v>
      </c>
    </row>
    <row r="785" spans="1:23" x14ac:dyDescent="0.35">
      <c r="A785" t="s">
        <v>2290</v>
      </c>
      <c r="B785" t="s">
        <v>1197</v>
      </c>
      <c r="C785" s="3" t="s">
        <v>5</v>
      </c>
      <c r="D785" t="s">
        <v>2291</v>
      </c>
      <c r="E785" t="s">
        <v>2292</v>
      </c>
      <c r="F785" t="s">
        <v>14</v>
      </c>
      <c r="G785" t="s">
        <v>14</v>
      </c>
      <c r="H785" t="s">
        <v>14</v>
      </c>
      <c r="I785" t="s">
        <v>14</v>
      </c>
      <c r="J785" t="s">
        <v>14</v>
      </c>
      <c r="K785" t="s">
        <v>14</v>
      </c>
      <c r="L785" t="s">
        <v>14</v>
      </c>
      <c r="M785" t="s">
        <v>2817</v>
      </c>
      <c r="W785" t="e">
        <f>SUM(#REF!)</f>
        <v>#REF!</v>
      </c>
    </row>
    <row r="786" spans="1:23" x14ac:dyDescent="0.35">
      <c r="A786" t="s">
        <v>440</v>
      </c>
      <c r="B786" t="s">
        <v>2081</v>
      </c>
      <c r="C786" s="3">
        <v>7</v>
      </c>
      <c r="D786" t="s">
        <v>2082</v>
      </c>
      <c r="E786" t="s">
        <v>2083</v>
      </c>
      <c r="F786" t="s">
        <v>1171</v>
      </c>
      <c r="G786" t="s">
        <v>14</v>
      </c>
      <c r="H786" t="s">
        <v>14</v>
      </c>
      <c r="I786" t="s">
        <v>14</v>
      </c>
      <c r="J786" t="s">
        <v>14</v>
      </c>
      <c r="K786" t="s">
        <v>14</v>
      </c>
      <c r="L786" t="s">
        <v>14</v>
      </c>
      <c r="M786" t="s">
        <v>2818</v>
      </c>
      <c r="W786" t="e">
        <f>SUM(#REF!)</f>
        <v>#REF!</v>
      </c>
    </row>
    <row r="787" spans="1:23" x14ac:dyDescent="0.35">
      <c r="A787" t="s">
        <v>259</v>
      </c>
      <c r="B787" t="s">
        <v>1642</v>
      </c>
      <c r="C787" s="3" t="s">
        <v>5</v>
      </c>
      <c r="D787" t="s">
        <v>432</v>
      </c>
      <c r="E787" t="s">
        <v>429</v>
      </c>
      <c r="F787" t="s">
        <v>13</v>
      </c>
      <c r="G787" t="s">
        <v>14</v>
      </c>
      <c r="H787" t="s">
        <v>14</v>
      </c>
      <c r="I787" t="s">
        <v>14</v>
      </c>
      <c r="J787" t="s">
        <v>14</v>
      </c>
      <c r="K787" t="s">
        <v>14</v>
      </c>
      <c r="L787" t="s">
        <v>14</v>
      </c>
      <c r="M787" t="s">
        <v>2818</v>
      </c>
      <c r="W787" t="e">
        <f>SUM(#REF!)</f>
        <v>#REF!</v>
      </c>
    </row>
    <row r="788" spans="1:23" x14ac:dyDescent="0.35">
      <c r="A788" t="s">
        <v>1643</v>
      </c>
      <c r="B788" t="s">
        <v>1642</v>
      </c>
      <c r="C788" s="3" t="s">
        <v>5</v>
      </c>
      <c r="D788" t="s">
        <v>432</v>
      </c>
      <c r="E788" t="s">
        <v>429</v>
      </c>
      <c r="F788" t="s">
        <v>14</v>
      </c>
      <c r="G788" t="s">
        <v>14</v>
      </c>
      <c r="H788" t="s">
        <v>14</v>
      </c>
      <c r="I788" t="s">
        <v>14</v>
      </c>
      <c r="J788" t="s">
        <v>14</v>
      </c>
      <c r="K788" t="s">
        <v>14</v>
      </c>
      <c r="L788" t="s">
        <v>14</v>
      </c>
      <c r="M788" t="s">
        <v>2819</v>
      </c>
      <c r="W788" t="e">
        <f>SUM(#REF!)</f>
        <v>#REF!</v>
      </c>
    </row>
    <row r="789" spans="1:23" x14ac:dyDescent="0.35">
      <c r="A789" t="s">
        <v>798</v>
      </c>
      <c r="B789" t="s">
        <v>799</v>
      </c>
      <c r="C789" s="3" t="s">
        <v>5</v>
      </c>
      <c r="D789" t="s">
        <v>128</v>
      </c>
      <c r="E789" t="s">
        <v>129</v>
      </c>
      <c r="F789" t="s">
        <v>14</v>
      </c>
      <c r="G789" t="s">
        <v>14</v>
      </c>
      <c r="H789" t="s">
        <v>14</v>
      </c>
      <c r="I789" t="s">
        <v>14</v>
      </c>
      <c r="J789" t="s">
        <v>14</v>
      </c>
      <c r="K789" t="s">
        <v>14</v>
      </c>
      <c r="L789" t="s">
        <v>14</v>
      </c>
      <c r="M789" t="s">
        <v>2820</v>
      </c>
      <c r="W789" t="e">
        <f>SUM(#REF!)</f>
        <v>#REF!</v>
      </c>
    </row>
    <row r="790" spans="1:23" x14ac:dyDescent="0.35">
      <c r="A790" t="s">
        <v>146</v>
      </c>
      <c r="B790" t="s">
        <v>315</v>
      </c>
      <c r="C790" s="3">
        <v>7</v>
      </c>
      <c r="D790" t="s">
        <v>316</v>
      </c>
      <c r="E790" t="s">
        <v>30</v>
      </c>
      <c r="F790" t="s">
        <v>14</v>
      </c>
      <c r="G790" t="s">
        <v>14</v>
      </c>
      <c r="H790" t="s">
        <v>14</v>
      </c>
      <c r="I790" t="s">
        <v>14</v>
      </c>
      <c r="J790" t="s">
        <v>14</v>
      </c>
      <c r="K790" t="s">
        <v>14</v>
      </c>
      <c r="L790" t="s">
        <v>14</v>
      </c>
      <c r="M790" t="s">
        <v>2819</v>
      </c>
      <c r="W790" t="e">
        <f>SUM(#REF!)</f>
        <v>#REF!</v>
      </c>
    </row>
    <row r="791" spans="1:23" x14ac:dyDescent="0.35">
      <c r="A791" t="s">
        <v>2192</v>
      </c>
      <c r="B791" t="s">
        <v>2706</v>
      </c>
      <c r="C791" s="3" t="s">
        <v>5</v>
      </c>
      <c r="D791" t="s">
        <v>2707</v>
      </c>
      <c r="E791" t="s">
        <v>2708</v>
      </c>
      <c r="F791" t="s">
        <v>14</v>
      </c>
      <c r="G791" t="s">
        <v>14</v>
      </c>
      <c r="H791" t="s">
        <v>13</v>
      </c>
      <c r="I791" t="s">
        <v>14</v>
      </c>
      <c r="J791" t="s">
        <v>2877</v>
      </c>
      <c r="K791" t="s">
        <v>14</v>
      </c>
      <c r="L791" t="s">
        <v>14</v>
      </c>
      <c r="M791" t="s">
        <v>2812</v>
      </c>
      <c r="W791" t="e">
        <f>SUM(#REF!)</f>
        <v>#REF!</v>
      </c>
    </row>
    <row r="792" spans="1:23" x14ac:dyDescent="0.35">
      <c r="A792" t="s">
        <v>320</v>
      </c>
      <c r="B792" t="s">
        <v>1892</v>
      </c>
      <c r="C792" s="3">
        <v>8</v>
      </c>
      <c r="D792" t="s">
        <v>1893</v>
      </c>
      <c r="E792" t="s">
        <v>1894</v>
      </c>
      <c r="F792" t="s">
        <v>14</v>
      </c>
      <c r="G792" t="s">
        <v>14</v>
      </c>
      <c r="H792" t="s">
        <v>14</v>
      </c>
      <c r="I792" t="s">
        <v>14</v>
      </c>
      <c r="J792" t="s">
        <v>14</v>
      </c>
      <c r="K792" t="s">
        <v>14</v>
      </c>
      <c r="L792" t="s">
        <v>14</v>
      </c>
      <c r="M792" t="s">
        <v>2818</v>
      </c>
      <c r="W792" t="e">
        <f>SUM(#REF!)</f>
        <v>#REF!</v>
      </c>
    </row>
    <row r="793" spans="1:23" x14ac:dyDescent="0.35">
      <c r="A793" t="s">
        <v>2051</v>
      </c>
      <c r="B793" t="s">
        <v>2874</v>
      </c>
      <c r="C793" s="3">
        <v>7</v>
      </c>
      <c r="D793" t="s">
        <v>2760</v>
      </c>
      <c r="E793" t="s">
        <v>2761</v>
      </c>
      <c r="F793" t="s">
        <v>14</v>
      </c>
      <c r="G793" t="s">
        <v>13</v>
      </c>
      <c r="H793" t="s">
        <v>13</v>
      </c>
      <c r="I793" t="s">
        <v>14</v>
      </c>
      <c r="J793" t="s">
        <v>14</v>
      </c>
      <c r="K793" t="s">
        <v>14</v>
      </c>
      <c r="L793" t="s">
        <v>14</v>
      </c>
      <c r="M793" t="s">
        <v>2820</v>
      </c>
      <c r="W793" t="e">
        <f>SUM(#REF!)</f>
        <v>#REF!</v>
      </c>
    </row>
    <row r="794" spans="1:23" x14ac:dyDescent="0.35">
      <c r="A794" t="s">
        <v>2744</v>
      </c>
      <c r="B794" t="s">
        <v>1611</v>
      </c>
      <c r="C794" s="3" t="s">
        <v>5</v>
      </c>
      <c r="D794" t="s">
        <v>774</v>
      </c>
      <c r="E794" t="s">
        <v>2523</v>
      </c>
      <c r="F794" t="s">
        <v>14</v>
      </c>
      <c r="G794" t="s">
        <v>14</v>
      </c>
      <c r="H794" t="s">
        <v>14</v>
      </c>
      <c r="I794" t="s">
        <v>14</v>
      </c>
      <c r="J794" t="s">
        <v>14</v>
      </c>
      <c r="K794" t="s">
        <v>14</v>
      </c>
      <c r="L794" t="s">
        <v>14</v>
      </c>
      <c r="M794" t="s">
        <v>2813</v>
      </c>
      <c r="W794" t="e">
        <f>SUM(#REF!)</f>
        <v>#REF!</v>
      </c>
    </row>
    <row r="795" spans="1:23" x14ac:dyDescent="0.35">
      <c r="A795" t="s">
        <v>54</v>
      </c>
      <c r="B795" t="s">
        <v>1611</v>
      </c>
      <c r="C795" s="3">
        <v>8</v>
      </c>
      <c r="D795" t="s">
        <v>1605</v>
      </c>
      <c r="E795" t="s">
        <v>1606</v>
      </c>
      <c r="F795" t="s">
        <v>13</v>
      </c>
      <c r="G795" t="s">
        <v>14</v>
      </c>
      <c r="H795" t="s">
        <v>14</v>
      </c>
      <c r="I795" t="s">
        <v>14</v>
      </c>
      <c r="J795" t="s">
        <v>14</v>
      </c>
      <c r="K795" t="s">
        <v>14</v>
      </c>
      <c r="L795" t="s">
        <v>14</v>
      </c>
      <c r="M795" t="s">
        <v>2819</v>
      </c>
      <c r="W795" t="e">
        <f>SUM(#REF!)</f>
        <v>#REF!</v>
      </c>
    </row>
    <row r="796" spans="1:23" x14ac:dyDescent="0.35">
      <c r="A796" t="s">
        <v>1027</v>
      </c>
      <c r="B796" t="s">
        <v>1114</v>
      </c>
      <c r="C796" s="3" t="s">
        <v>5</v>
      </c>
      <c r="D796" t="s">
        <v>380</v>
      </c>
      <c r="E796" t="s">
        <v>558</v>
      </c>
      <c r="F796" t="s">
        <v>14</v>
      </c>
      <c r="G796" t="s">
        <v>14</v>
      </c>
      <c r="H796" t="s">
        <v>14</v>
      </c>
      <c r="I796" t="s">
        <v>14</v>
      </c>
      <c r="J796" t="s">
        <v>14</v>
      </c>
      <c r="K796" t="s">
        <v>14</v>
      </c>
      <c r="L796" t="s">
        <v>14</v>
      </c>
      <c r="M796" t="s">
        <v>2814</v>
      </c>
      <c r="W796" t="e">
        <f>SUM(#REF!)</f>
        <v>#REF!</v>
      </c>
    </row>
    <row r="797" spans="1:23" x14ac:dyDescent="0.35">
      <c r="A797" t="s">
        <v>2432</v>
      </c>
      <c r="B797" t="s">
        <v>2433</v>
      </c>
      <c r="C797" s="3">
        <v>7</v>
      </c>
      <c r="D797" t="s">
        <v>2434</v>
      </c>
      <c r="E797" t="s">
        <v>2435</v>
      </c>
      <c r="F797" t="s">
        <v>14</v>
      </c>
      <c r="G797" t="s">
        <v>14</v>
      </c>
      <c r="H797" t="s">
        <v>14</v>
      </c>
      <c r="I797" t="s">
        <v>74</v>
      </c>
      <c r="J797" t="s">
        <v>14</v>
      </c>
      <c r="K797" t="s">
        <v>14</v>
      </c>
      <c r="L797" t="s">
        <v>14</v>
      </c>
      <c r="M797" t="s">
        <v>2812</v>
      </c>
      <c r="W797" t="e">
        <f>SUM(#REF!)</f>
        <v>#REF!</v>
      </c>
    </row>
    <row r="798" spans="1:23" x14ac:dyDescent="0.35">
      <c r="A798" t="s">
        <v>2261</v>
      </c>
      <c r="B798" t="s">
        <v>2262</v>
      </c>
      <c r="C798" s="3">
        <v>7</v>
      </c>
      <c r="D798" t="s">
        <v>1431</v>
      </c>
      <c r="E798" t="s">
        <v>2263</v>
      </c>
      <c r="F798" t="s">
        <v>1171</v>
      </c>
      <c r="G798" t="s">
        <v>14</v>
      </c>
      <c r="H798" t="s">
        <v>14</v>
      </c>
      <c r="I798" t="s">
        <v>14</v>
      </c>
      <c r="J798" t="s">
        <v>14</v>
      </c>
      <c r="K798" t="s">
        <v>14</v>
      </c>
      <c r="L798" t="s">
        <v>14</v>
      </c>
      <c r="M798" t="s">
        <v>2813</v>
      </c>
      <c r="W798" t="e">
        <f>SUM(#REF!)</f>
        <v>#REF!</v>
      </c>
    </row>
    <row r="799" spans="1:23" x14ac:dyDescent="0.35">
      <c r="A799" t="s">
        <v>1711</v>
      </c>
      <c r="B799" t="s">
        <v>1712</v>
      </c>
      <c r="C799" s="3" t="s">
        <v>5</v>
      </c>
      <c r="D799" t="s">
        <v>110</v>
      </c>
      <c r="E799" t="s">
        <v>111</v>
      </c>
      <c r="F799" t="s">
        <v>14</v>
      </c>
      <c r="G799" t="s">
        <v>14</v>
      </c>
      <c r="H799" t="s">
        <v>14</v>
      </c>
      <c r="I799" t="s">
        <v>14</v>
      </c>
      <c r="J799" t="s">
        <v>14</v>
      </c>
      <c r="K799" t="s">
        <v>14</v>
      </c>
      <c r="L799" t="s">
        <v>14</v>
      </c>
      <c r="M799" t="s">
        <v>2815</v>
      </c>
      <c r="W799" t="e">
        <f>SUM(#REF!)</f>
        <v>#REF!</v>
      </c>
    </row>
    <row r="800" spans="1:23" x14ac:dyDescent="0.35">
      <c r="A800" t="s">
        <v>2478</v>
      </c>
      <c r="B800" t="s">
        <v>2479</v>
      </c>
      <c r="C800" s="3" t="s">
        <v>5</v>
      </c>
      <c r="D800" t="s">
        <v>1434</v>
      </c>
      <c r="E800" t="s">
        <v>1684</v>
      </c>
      <c r="F800" t="s">
        <v>14</v>
      </c>
      <c r="G800" t="s">
        <v>13</v>
      </c>
      <c r="H800" t="s">
        <v>14</v>
      </c>
      <c r="I800" t="s">
        <v>14</v>
      </c>
      <c r="J800" t="s">
        <v>14</v>
      </c>
      <c r="K800" t="s">
        <v>14</v>
      </c>
      <c r="L800" t="s">
        <v>14</v>
      </c>
      <c r="M800" t="s">
        <v>1782</v>
      </c>
      <c r="W800" t="e">
        <f>SUM(#REF!)</f>
        <v>#REF!</v>
      </c>
    </row>
    <row r="801" spans="1:23" x14ac:dyDescent="0.35">
      <c r="A801" t="s">
        <v>174</v>
      </c>
      <c r="B801" t="s">
        <v>175</v>
      </c>
      <c r="C801" s="3" t="s">
        <v>5</v>
      </c>
      <c r="D801" t="s">
        <v>141</v>
      </c>
      <c r="E801" t="s">
        <v>140</v>
      </c>
      <c r="F801" t="s">
        <v>13</v>
      </c>
      <c r="G801" t="s">
        <v>14</v>
      </c>
      <c r="H801" t="s">
        <v>13</v>
      </c>
      <c r="I801" t="s">
        <v>74</v>
      </c>
      <c r="J801" t="s">
        <v>2877</v>
      </c>
      <c r="K801" t="s">
        <v>14</v>
      </c>
      <c r="L801" t="s">
        <v>14</v>
      </c>
      <c r="M801" t="s">
        <v>2816</v>
      </c>
      <c r="W801" t="e">
        <f>SUM(#REF!)</f>
        <v>#REF!</v>
      </c>
    </row>
    <row r="802" spans="1:23" x14ac:dyDescent="0.35">
      <c r="A802" t="s">
        <v>440</v>
      </c>
      <c r="B802" t="s">
        <v>441</v>
      </c>
      <c r="C802" s="3">
        <v>7</v>
      </c>
      <c r="D802" t="s">
        <v>442</v>
      </c>
      <c r="E802" t="s">
        <v>30</v>
      </c>
      <c r="F802" t="s">
        <v>14</v>
      </c>
      <c r="G802" t="s">
        <v>14</v>
      </c>
      <c r="H802" t="s">
        <v>14</v>
      </c>
      <c r="I802" t="s">
        <v>14</v>
      </c>
      <c r="J802" t="s">
        <v>14</v>
      </c>
      <c r="K802" t="s">
        <v>14</v>
      </c>
      <c r="L802" t="s">
        <v>14</v>
      </c>
      <c r="M802" t="s">
        <v>2814</v>
      </c>
      <c r="W802" t="e">
        <f>SUM(#REF!)</f>
        <v>#REF!</v>
      </c>
    </row>
    <row r="803" spans="1:23" x14ac:dyDescent="0.35">
      <c r="A803" t="s">
        <v>353</v>
      </c>
      <c r="B803" t="s">
        <v>2388</v>
      </c>
      <c r="C803" s="3">
        <v>8</v>
      </c>
      <c r="D803" t="s">
        <v>168</v>
      </c>
      <c r="E803" t="s">
        <v>2168</v>
      </c>
      <c r="F803" t="s">
        <v>14</v>
      </c>
      <c r="G803" t="s">
        <v>14</v>
      </c>
      <c r="H803" t="s">
        <v>14</v>
      </c>
      <c r="I803" t="s">
        <v>14</v>
      </c>
      <c r="J803" t="s">
        <v>14</v>
      </c>
      <c r="K803" t="s">
        <v>14</v>
      </c>
      <c r="L803" t="s">
        <v>13</v>
      </c>
      <c r="M803" t="s">
        <v>2820</v>
      </c>
      <c r="W803" t="e">
        <f>SUM(#REF!)</f>
        <v>#REF!</v>
      </c>
    </row>
    <row r="804" spans="1:23" x14ac:dyDescent="0.35">
      <c r="A804" t="s">
        <v>2596</v>
      </c>
      <c r="B804" s="8" t="s">
        <v>2144</v>
      </c>
      <c r="C804" s="3">
        <v>8</v>
      </c>
      <c r="D804" t="s">
        <v>901</v>
      </c>
      <c r="E804" t="s">
        <v>1891</v>
      </c>
      <c r="F804" t="s">
        <v>14</v>
      </c>
      <c r="G804" t="s">
        <v>1171</v>
      </c>
      <c r="H804" t="s">
        <v>14</v>
      </c>
      <c r="I804" t="s">
        <v>14</v>
      </c>
      <c r="J804" t="s">
        <v>14</v>
      </c>
      <c r="K804" t="s">
        <v>14</v>
      </c>
      <c r="L804" t="s">
        <v>14</v>
      </c>
      <c r="M804" t="s">
        <v>2812</v>
      </c>
      <c r="W804" t="e">
        <f>SUM(#REF!)</f>
        <v>#REF!</v>
      </c>
    </row>
    <row r="805" spans="1:23" x14ac:dyDescent="0.35">
      <c r="A805" t="s">
        <v>2145</v>
      </c>
      <c r="B805" s="8" t="s">
        <v>2144</v>
      </c>
      <c r="C805" s="3" t="s">
        <v>5</v>
      </c>
      <c r="D805" t="s">
        <v>901</v>
      </c>
      <c r="E805" t="s">
        <v>1891</v>
      </c>
      <c r="F805" t="s">
        <v>1171</v>
      </c>
      <c r="G805" t="s">
        <v>14</v>
      </c>
      <c r="H805" t="s">
        <v>14</v>
      </c>
      <c r="I805" t="s">
        <v>14</v>
      </c>
      <c r="J805" t="s">
        <v>14</v>
      </c>
      <c r="K805" t="s">
        <v>14</v>
      </c>
      <c r="L805" t="s">
        <v>14</v>
      </c>
      <c r="M805" t="s">
        <v>2817</v>
      </c>
      <c r="W805" t="e">
        <f>SUM(#REF!)</f>
        <v>#REF!</v>
      </c>
    </row>
    <row r="806" spans="1:23" x14ac:dyDescent="0.35">
      <c r="A806" t="s">
        <v>824</v>
      </c>
      <c r="B806" t="s">
        <v>1534</v>
      </c>
      <c r="C806" s="3" t="s">
        <v>5</v>
      </c>
      <c r="D806" t="s">
        <v>11</v>
      </c>
      <c r="E806" t="s">
        <v>12</v>
      </c>
      <c r="F806" t="s">
        <v>14</v>
      </c>
      <c r="G806" t="s">
        <v>14</v>
      </c>
      <c r="H806" t="s">
        <v>14</v>
      </c>
      <c r="I806" t="s">
        <v>14</v>
      </c>
      <c r="J806" t="s">
        <v>14</v>
      </c>
      <c r="K806" t="s">
        <v>14</v>
      </c>
      <c r="L806" t="s">
        <v>14</v>
      </c>
      <c r="M806" t="s">
        <v>2818</v>
      </c>
      <c r="W806" t="e">
        <f>SUM(#REF!)</f>
        <v>#REF!</v>
      </c>
    </row>
    <row r="807" spans="1:23" x14ac:dyDescent="0.35">
      <c r="A807" t="s">
        <v>868</v>
      </c>
      <c r="B807" t="s">
        <v>2620</v>
      </c>
      <c r="C807" s="3">
        <v>7</v>
      </c>
      <c r="D807" t="s">
        <v>2621</v>
      </c>
      <c r="E807" t="s">
        <v>2622</v>
      </c>
      <c r="F807" t="s">
        <v>14</v>
      </c>
      <c r="G807" t="s">
        <v>14</v>
      </c>
      <c r="H807" t="s">
        <v>14</v>
      </c>
      <c r="I807" t="s">
        <v>14</v>
      </c>
      <c r="J807" t="s">
        <v>14</v>
      </c>
      <c r="K807" t="s">
        <v>14</v>
      </c>
      <c r="L807" t="s">
        <v>14</v>
      </c>
      <c r="M807" t="s">
        <v>2815</v>
      </c>
      <c r="W807" t="e">
        <f>SUM(#REF!)</f>
        <v>#REF!</v>
      </c>
    </row>
    <row r="808" spans="1:23" x14ac:dyDescent="0.35">
      <c r="A808" t="s">
        <v>2651</v>
      </c>
      <c r="B808" t="s">
        <v>2652</v>
      </c>
      <c r="C808" s="3">
        <v>8</v>
      </c>
      <c r="D808" t="s">
        <v>2653</v>
      </c>
      <c r="E808" t="s">
        <v>2648</v>
      </c>
      <c r="F808" t="s">
        <v>14</v>
      </c>
      <c r="G808" t="s">
        <v>14</v>
      </c>
      <c r="H808" t="s">
        <v>14</v>
      </c>
      <c r="I808" t="s">
        <v>14</v>
      </c>
      <c r="J808" t="s">
        <v>14</v>
      </c>
      <c r="K808" t="s">
        <v>14</v>
      </c>
      <c r="L808" t="s">
        <v>14</v>
      </c>
      <c r="M808" t="s">
        <v>2813</v>
      </c>
      <c r="W808" t="e">
        <f>SUM(#REF!)</f>
        <v>#REF!</v>
      </c>
    </row>
    <row r="809" spans="1:23" x14ac:dyDescent="0.35">
      <c r="A809" t="s">
        <v>1805</v>
      </c>
      <c r="B809" t="s">
        <v>1523</v>
      </c>
      <c r="C809" s="3">
        <v>7</v>
      </c>
      <c r="D809" t="s">
        <v>2201</v>
      </c>
      <c r="E809" t="s">
        <v>2202</v>
      </c>
      <c r="F809" t="s">
        <v>14</v>
      </c>
      <c r="G809" t="s">
        <v>14</v>
      </c>
      <c r="H809" t="s">
        <v>14</v>
      </c>
      <c r="I809" t="s">
        <v>14</v>
      </c>
      <c r="J809" t="s">
        <v>14</v>
      </c>
      <c r="K809" t="s">
        <v>13</v>
      </c>
      <c r="L809" t="s">
        <v>14</v>
      </c>
      <c r="M809" t="s">
        <v>1782</v>
      </c>
      <c r="W809" t="e">
        <f>SUM(#REF!)</f>
        <v>#REF!</v>
      </c>
    </row>
    <row r="810" spans="1:23" x14ac:dyDescent="0.35">
      <c r="A810" t="s">
        <v>430</v>
      </c>
      <c r="B810" t="s">
        <v>2391</v>
      </c>
      <c r="C810" s="3" t="s">
        <v>5</v>
      </c>
      <c r="D810" t="s">
        <v>80</v>
      </c>
      <c r="E810" t="s">
        <v>417</v>
      </c>
      <c r="F810" t="s">
        <v>14</v>
      </c>
      <c r="G810" t="s">
        <v>14</v>
      </c>
      <c r="H810" t="s">
        <v>14</v>
      </c>
      <c r="I810" t="s">
        <v>14</v>
      </c>
      <c r="J810" t="s">
        <v>14</v>
      </c>
      <c r="K810" t="s">
        <v>14</v>
      </c>
      <c r="L810" t="s">
        <v>13</v>
      </c>
      <c r="M810" t="s">
        <v>2819</v>
      </c>
      <c r="W810" t="e">
        <f>SUM(#REF!)</f>
        <v>#REF!</v>
      </c>
    </row>
    <row r="811" spans="1:23" x14ac:dyDescent="0.35">
      <c r="A811" t="s">
        <v>288</v>
      </c>
      <c r="B811" t="s">
        <v>289</v>
      </c>
      <c r="C811" s="3" t="s">
        <v>5</v>
      </c>
      <c r="D811" t="s">
        <v>290</v>
      </c>
      <c r="E811" t="s">
        <v>291</v>
      </c>
      <c r="F811" t="s">
        <v>14</v>
      </c>
      <c r="G811" t="s">
        <v>14</v>
      </c>
      <c r="H811" t="s">
        <v>14</v>
      </c>
      <c r="I811" t="s">
        <v>14</v>
      </c>
      <c r="J811" t="s">
        <v>14</v>
      </c>
      <c r="K811" t="s">
        <v>14</v>
      </c>
      <c r="L811" t="s">
        <v>14</v>
      </c>
      <c r="M811" t="s">
        <v>2820</v>
      </c>
      <c r="W811" t="e">
        <f>SUM(#REF!)</f>
        <v>#REF!</v>
      </c>
    </row>
    <row r="812" spans="1:23" x14ac:dyDescent="0.35">
      <c r="A812" t="s">
        <v>1481</v>
      </c>
      <c r="B812" t="s">
        <v>289</v>
      </c>
      <c r="C812" s="3">
        <v>7</v>
      </c>
      <c r="D812" t="s">
        <v>1473</v>
      </c>
      <c r="E812" t="s">
        <v>1474</v>
      </c>
      <c r="F812" t="s">
        <v>13</v>
      </c>
      <c r="G812" t="s">
        <v>14</v>
      </c>
      <c r="H812" t="s">
        <v>14</v>
      </c>
      <c r="I812" t="s">
        <v>14</v>
      </c>
      <c r="J812" t="s">
        <v>14</v>
      </c>
      <c r="K812" t="s">
        <v>14</v>
      </c>
      <c r="L812" t="s">
        <v>14</v>
      </c>
      <c r="M812" t="s">
        <v>2816</v>
      </c>
      <c r="W812" t="e">
        <f>SUM(#REF!)</f>
        <v>#REF!</v>
      </c>
    </row>
    <row r="813" spans="1:23" x14ac:dyDescent="0.35">
      <c r="A813" t="s">
        <v>176</v>
      </c>
      <c r="B813" t="s">
        <v>1543</v>
      </c>
      <c r="C813" s="3">
        <v>8</v>
      </c>
      <c r="D813" t="s">
        <v>1544</v>
      </c>
      <c r="E813" t="s">
        <v>1545</v>
      </c>
      <c r="F813" t="s">
        <v>14</v>
      </c>
      <c r="G813" t="s">
        <v>14</v>
      </c>
      <c r="H813" t="s">
        <v>13</v>
      </c>
      <c r="I813" t="s">
        <v>14</v>
      </c>
      <c r="J813" t="s">
        <v>14</v>
      </c>
      <c r="K813" t="s">
        <v>14</v>
      </c>
      <c r="L813" t="s">
        <v>13</v>
      </c>
      <c r="M813" t="s">
        <v>2814</v>
      </c>
      <c r="W813" t="e">
        <f>SUM(#REF!)</f>
        <v>#REF!</v>
      </c>
    </row>
    <row r="814" spans="1:23" x14ac:dyDescent="0.35">
      <c r="A814" t="s">
        <v>2025</v>
      </c>
      <c r="B814" t="s">
        <v>826</v>
      </c>
      <c r="C814" s="3">
        <v>7</v>
      </c>
      <c r="D814" t="s">
        <v>35</v>
      </c>
      <c r="E814" t="s">
        <v>2026</v>
      </c>
      <c r="F814" t="s">
        <v>1171</v>
      </c>
      <c r="G814" t="s">
        <v>14</v>
      </c>
      <c r="H814" t="s">
        <v>14</v>
      </c>
      <c r="I814" t="s">
        <v>14</v>
      </c>
      <c r="J814" t="s">
        <v>14</v>
      </c>
      <c r="K814" t="s">
        <v>14</v>
      </c>
      <c r="L814" t="s">
        <v>13</v>
      </c>
      <c r="M814" t="s">
        <v>2817</v>
      </c>
      <c r="W814" t="e">
        <f>SUM(#REF!)</f>
        <v>#REF!</v>
      </c>
    </row>
    <row r="815" spans="1:23" x14ac:dyDescent="0.35">
      <c r="A815" t="s">
        <v>828</v>
      </c>
      <c r="B815" t="s">
        <v>826</v>
      </c>
      <c r="C815" s="3" t="s">
        <v>5</v>
      </c>
      <c r="D815" t="s">
        <v>455</v>
      </c>
      <c r="E815" t="s">
        <v>827</v>
      </c>
      <c r="F815" t="s">
        <v>13</v>
      </c>
      <c r="G815" t="s">
        <v>14</v>
      </c>
      <c r="H815" t="s">
        <v>14</v>
      </c>
      <c r="I815" t="s">
        <v>14</v>
      </c>
      <c r="J815" t="s">
        <v>14</v>
      </c>
      <c r="K815" t="s">
        <v>14</v>
      </c>
      <c r="L815" t="s">
        <v>14</v>
      </c>
      <c r="M815" t="s">
        <v>2813</v>
      </c>
      <c r="W815" t="e">
        <f>SUM(#REF!)</f>
        <v>#REF!</v>
      </c>
    </row>
    <row r="816" spans="1:23" x14ac:dyDescent="0.35">
      <c r="A816" t="s">
        <v>825</v>
      </c>
      <c r="B816" t="s">
        <v>826</v>
      </c>
      <c r="C816" s="3" t="s">
        <v>5</v>
      </c>
      <c r="D816" t="s">
        <v>455</v>
      </c>
      <c r="E816" t="s">
        <v>827</v>
      </c>
      <c r="F816" t="s">
        <v>13</v>
      </c>
      <c r="G816" t="s">
        <v>14</v>
      </c>
      <c r="H816" t="s">
        <v>14</v>
      </c>
      <c r="I816" t="s">
        <v>14</v>
      </c>
      <c r="J816" t="s">
        <v>14</v>
      </c>
      <c r="K816" t="s">
        <v>14</v>
      </c>
      <c r="L816" t="s">
        <v>14</v>
      </c>
      <c r="M816" t="s">
        <v>2812</v>
      </c>
      <c r="W816" t="e">
        <f>SUM(#REF!)</f>
        <v>#REF!</v>
      </c>
    </row>
    <row r="817" spans="1:23" x14ac:dyDescent="0.35">
      <c r="A817" t="s">
        <v>232</v>
      </c>
      <c r="B817" t="s">
        <v>703</v>
      </c>
      <c r="C817" s="3" t="s">
        <v>5</v>
      </c>
      <c r="D817" t="s">
        <v>686</v>
      </c>
      <c r="E817" t="s">
        <v>704</v>
      </c>
      <c r="F817" t="s">
        <v>14</v>
      </c>
      <c r="G817" t="s">
        <v>14</v>
      </c>
      <c r="H817" t="s">
        <v>14</v>
      </c>
      <c r="I817" t="s">
        <v>14</v>
      </c>
      <c r="J817" t="s">
        <v>14</v>
      </c>
      <c r="K817" t="s">
        <v>14</v>
      </c>
      <c r="L817" t="s">
        <v>14</v>
      </c>
      <c r="M817" t="s">
        <v>2814</v>
      </c>
      <c r="W817" t="e">
        <f>SUM(#REF!)</f>
        <v>#REF!</v>
      </c>
    </row>
    <row r="818" spans="1:23" x14ac:dyDescent="0.35">
      <c r="A818" t="s">
        <v>914</v>
      </c>
      <c r="B818" t="s">
        <v>915</v>
      </c>
      <c r="C818" s="3" t="s">
        <v>5</v>
      </c>
      <c r="D818" t="s">
        <v>199</v>
      </c>
      <c r="E818" t="s">
        <v>916</v>
      </c>
      <c r="F818" t="s">
        <v>14</v>
      </c>
      <c r="G818" t="s">
        <v>14</v>
      </c>
      <c r="H818" t="s">
        <v>14</v>
      </c>
      <c r="I818" t="s">
        <v>14</v>
      </c>
      <c r="J818" t="s">
        <v>14</v>
      </c>
      <c r="K818" t="s">
        <v>14</v>
      </c>
      <c r="L818" t="s">
        <v>13</v>
      </c>
      <c r="M818" t="s">
        <v>2815</v>
      </c>
      <c r="W818" t="e">
        <f>SUM(#REF!)</f>
        <v>#REF!</v>
      </c>
    </row>
    <row r="819" spans="1:23" x14ac:dyDescent="0.35">
      <c r="A819" t="s">
        <v>798</v>
      </c>
      <c r="B819" t="s">
        <v>915</v>
      </c>
      <c r="C819" s="3" t="s">
        <v>5</v>
      </c>
      <c r="D819" t="s">
        <v>545</v>
      </c>
      <c r="E819" t="s">
        <v>2324</v>
      </c>
      <c r="F819" t="s">
        <v>1171</v>
      </c>
      <c r="G819" t="s">
        <v>14</v>
      </c>
      <c r="H819" t="s">
        <v>14</v>
      </c>
      <c r="I819" t="s">
        <v>74</v>
      </c>
      <c r="J819" t="s">
        <v>14</v>
      </c>
      <c r="K819" t="s">
        <v>14</v>
      </c>
      <c r="L819" t="s">
        <v>14</v>
      </c>
      <c r="M819" t="s">
        <v>1782</v>
      </c>
      <c r="W819" t="e">
        <f>SUM(#REF!)</f>
        <v>#REF!</v>
      </c>
    </row>
    <row r="820" spans="1:23" x14ac:dyDescent="0.35">
      <c r="A820" t="s">
        <v>724</v>
      </c>
      <c r="B820" t="s">
        <v>1027</v>
      </c>
      <c r="C820" s="3">
        <v>8</v>
      </c>
      <c r="D820" t="s">
        <v>471</v>
      </c>
      <c r="E820" t="s">
        <v>2475</v>
      </c>
      <c r="F820" t="s">
        <v>14</v>
      </c>
      <c r="G820" t="s">
        <v>14</v>
      </c>
      <c r="H820" t="s">
        <v>14</v>
      </c>
      <c r="I820" t="s">
        <v>14</v>
      </c>
      <c r="J820" t="s">
        <v>14</v>
      </c>
      <c r="K820" t="s">
        <v>14</v>
      </c>
      <c r="L820" t="s">
        <v>14</v>
      </c>
      <c r="M820" t="s">
        <v>2815</v>
      </c>
      <c r="W820" t="e">
        <f>SUM(#REF!)</f>
        <v>#REF!</v>
      </c>
    </row>
    <row r="821" spans="1:23" x14ac:dyDescent="0.35">
      <c r="A821" t="s">
        <v>1994</v>
      </c>
      <c r="B821" t="s">
        <v>2510</v>
      </c>
      <c r="C821" s="3">
        <v>8</v>
      </c>
      <c r="D821" t="s">
        <v>1160</v>
      </c>
      <c r="E821" t="s">
        <v>2511</v>
      </c>
      <c r="F821" t="s">
        <v>14</v>
      </c>
      <c r="G821" t="s">
        <v>14</v>
      </c>
      <c r="H821" t="s">
        <v>14</v>
      </c>
      <c r="I821" t="s">
        <v>14</v>
      </c>
      <c r="J821" t="s">
        <v>14</v>
      </c>
      <c r="K821" t="s">
        <v>14</v>
      </c>
      <c r="L821" t="s">
        <v>14</v>
      </c>
      <c r="M821" t="s">
        <v>1782</v>
      </c>
      <c r="W821" t="e">
        <f>SUM(#REF!)</f>
        <v>#REF!</v>
      </c>
    </row>
    <row r="822" spans="1:23" x14ac:dyDescent="0.35">
      <c r="A822" t="s">
        <v>1805</v>
      </c>
      <c r="B822" t="s">
        <v>1806</v>
      </c>
      <c r="C822" s="3" t="s">
        <v>5</v>
      </c>
      <c r="D822" t="s">
        <v>1807</v>
      </c>
      <c r="E822" t="s">
        <v>1808</v>
      </c>
      <c r="F822" t="s">
        <v>1171</v>
      </c>
      <c r="G822" t="s">
        <v>14</v>
      </c>
      <c r="H822" t="s">
        <v>14</v>
      </c>
      <c r="I822" t="s">
        <v>74</v>
      </c>
      <c r="J822" t="s">
        <v>14</v>
      </c>
      <c r="K822" t="s">
        <v>14</v>
      </c>
      <c r="L822" t="s">
        <v>13</v>
      </c>
      <c r="M822" t="s">
        <v>2816</v>
      </c>
      <c r="W822" t="e">
        <f>SUM(#REF!)</f>
        <v>#REF!</v>
      </c>
    </row>
    <row r="823" spans="1:23" x14ac:dyDescent="0.35">
      <c r="A823" t="s">
        <v>987</v>
      </c>
      <c r="B823" t="s">
        <v>2207</v>
      </c>
      <c r="C823" s="3" t="s">
        <v>5</v>
      </c>
      <c r="D823" t="s">
        <v>2208</v>
      </c>
      <c r="E823" t="s">
        <v>2209</v>
      </c>
      <c r="F823" t="s">
        <v>14</v>
      </c>
      <c r="G823" t="s">
        <v>14</v>
      </c>
      <c r="H823" t="s">
        <v>14</v>
      </c>
      <c r="I823" t="s">
        <v>74</v>
      </c>
      <c r="J823" t="s">
        <v>14</v>
      </c>
      <c r="K823" t="s">
        <v>14</v>
      </c>
      <c r="L823" t="s">
        <v>14</v>
      </c>
      <c r="M823" t="s">
        <v>2817</v>
      </c>
      <c r="W823" t="e">
        <f>SUM(#REF!)</f>
        <v>#REF!</v>
      </c>
    </row>
    <row r="824" spans="1:23" x14ac:dyDescent="0.35">
      <c r="A824" t="s">
        <v>638</v>
      </c>
      <c r="B824" t="s">
        <v>517</v>
      </c>
      <c r="C824" s="3">
        <v>7</v>
      </c>
      <c r="D824" t="s">
        <v>639</v>
      </c>
      <c r="E824" t="s">
        <v>640</v>
      </c>
      <c r="F824" t="s">
        <v>13</v>
      </c>
      <c r="G824" t="s">
        <v>14</v>
      </c>
      <c r="H824" t="s">
        <v>14</v>
      </c>
      <c r="I824" t="s">
        <v>14</v>
      </c>
      <c r="J824" t="s">
        <v>14</v>
      </c>
      <c r="K824" t="s">
        <v>14</v>
      </c>
      <c r="L824" t="s">
        <v>14</v>
      </c>
      <c r="M824" t="s">
        <v>2818</v>
      </c>
      <c r="W824" t="e">
        <f>SUM(#REF!)</f>
        <v>#REF!</v>
      </c>
    </row>
    <row r="825" spans="1:23" x14ac:dyDescent="0.35">
      <c r="A825" t="s">
        <v>1562</v>
      </c>
      <c r="B825" t="s">
        <v>1563</v>
      </c>
      <c r="C825" s="3" t="s">
        <v>5</v>
      </c>
      <c r="D825" t="s">
        <v>571</v>
      </c>
      <c r="E825" t="s">
        <v>1564</v>
      </c>
      <c r="F825" t="s">
        <v>13</v>
      </c>
      <c r="G825" t="s">
        <v>14</v>
      </c>
      <c r="H825" t="s">
        <v>14</v>
      </c>
      <c r="I825" t="s">
        <v>74</v>
      </c>
      <c r="J825" t="s">
        <v>14</v>
      </c>
      <c r="K825" t="s">
        <v>14</v>
      </c>
      <c r="L825" t="s">
        <v>13</v>
      </c>
      <c r="M825" t="s">
        <v>2818</v>
      </c>
      <c r="W825" t="e">
        <f>SUM(#REF!)</f>
        <v>#REF!</v>
      </c>
    </row>
    <row r="826" spans="1:23" x14ac:dyDescent="0.35">
      <c r="A826" t="s">
        <v>2366</v>
      </c>
      <c r="B826" t="s">
        <v>2367</v>
      </c>
      <c r="C826" s="3">
        <v>8</v>
      </c>
      <c r="D826" t="s">
        <v>1883</v>
      </c>
      <c r="E826" t="s">
        <v>2030</v>
      </c>
      <c r="F826" t="s">
        <v>1171</v>
      </c>
      <c r="G826" t="s">
        <v>14</v>
      </c>
      <c r="H826" t="s">
        <v>14</v>
      </c>
      <c r="I826" t="s">
        <v>14</v>
      </c>
      <c r="J826" t="s">
        <v>14</v>
      </c>
      <c r="K826" t="s">
        <v>14</v>
      </c>
      <c r="L826" t="s">
        <v>13</v>
      </c>
      <c r="M826" t="s">
        <v>2816</v>
      </c>
      <c r="W826" t="e">
        <f>SUM(#REF!)</f>
        <v>#REF!</v>
      </c>
    </row>
    <row r="827" spans="1:23" x14ac:dyDescent="0.35">
      <c r="A827" t="s">
        <v>232</v>
      </c>
      <c r="B827" t="s">
        <v>660</v>
      </c>
      <c r="C827" s="3">
        <v>7</v>
      </c>
      <c r="D827" t="s">
        <v>389</v>
      </c>
      <c r="E827" t="s">
        <v>661</v>
      </c>
      <c r="F827" t="s">
        <v>13</v>
      </c>
      <c r="G827" t="s">
        <v>14</v>
      </c>
      <c r="H827" t="s">
        <v>14</v>
      </c>
      <c r="I827" t="s">
        <v>14</v>
      </c>
      <c r="J827" t="s">
        <v>14</v>
      </c>
      <c r="K827" t="s">
        <v>14</v>
      </c>
      <c r="L827" t="s">
        <v>14</v>
      </c>
      <c r="M827" t="s">
        <v>2819</v>
      </c>
      <c r="W827" t="e">
        <f>SUM(#REF!)</f>
        <v>#REF!</v>
      </c>
    </row>
    <row r="828" spans="1:23" x14ac:dyDescent="0.35">
      <c r="A828" t="s">
        <v>2534</v>
      </c>
      <c r="B828" t="s">
        <v>2535</v>
      </c>
      <c r="C828" s="3" t="s">
        <v>5</v>
      </c>
      <c r="D828" t="s">
        <v>901</v>
      </c>
      <c r="E828" t="s">
        <v>2536</v>
      </c>
      <c r="F828" t="s">
        <v>14</v>
      </c>
      <c r="G828" t="s">
        <v>14</v>
      </c>
      <c r="H828" t="s">
        <v>14</v>
      </c>
      <c r="I828" t="s">
        <v>14</v>
      </c>
      <c r="J828" t="s">
        <v>14</v>
      </c>
      <c r="K828" t="s">
        <v>14</v>
      </c>
      <c r="L828" t="s">
        <v>14</v>
      </c>
      <c r="M828" t="s">
        <v>2819</v>
      </c>
      <c r="W828" t="e">
        <f>SUM(#REF!)</f>
        <v>#REF!</v>
      </c>
    </row>
    <row r="829" spans="1:23" x14ac:dyDescent="0.35">
      <c r="A829" t="s">
        <v>776</v>
      </c>
      <c r="B829" t="s">
        <v>775</v>
      </c>
      <c r="C829" s="3" t="s">
        <v>5</v>
      </c>
      <c r="D829" t="s">
        <v>777</v>
      </c>
      <c r="E829" t="s">
        <v>778</v>
      </c>
      <c r="F829" t="s">
        <v>13</v>
      </c>
      <c r="G829" t="s">
        <v>14</v>
      </c>
      <c r="H829" t="s">
        <v>14</v>
      </c>
      <c r="I829" t="s">
        <v>14</v>
      </c>
      <c r="J829" t="s">
        <v>14</v>
      </c>
      <c r="K829" t="s">
        <v>13</v>
      </c>
      <c r="L829" t="s">
        <v>14</v>
      </c>
      <c r="M829" t="s">
        <v>2820</v>
      </c>
      <c r="W829" t="e">
        <f>SUM(#REF!)</f>
        <v>#REF!</v>
      </c>
    </row>
    <row r="830" spans="1:23" x14ac:dyDescent="0.35">
      <c r="A830" t="s">
        <v>2409</v>
      </c>
      <c r="B830" t="s">
        <v>2410</v>
      </c>
      <c r="C830" s="3" t="s">
        <v>5</v>
      </c>
      <c r="D830" t="s">
        <v>955</v>
      </c>
      <c r="E830" t="s">
        <v>2411</v>
      </c>
      <c r="F830" t="s">
        <v>1171</v>
      </c>
      <c r="G830" t="s">
        <v>14</v>
      </c>
      <c r="H830" t="s">
        <v>1171</v>
      </c>
      <c r="I830" t="s">
        <v>14</v>
      </c>
      <c r="J830" t="s">
        <v>2877</v>
      </c>
      <c r="K830" t="s">
        <v>14</v>
      </c>
      <c r="L830" t="s">
        <v>14</v>
      </c>
      <c r="M830" t="s">
        <v>2812</v>
      </c>
      <c r="W830" t="e">
        <f>SUM(#REF!)</f>
        <v>#REF!</v>
      </c>
    </row>
    <row r="831" spans="1:23" x14ac:dyDescent="0.35">
      <c r="A831" t="s">
        <v>2087</v>
      </c>
      <c r="B831" t="s">
        <v>1020</v>
      </c>
      <c r="C831" s="3">
        <v>7</v>
      </c>
      <c r="D831" t="s">
        <v>2088</v>
      </c>
      <c r="E831" t="s">
        <v>2089</v>
      </c>
      <c r="F831" t="s">
        <v>14</v>
      </c>
      <c r="G831" t="s">
        <v>14</v>
      </c>
      <c r="H831" t="s">
        <v>14</v>
      </c>
      <c r="I831" t="s">
        <v>14</v>
      </c>
      <c r="J831" t="s">
        <v>14</v>
      </c>
      <c r="K831" t="s">
        <v>14</v>
      </c>
      <c r="L831" t="s">
        <v>13</v>
      </c>
      <c r="M831" t="s">
        <v>2820</v>
      </c>
      <c r="W831" t="e">
        <f>SUM(#REF!)</f>
        <v>#REF!</v>
      </c>
    </row>
    <row r="832" spans="1:23" x14ac:dyDescent="0.35">
      <c r="A832" s="6" t="s">
        <v>2738</v>
      </c>
      <c r="B832" t="s">
        <v>1020</v>
      </c>
      <c r="C832" s="3" t="s">
        <v>5</v>
      </c>
      <c r="D832" t="s">
        <v>2530</v>
      </c>
      <c r="E832" t="s">
        <v>2531</v>
      </c>
      <c r="F832" t="s">
        <v>14</v>
      </c>
      <c r="G832" t="s">
        <v>14</v>
      </c>
      <c r="H832" t="s">
        <v>14</v>
      </c>
      <c r="I832" t="s">
        <v>14</v>
      </c>
      <c r="J832" t="s">
        <v>14</v>
      </c>
      <c r="K832" t="s">
        <v>14</v>
      </c>
      <c r="L832" t="s">
        <v>13</v>
      </c>
      <c r="M832" t="s">
        <v>2813</v>
      </c>
      <c r="W832" t="e">
        <f>SUM(#REF!)</f>
        <v>#REF!</v>
      </c>
    </row>
    <row r="833" spans="1:23" x14ac:dyDescent="0.35">
      <c r="A833" t="s">
        <v>342</v>
      </c>
      <c r="B833" t="s">
        <v>1020</v>
      </c>
      <c r="C833" s="3">
        <v>7</v>
      </c>
      <c r="D833" t="s">
        <v>1716</v>
      </c>
      <c r="E833" t="s">
        <v>2203</v>
      </c>
      <c r="F833" t="s">
        <v>14</v>
      </c>
      <c r="G833" t="s">
        <v>14</v>
      </c>
      <c r="H833" t="s">
        <v>14</v>
      </c>
      <c r="I833" t="s">
        <v>14</v>
      </c>
      <c r="J833" t="s">
        <v>14</v>
      </c>
      <c r="K833" t="s">
        <v>14</v>
      </c>
      <c r="L833" t="s">
        <v>13</v>
      </c>
      <c r="M833" t="s">
        <v>2812</v>
      </c>
      <c r="W833" t="e">
        <f>SUM(#REF!)</f>
        <v>#REF!</v>
      </c>
    </row>
    <row r="834" spans="1:23" x14ac:dyDescent="0.35">
      <c r="A834" t="s">
        <v>1019</v>
      </c>
      <c r="B834" t="s">
        <v>1020</v>
      </c>
      <c r="C834" s="3">
        <v>8</v>
      </c>
      <c r="D834" t="s">
        <v>1021</v>
      </c>
      <c r="E834" t="s">
        <v>1022</v>
      </c>
      <c r="F834" t="s">
        <v>14</v>
      </c>
      <c r="G834" t="s">
        <v>14</v>
      </c>
      <c r="H834" t="s">
        <v>14</v>
      </c>
      <c r="I834" t="s">
        <v>14</v>
      </c>
      <c r="J834" t="s">
        <v>14</v>
      </c>
      <c r="K834" t="s">
        <v>14</v>
      </c>
      <c r="L834" t="s">
        <v>13</v>
      </c>
      <c r="M834" t="s">
        <v>2818</v>
      </c>
      <c r="W834" t="e">
        <f>SUM(#REF!)</f>
        <v>#REF!</v>
      </c>
    </row>
    <row r="835" spans="1:23" x14ac:dyDescent="0.35">
      <c r="A835" t="s">
        <v>1976</v>
      </c>
      <c r="B835" t="s">
        <v>1020</v>
      </c>
      <c r="C835" s="3">
        <v>8</v>
      </c>
      <c r="D835" t="s">
        <v>1977</v>
      </c>
      <c r="E835" t="s">
        <v>1978</v>
      </c>
      <c r="F835" t="s">
        <v>1171</v>
      </c>
      <c r="G835" t="s">
        <v>14</v>
      </c>
      <c r="H835" t="s">
        <v>14</v>
      </c>
      <c r="I835" t="s">
        <v>14</v>
      </c>
      <c r="J835" t="s">
        <v>14</v>
      </c>
      <c r="K835" t="s">
        <v>14</v>
      </c>
      <c r="L835" t="s">
        <v>14</v>
      </c>
      <c r="M835" t="s">
        <v>2817</v>
      </c>
      <c r="W835" t="e">
        <f>SUM(#REF!)</f>
        <v>#REF!</v>
      </c>
    </row>
    <row r="836" spans="1:23" x14ac:dyDescent="0.35">
      <c r="A836" t="s">
        <v>93</v>
      </c>
      <c r="B836" t="s">
        <v>1020</v>
      </c>
      <c r="C836" s="3">
        <v>8</v>
      </c>
      <c r="D836" t="s">
        <v>1442</v>
      </c>
      <c r="E836" t="s">
        <v>1443</v>
      </c>
      <c r="F836" t="s">
        <v>14</v>
      </c>
      <c r="G836" t="s">
        <v>14</v>
      </c>
      <c r="H836" t="s">
        <v>14</v>
      </c>
      <c r="I836" t="s">
        <v>14</v>
      </c>
      <c r="J836" t="s">
        <v>14</v>
      </c>
      <c r="K836" t="s">
        <v>14</v>
      </c>
      <c r="L836" t="s">
        <v>14</v>
      </c>
      <c r="M836" t="s">
        <v>2819</v>
      </c>
      <c r="W836" t="e">
        <f>SUM(#REF!)</f>
        <v>#REF!</v>
      </c>
    </row>
    <row r="837" spans="1:23" x14ac:dyDescent="0.35">
      <c r="A837" t="s">
        <v>2741</v>
      </c>
      <c r="B837" t="s">
        <v>2113</v>
      </c>
      <c r="C837" s="3">
        <v>8</v>
      </c>
      <c r="D837" t="s">
        <v>906</v>
      </c>
      <c r="E837" t="s">
        <v>2114</v>
      </c>
      <c r="F837" t="s">
        <v>1171</v>
      </c>
      <c r="G837" t="s">
        <v>14</v>
      </c>
      <c r="H837" t="s">
        <v>1171</v>
      </c>
      <c r="I837" t="s">
        <v>74</v>
      </c>
      <c r="J837" t="s">
        <v>2877</v>
      </c>
      <c r="K837" t="s">
        <v>14</v>
      </c>
      <c r="L837" t="s">
        <v>14</v>
      </c>
      <c r="M837" t="s">
        <v>2820</v>
      </c>
      <c r="W837" t="e">
        <f>SUM(#REF!)</f>
        <v>#REF!</v>
      </c>
    </row>
    <row r="838" spans="1:23" x14ac:dyDescent="0.35">
      <c r="A838" t="s">
        <v>1858</v>
      </c>
      <c r="B838" t="s">
        <v>1859</v>
      </c>
      <c r="C838" s="3">
        <v>8</v>
      </c>
      <c r="D838" t="s">
        <v>1860</v>
      </c>
      <c r="E838" t="s">
        <v>1861</v>
      </c>
      <c r="F838" t="s">
        <v>14</v>
      </c>
      <c r="G838" t="s">
        <v>14</v>
      </c>
      <c r="H838" t="s">
        <v>14</v>
      </c>
      <c r="I838" t="s">
        <v>14</v>
      </c>
      <c r="J838" t="s">
        <v>14</v>
      </c>
      <c r="K838" t="s">
        <v>14</v>
      </c>
      <c r="L838" t="s">
        <v>14</v>
      </c>
      <c r="M838" t="s">
        <v>2812</v>
      </c>
      <c r="W838" t="e">
        <f>SUM(#REF!)</f>
        <v>#REF!</v>
      </c>
    </row>
    <row r="839" spans="1:23" x14ac:dyDescent="0.35">
      <c r="A839" t="s">
        <v>1034</v>
      </c>
      <c r="B839" t="s">
        <v>2084</v>
      </c>
      <c r="C839" s="3">
        <v>7</v>
      </c>
      <c r="D839" t="s">
        <v>2085</v>
      </c>
      <c r="E839" t="s">
        <v>2086</v>
      </c>
      <c r="F839" t="s">
        <v>1171</v>
      </c>
      <c r="G839" t="s">
        <v>14</v>
      </c>
      <c r="H839" t="s">
        <v>14</v>
      </c>
      <c r="I839" t="s">
        <v>14</v>
      </c>
      <c r="J839" t="s">
        <v>14</v>
      </c>
      <c r="K839" t="s">
        <v>14</v>
      </c>
      <c r="L839" t="s">
        <v>14</v>
      </c>
      <c r="M839" t="s">
        <v>2813</v>
      </c>
      <c r="W839" t="e">
        <f>SUM(#REF!)</f>
        <v>#REF!</v>
      </c>
    </row>
    <row r="840" spans="1:23" x14ac:dyDescent="0.35">
      <c r="A840" t="s">
        <v>1265</v>
      </c>
      <c r="B840" t="s">
        <v>1266</v>
      </c>
      <c r="C840" s="3">
        <v>8</v>
      </c>
      <c r="D840" t="s">
        <v>361</v>
      </c>
      <c r="E840" t="s">
        <v>966</v>
      </c>
      <c r="F840" t="s">
        <v>14</v>
      </c>
      <c r="G840" t="s">
        <v>14</v>
      </c>
      <c r="H840" t="s">
        <v>14</v>
      </c>
      <c r="I840" t="s">
        <v>14</v>
      </c>
      <c r="J840" t="s">
        <v>14</v>
      </c>
      <c r="K840" t="s">
        <v>14</v>
      </c>
      <c r="L840" t="s">
        <v>14</v>
      </c>
      <c r="M840" t="s">
        <v>2813</v>
      </c>
      <c r="W840" t="e">
        <f>SUM(#REF!)</f>
        <v>#REF!</v>
      </c>
    </row>
    <row r="841" spans="1:23" x14ac:dyDescent="0.35">
      <c r="A841" t="s">
        <v>1245</v>
      </c>
      <c r="B841" t="s">
        <v>1246</v>
      </c>
      <c r="C841" s="3">
        <v>8</v>
      </c>
      <c r="D841" t="s">
        <v>1046</v>
      </c>
      <c r="E841" t="s">
        <v>1247</v>
      </c>
      <c r="F841" t="s">
        <v>14</v>
      </c>
      <c r="G841" t="s">
        <v>14</v>
      </c>
      <c r="H841" t="s">
        <v>14</v>
      </c>
      <c r="I841" t="s">
        <v>14</v>
      </c>
      <c r="J841" t="s">
        <v>2877</v>
      </c>
      <c r="K841" t="s">
        <v>14</v>
      </c>
      <c r="L841" t="s">
        <v>14</v>
      </c>
      <c r="M841" t="s">
        <v>2814</v>
      </c>
      <c r="W841" t="e">
        <f>SUM(#REF!)</f>
        <v>#REF!</v>
      </c>
    </row>
    <row r="842" spans="1:23" x14ac:dyDescent="0.35">
      <c r="A842" t="s">
        <v>41</v>
      </c>
      <c r="B842" t="s">
        <v>921</v>
      </c>
      <c r="C842" s="3" t="s">
        <v>5</v>
      </c>
      <c r="D842" t="s">
        <v>922</v>
      </c>
      <c r="E842" t="s">
        <v>923</v>
      </c>
      <c r="F842" t="s">
        <v>13</v>
      </c>
      <c r="G842" t="s">
        <v>14</v>
      </c>
      <c r="H842" t="s">
        <v>14</v>
      </c>
      <c r="I842" t="s">
        <v>74</v>
      </c>
      <c r="J842" t="s">
        <v>2877</v>
      </c>
      <c r="K842" t="s">
        <v>14</v>
      </c>
      <c r="L842" t="s">
        <v>14</v>
      </c>
      <c r="M842" t="s">
        <v>2814</v>
      </c>
      <c r="W842" t="e">
        <f>SUM(#REF!)</f>
        <v>#REF!</v>
      </c>
    </row>
    <row r="843" spans="1:23" x14ac:dyDescent="0.35">
      <c r="A843" t="s">
        <v>536</v>
      </c>
      <c r="B843" t="s">
        <v>1280</v>
      </c>
      <c r="C843" s="3">
        <v>8</v>
      </c>
      <c r="D843" t="s">
        <v>1281</v>
      </c>
      <c r="E843" t="s">
        <v>356</v>
      </c>
      <c r="F843" t="s">
        <v>14</v>
      </c>
      <c r="G843" t="s">
        <v>14</v>
      </c>
      <c r="H843" t="s">
        <v>14</v>
      </c>
      <c r="I843" t="s">
        <v>14</v>
      </c>
      <c r="J843" t="s">
        <v>14</v>
      </c>
      <c r="K843" t="s">
        <v>14</v>
      </c>
      <c r="L843" t="s">
        <v>14</v>
      </c>
      <c r="M843" t="s">
        <v>2815</v>
      </c>
      <c r="W843" t="e">
        <f>SUM(#REF!)</f>
        <v>#REF!</v>
      </c>
    </row>
    <row r="844" spans="1:23" x14ac:dyDescent="0.35">
      <c r="A844" t="s">
        <v>240</v>
      </c>
      <c r="B844" t="s">
        <v>862</v>
      </c>
      <c r="C844" s="3">
        <v>8</v>
      </c>
      <c r="D844" t="s">
        <v>863</v>
      </c>
      <c r="E844" t="s">
        <v>864</v>
      </c>
      <c r="F844" t="s">
        <v>14</v>
      </c>
      <c r="G844" t="s">
        <v>14</v>
      </c>
      <c r="H844" t="s">
        <v>14</v>
      </c>
      <c r="I844" t="s">
        <v>14</v>
      </c>
      <c r="J844" t="s">
        <v>14</v>
      </c>
      <c r="K844" t="s">
        <v>14</v>
      </c>
      <c r="L844" t="s">
        <v>14</v>
      </c>
      <c r="M844" t="s">
        <v>1782</v>
      </c>
      <c r="W844" t="e">
        <f>SUM(#REF!)</f>
        <v>#REF!</v>
      </c>
    </row>
    <row r="845" spans="1:23" x14ac:dyDescent="0.35">
      <c r="A845" t="s">
        <v>842</v>
      </c>
      <c r="B845" t="s">
        <v>1215</v>
      </c>
      <c r="C845" s="3" t="s">
        <v>5</v>
      </c>
      <c r="D845" t="s">
        <v>34</v>
      </c>
      <c r="E845" t="s">
        <v>1210</v>
      </c>
      <c r="F845" t="s">
        <v>14</v>
      </c>
      <c r="G845" t="s">
        <v>14</v>
      </c>
      <c r="H845" t="s">
        <v>14</v>
      </c>
      <c r="I845" t="s">
        <v>14</v>
      </c>
      <c r="J845" t="s">
        <v>14</v>
      </c>
      <c r="K845" t="s">
        <v>14</v>
      </c>
      <c r="L845" t="s">
        <v>13</v>
      </c>
      <c r="M845" t="s">
        <v>2815</v>
      </c>
      <c r="W845" t="e">
        <f>SUM(#REF!)</f>
        <v>#REF!</v>
      </c>
    </row>
    <row r="846" spans="1:23" x14ac:dyDescent="0.35">
      <c r="A846" t="s">
        <v>2779</v>
      </c>
      <c r="B846" t="s">
        <v>2780</v>
      </c>
      <c r="C846" s="3" t="s">
        <v>5</v>
      </c>
      <c r="D846" t="s">
        <v>615</v>
      </c>
      <c r="E846" t="s">
        <v>2781</v>
      </c>
      <c r="F846" t="s">
        <v>13</v>
      </c>
      <c r="G846" t="s">
        <v>14</v>
      </c>
      <c r="H846" t="s">
        <v>14</v>
      </c>
      <c r="I846" t="s">
        <v>14</v>
      </c>
      <c r="J846" t="s">
        <v>14</v>
      </c>
      <c r="K846" t="s">
        <v>14</v>
      </c>
      <c r="L846" t="s">
        <v>14</v>
      </c>
      <c r="M846" t="s">
        <v>1782</v>
      </c>
      <c r="W846" t="e">
        <f>SUM(#REF!)</f>
        <v>#REF!</v>
      </c>
    </row>
    <row r="847" spans="1:23" x14ac:dyDescent="0.35">
      <c r="A847" t="s">
        <v>2064</v>
      </c>
      <c r="B847" t="s">
        <v>2065</v>
      </c>
      <c r="C847" s="3">
        <v>8</v>
      </c>
      <c r="D847" t="s">
        <v>2066</v>
      </c>
      <c r="E847" t="s">
        <v>2067</v>
      </c>
      <c r="F847" t="s">
        <v>14</v>
      </c>
      <c r="G847" t="s">
        <v>1171</v>
      </c>
      <c r="H847" t="s">
        <v>14</v>
      </c>
      <c r="I847" t="s">
        <v>14</v>
      </c>
      <c r="J847" t="s">
        <v>14</v>
      </c>
      <c r="K847" t="s">
        <v>14</v>
      </c>
      <c r="L847" t="s">
        <v>14</v>
      </c>
      <c r="M847" t="s">
        <v>2816</v>
      </c>
      <c r="W847" t="e">
        <f>SUM(#REF!)</f>
        <v>#REF!</v>
      </c>
    </row>
    <row r="848" spans="1:23" x14ac:dyDescent="0.35">
      <c r="A848" t="s">
        <v>146</v>
      </c>
      <c r="B848" t="s">
        <v>493</v>
      </c>
      <c r="C848" s="3">
        <v>7</v>
      </c>
      <c r="D848" t="s">
        <v>494</v>
      </c>
      <c r="E848" t="s">
        <v>495</v>
      </c>
      <c r="F848" t="s">
        <v>13</v>
      </c>
      <c r="G848" t="s">
        <v>14</v>
      </c>
      <c r="H848" t="s">
        <v>14</v>
      </c>
      <c r="I848" t="s">
        <v>14</v>
      </c>
      <c r="J848" t="s">
        <v>14</v>
      </c>
      <c r="K848" t="s">
        <v>14</v>
      </c>
      <c r="L848" t="s">
        <v>14</v>
      </c>
      <c r="M848" t="s">
        <v>2814</v>
      </c>
      <c r="W848" t="e">
        <f>SUM(#REF!)</f>
        <v>#REF!</v>
      </c>
    </row>
    <row r="849" spans="1:23" x14ac:dyDescent="0.35">
      <c r="A849" t="s">
        <v>851</v>
      </c>
      <c r="B849" t="s">
        <v>852</v>
      </c>
      <c r="C849" s="3">
        <v>8</v>
      </c>
      <c r="D849" t="s">
        <v>577</v>
      </c>
      <c r="E849" t="s">
        <v>578</v>
      </c>
      <c r="F849" t="s">
        <v>14</v>
      </c>
      <c r="G849" t="s">
        <v>14</v>
      </c>
      <c r="H849" t="s">
        <v>14</v>
      </c>
      <c r="I849" t="s">
        <v>14</v>
      </c>
      <c r="J849" t="s">
        <v>14</v>
      </c>
      <c r="K849" t="s">
        <v>14</v>
      </c>
      <c r="L849" t="s">
        <v>13</v>
      </c>
      <c r="M849" t="s">
        <v>2817</v>
      </c>
      <c r="W849" t="e">
        <f>SUM(#REF!)</f>
        <v>#REF!</v>
      </c>
    </row>
    <row r="850" spans="1:23" x14ac:dyDescent="0.35">
      <c r="A850" t="s">
        <v>1632</v>
      </c>
      <c r="B850" t="s">
        <v>1633</v>
      </c>
      <c r="C850" s="3">
        <v>8</v>
      </c>
      <c r="D850" t="s">
        <v>199</v>
      </c>
      <c r="E850" t="s">
        <v>173</v>
      </c>
      <c r="F850" t="s">
        <v>14</v>
      </c>
      <c r="G850" t="s">
        <v>14</v>
      </c>
      <c r="H850" t="s">
        <v>14</v>
      </c>
      <c r="I850" t="s">
        <v>14</v>
      </c>
      <c r="J850" t="s">
        <v>14</v>
      </c>
      <c r="K850" t="s">
        <v>14</v>
      </c>
      <c r="L850" t="s">
        <v>14</v>
      </c>
      <c r="M850" t="s">
        <v>2818</v>
      </c>
      <c r="W850" t="e">
        <f>SUM(#REF!)</f>
        <v>#REF!</v>
      </c>
    </row>
    <row r="851" spans="1:23" x14ac:dyDescent="0.35">
      <c r="A851" t="s">
        <v>311</v>
      </c>
      <c r="B851" t="s">
        <v>312</v>
      </c>
      <c r="C851" s="3">
        <v>8</v>
      </c>
      <c r="D851" t="s">
        <v>313</v>
      </c>
      <c r="E851" t="s">
        <v>314</v>
      </c>
      <c r="F851" t="s">
        <v>13</v>
      </c>
      <c r="G851" t="s">
        <v>14</v>
      </c>
      <c r="H851" t="s">
        <v>13</v>
      </c>
      <c r="I851" t="s">
        <v>74</v>
      </c>
      <c r="J851" t="s">
        <v>2877</v>
      </c>
      <c r="K851" t="s">
        <v>14</v>
      </c>
      <c r="L851" t="s">
        <v>14</v>
      </c>
      <c r="M851" t="s">
        <v>2819</v>
      </c>
      <c r="W851" t="e">
        <f>SUM(#REF!)</f>
        <v>#REF!</v>
      </c>
    </row>
    <row r="852" spans="1:23" x14ac:dyDescent="0.35">
      <c r="A852" t="s">
        <v>783</v>
      </c>
      <c r="B852" t="s">
        <v>787</v>
      </c>
      <c r="C852" s="3">
        <v>7</v>
      </c>
      <c r="D852" t="s">
        <v>788</v>
      </c>
      <c r="E852" t="s">
        <v>785</v>
      </c>
      <c r="F852" t="s">
        <v>13</v>
      </c>
      <c r="G852" t="s">
        <v>14</v>
      </c>
      <c r="H852" t="s">
        <v>14</v>
      </c>
      <c r="I852" t="s">
        <v>74</v>
      </c>
      <c r="J852" t="s">
        <v>14</v>
      </c>
      <c r="K852" t="s">
        <v>14</v>
      </c>
      <c r="L852" t="s">
        <v>14</v>
      </c>
      <c r="M852" t="s">
        <v>2815</v>
      </c>
      <c r="W852" t="e">
        <f>SUM(#REF!)</f>
        <v>#REF!</v>
      </c>
    </row>
    <row r="853" spans="1:23" x14ac:dyDescent="0.35">
      <c r="A853" t="s">
        <v>958</v>
      </c>
      <c r="B853" t="s">
        <v>985</v>
      </c>
      <c r="C853" s="3" t="s">
        <v>5</v>
      </c>
      <c r="D853" t="s">
        <v>953</v>
      </c>
      <c r="E853" t="s">
        <v>1398</v>
      </c>
      <c r="F853" t="s">
        <v>13</v>
      </c>
      <c r="G853" t="s">
        <v>14</v>
      </c>
      <c r="H853" t="s">
        <v>14</v>
      </c>
      <c r="I853" t="s">
        <v>14</v>
      </c>
      <c r="J853" t="s">
        <v>14</v>
      </c>
      <c r="K853" t="s">
        <v>14</v>
      </c>
      <c r="L853" t="s">
        <v>14</v>
      </c>
      <c r="M853" t="s">
        <v>2817</v>
      </c>
      <c r="W853" t="e">
        <f>SUM(#REF!)</f>
        <v>#REF!</v>
      </c>
    </row>
    <row r="854" spans="1:23" x14ac:dyDescent="0.35">
      <c r="A854" t="s">
        <v>984</v>
      </c>
      <c r="B854" t="s">
        <v>985</v>
      </c>
      <c r="C854" s="3" t="s">
        <v>5</v>
      </c>
      <c r="D854" t="s">
        <v>199</v>
      </c>
      <c r="E854" t="s">
        <v>986</v>
      </c>
      <c r="F854" t="s">
        <v>13</v>
      </c>
      <c r="G854" t="s">
        <v>14</v>
      </c>
      <c r="H854" t="s">
        <v>14</v>
      </c>
      <c r="I854" t="s">
        <v>14</v>
      </c>
      <c r="J854" t="s">
        <v>14</v>
      </c>
      <c r="K854" t="s">
        <v>14</v>
      </c>
      <c r="L854" t="s">
        <v>14</v>
      </c>
      <c r="M854" t="s">
        <v>2816</v>
      </c>
      <c r="W854" t="e">
        <f>SUM(#REF!)</f>
        <v>#REF!</v>
      </c>
    </row>
    <row r="855" spans="1:23" x14ac:dyDescent="0.35">
      <c r="A855" t="s">
        <v>484</v>
      </c>
      <c r="B855" t="s">
        <v>1591</v>
      </c>
      <c r="C855" s="3">
        <v>8</v>
      </c>
      <c r="D855" t="s">
        <v>2480</v>
      </c>
      <c r="E855" t="s">
        <v>2481</v>
      </c>
      <c r="F855" t="s">
        <v>13</v>
      </c>
      <c r="G855" t="s">
        <v>14</v>
      </c>
      <c r="H855" t="s">
        <v>14</v>
      </c>
      <c r="I855" t="s">
        <v>14</v>
      </c>
      <c r="J855" t="s">
        <v>14</v>
      </c>
      <c r="K855" t="s">
        <v>14</v>
      </c>
      <c r="L855" t="s">
        <v>14</v>
      </c>
      <c r="M855" t="s">
        <v>2820</v>
      </c>
      <c r="W855" t="e">
        <f>SUM(#REF!)</f>
        <v>#REF!</v>
      </c>
    </row>
    <row r="856" spans="1:23" x14ac:dyDescent="0.35">
      <c r="A856" t="s">
        <v>1590</v>
      </c>
      <c r="B856" t="s">
        <v>1591</v>
      </c>
      <c r="C856" s="3" t="s">
        <v>5</v>
      </c>
      <c r="D856" t="s">
        <v>1587</v>
      </c>
      <c r="E856" t="s">
        <v>1383</v>
      </c>
      <c r="F856" t="s">
        <v>13</v>
      </c>
      <c r="G856" t="s">
        <v>14</v>
      </c>
      <c r="H856" t="s">
        <v>14</v>
      </c>
      <c r="I856" t="s">
        <v>14</v>
      </c>
      <c r="J856" t="s">
        <v>14</v>
      </c>
      <c r="K856" t="s">
        <v>14</v>
      </c>
      <c r="L856" t="s">
        <v>14</v>
      </c>
      <c r="M856" t="s">
        <v>2818</v>
      </c>
      <c r="W856" t="e">
        <f>SUM(#REF!)</f>
        <v>#REF!</v>
      </c>
    </row>
    <row r="857" spans="1:23" x14ac:dyDescent="0.35">
      <c r="A857" t="s">
        <v>465</v>
      </c>
      <c r="B857" t="s">
        <v>466</v>
      </c>
      <c r="C857" s="3">
        <v>8</v>
      </c>
      <c r="D857" t="s">
        <v>467</v>
      </c>
      <c r="E857" t="s">
        <v>468</v>
      </c>
      <c r="F857" t="s">
        <v>14</v>
      </c>
      <c r="G857" t="s">
        <v>13</v>
      </c>
      <c r="H857" t="s">
        <v>14</v>
      </c>
      <c r="I857" t="s">
        <v>14</v>
      </c>
      <c r="J857" t="s">
        <v>14</v>
      </c>
      <c r="K857" t="s">
        <v>14</v>
      </c>
      <c r="L857" t="s">
        <v>13</v>
      </c>
      <c r="M857" t="s">
        <v>2812</v>
      </c>
      <c r="W857" t="e">
        <f>SUM(#REF!)</f>
        <v>#REF!</v>
      </c>
    </row>
    <row r="858" spans="1:23" x14ac:dyDescent="0.35">
      <c r="A858" t="s">
        <v>353</v>
      </c>
      <c r="B858" t="s">
        <v>1745</v>
      </c>
      <c r="C858" s="3">
        <v>7</v>
      </c>
      <c r="D858" t="s">
        <v>1742</v>
      </c>
      <c r="E858" t="s">
        <v>1743</v>
      </c>
      <c r="F858" t="s">
        <v>14</v>
      </c>
      <c r="G858" t="s">
        <v>14</v>
      </c>
      <c r="H858" t="s">
        <v>14</v>
      </c>
      <c r="I858" t="s">
        <v>14</v>
      </c>
      <c r="J858" t="s">
        <v>14</v>
      </c>
      <c r="K858" t="s">
        <v>14</v>
      </c>
      <c r="L858" t="s">
        <v>13</v>
      </c>
      <c r="M858" t="s">
        <v>1782</v>
      </c>
      <c r="W858" t="e">
        <f>SUM(#REF!)</f>
        <v>#REF!</v>
      </c>
    </row>
    <row r="859" spans="1:23" x14ac:dyDescent="0.35">
      <c r="A859" t="s">
        <v>135</v>
      </c>
      <c r="B859" t="s">
        <v>2361</v>
      </c>
      <c r="C859" s="3">
        <v>8</v>
      </c>
      <c r="D859" t="s">
        <v>813</v>
      </c>
      <c r="E859" t="s">
        <v>2362</v>
      </c>
      <c r="F859" t="s">
        <v>14</v>
      </c>
      <c r="G859" t="s">
        <v>14</v>
      </c>
      <c r="H859" t="s">
        <v>13</v>
      </c>
      <c r="I859" t="s">
        <v>14</v>
      </c>
      <c r="J859" t="s">
        <v>14</v>
      </c>
      <c r="K859" t="s">
        <v>13</v>
      </c>
      <c r="L859" t="s">
        <v>14</v>
      </c>
      <c r="M859" t="s">
        <v>2813</v>
      </c>
      <c r="W859" t="e">
        <f>SUM(#REF!)</f>
        <v>#REF!</v>
      </c>
    </row>
    <row r="860" spans="1:23" x14ac:dyDescent="0.35">
      <c r="A860" t="s">
        <v>180</v>
      </c>
      <c r="B860" t="s">
        <v>1607</v>
      </c>
      <c r="C860" s="3">
        <v>7</v>
      </c>
      <c r="D860" t="s">
        <v>1605</v>
      </c>
      <c r="E860" t="s">
        <v>1606</v>
      </c>
      <c r="F860" t="s">
        <v>13</v>
      </c>
      <c r="G860" t="s">
        <v>14</v>
      </c>
      <c r="H860" t="s">
        <v>14</v>
      </c>
      <c r="I860" t="s">
        <v>14</v>
      </c>
      <c r="J860" t="s">
        <v>14</v>
      </c>
      <c r="K860" t="s">
        <v>14</v>
      </c>
      <c r="L860" t="s">
        <v>14</v>
      </c>
      <c r="M860" t="s">
        <v>2816</v>
      </c>
      <c r="W860" t="e">
        <f>SUM(#REF!)</f>
        <v>#REF!</v>
      </c>
    </row>
    <row r="861" spans="1:23" x14ac:dyDescent="0.35">
      <c r="A861" t="s">
        <v>292</v>
      </c>
      <c r="B861" t="s">
        <v>564</v>
      </c>
      <c r="C861" s="3">
        <v>8</v>
      </c>
      <c r="D861" t="s">
        <v>467</v>
      </c>
      <c r="E861" t="s">
        <v>468</v>
      </c>
      <c r="F861" t="s">
        <v>14</v>
      </c>
      <c r="G861" t="s">
        <v>14</v>
      </c>
      <c r="H861" t="s">
        <v>14</v>
      </c>
      <c r="I861" t="s">
        <v>14</v>
      </c>
      <c r="J861" t="s">
        <v>14</v>
      </c>
      <c r="K861" t="s">
        <v>14</v>
      </c>
      <c r="L861" t="s">
        <v>14</v>
      </c>
      <c r="M861" t="s">
        <v>2814</v>
      </c>
      <c r="W861" t="e">
        <f>SUM(#REF!)</f>
        <v>#REF!</v>
      </c>
    </row>
    <row r="862" spans="1:23" x14ac:dyDescent="0.35">
      <c r="A862" t="s">
        <v>2524</v>
      </c>
      <c r="B862" t="s">
        <v>2525</v>
      </c>
      <c r="C862" s="3">
        <v>8</v>
      </c>
      <c r="D862" t="s">
        <v>1459</v>
      </c>
      <c r="E862" t="s">
        <v>1460</v>
      </c>
      <c r="F862" t="s">
        <v>14</v>
      </c>
      <c r="G862" t="s">
        <v>13</v>
      </c>
      <c r="H862" t="s">
        <v>14</v>
      </c>
      <c r="I862" t="s">
        <v>14</v>
      </c>
      <c r="J862" t="s">
        <v>14</v>
      </c>
      <c r="K862" t="s">
        <v>14</v>
      </c>
      <c r="L862" t="s">
        <v>14</v>
      </c>
      <c r="M862" t="s">
        <v>2815</v>
      </c>
      <c r="W862" t="e">
        <f>SUM(#REF!)</f>
        <v>#REF!</v>
      </c>
    </row>
    <row r="863" spans="1:23" x14ac:dyDescent="0.35">
      <c r="A863" t="s">
        <v>339</v>
      </c>
      <c r="B863" t="s">
        <v>1461</v>
      </c>
      <c r="C863" s="3">
        <v>8</v>
      </c>
      <c r="D863" t="s">
        <v>1462</v>
      </c>
      <c r="E863" t="s">
        <v>1463</v>
      </c>
      <c r="F863" t="s">
        <v>13</v>
      </c>
      <c r="G863" t="s">
        <v>13</v>
      </c>
      <c r="H863" t="s">
        <v>14</v>
      </c>
      <c r="I863" t="s">
        <v>14</v>
      </c>
      <c r="J863" t="s">
        <v>14</v>
      </c>
      <c r="K863" t="s">
        <v>14</v>
      </c>
      <c r="L863" t="s">
        <v>14</v>
      </c>
      <c r="M863" t="s">
        <v>2816</v>
      </c>
      <c r="W863" t="e">
        <f>SUM(#REF!)</f>
        <v>#REF!</v>
      </c>
    </row>
    <row r="864" spans="1:23" x14ac:dyDescent="0.35">
      <c r="A864" t="s">
        <v>958</v>
      </c>
      <c r="B864" t="s">
        <v>1461</v>
      </c>
      <c r="C864" s="3">
        <v>8</v>
      </c>
      <c r="D864" t="s">
        <v>1462</v>
      </c>
      <c r="E864" t="s">
        <v>1463</v>
      </c>
      <c r="F864" t="s">
        <v>14</v>
      </c>
      <c r="G864" t="s">
        <v>13</v>
      </c>
      <c r="H864" t="s">
        <v>14</v>
      </c>
      <c r="I864" t="s">
        <v>14</v>
      </c>
      <c r="J864" t="s">
        <v>14</v>
      </c>
      <c r="K864" t="s">
        <v>14</v>
      </c>
      <c r="L864" t="s">
        <v>14</v>
      </c>
      <c r="M864" t="s">
        <v>1782</v>
      </c>
      <c r="W864" t="e">
        <f>SUM(#REF!)</f>
        <v>#REF!</v>
      </c>
    </row>
    <row r="865" spans="1:23" x14ac:dyDescent="0.35">
      <c r="A865" t="s">
        <v>70</v>
      </c>
      <c r="B865" s="6" t="s">
        <v>865</v>
      </c>
      <c r="C865" s="3">
        <v>7</v>
      </c>
      <c r="D865" t="s">
        <v>866</v>
      </c>
      <c r="E865" t="s">
        <v>499</v>
      </c>
      <c r="F865" t="s">
        <v>14</v>
      </c>
      <c r="G865" t="s">
        <v>14</v>
      </c>
      <c r="H865" t="s">
        <v>14</v>
      </c>
      <c r="I865" t="s">
        <v>14</v>
      </c>
      <c r="J865" t="s">
        <v>14</v>
      </c>
      <c r="K865" t="s">
        <v>14</v>
      </c>
      <c r="L865" t="s">
        <v>14</v>
      </c>
      <c r="M865" t="s">
        <v>2817</v>
      </c>
      <c r="W865" t="e">
        <f>SUM(#REF!)</f>
        <v>#REF!</v>
      </c>
    </row>
    <row r="866" spans="1:23" x14ac:dyDescent="0.35">
      <c r="A866" t="s">
        <v>2674</v>
      </c>
      <c r="B866" t="s">
        <v>2673</v>
      </c>
      <c r="C866" s="3" t="s">
        <v>5</v>
      </c>
      <c r="D866" t="s">
        <v>606</v>
      </c>
      <c r="E866" t="s">
        <v>749</v>
      </c>
      <c r="F866" t="s">
        <v>13</v>
      </c>
      <c r="G866" t="s">
        <v>14</v>
      </c>
      <c r="H866" t="s">
        <v>14</v>
      </c>
      <c r="I866" t="s">
        <v>14</v>
      </c>
      <c r="J866" t="s">
        <v>14</v>
      </c>
      <c r="K866" t="s">
        <v>14</v>
      </c>
      <c r="L866" t="s">
        <v>14</v>
      </c>
      <c r="M866" t="s">
        <v>2819</v>
      </c>
      <c r="W866" t="e">
        <f>SUM(#REF!)</f>
        <v>#REF!</v>
      </c>
    </row>
    <row r="867" spans="1:23" x14ac:dyDescent="0.35">
      <c r="A867" t="s">
        <v>158</v>
      </c>
      <c r="B867" t="s">
        <v>786</v>
      </c>
      <c r="C867" s="3">
        <v>7</v>
      </c>
      <c r="D867" t="s">
        <v>784</v>
      </c>
      <c r="E867" t="s">
        <v>785</v>
      </c>
      <c r="F867" t="s">
        <v>13</v>
      </c>
      <c r="G867" t="s">
        <v>14</v>
      </c>
      <c r="H867" t="s">
        <v>14</v>
      </c>
      <c r="I867" t="s">
        <v>14</v>
      </c>
      <c r="J867" t="s">
        <v>2877</v>
      </c>
      <c r="K867" t="s">
        <v>14</v>
      </c>
      <c r="L867" t="s">
        <v>14</v>
      </c>
      <c r="M867" t="s">
        <v>2818</v>
      </c>
      <c r="W867" t="e">
        <f>SUM(#REF!)</f>
        <v>#REF!</v>
      </c>
    </row>
    <row r="868" spans="1:23" x14ac:dyDescent="0.35">
      <c r="A868" t="s">
        <v>1525</v>
      </c>
      <c r="B868" t="s">
        <v>1526</v>
      </c>
      <c r="C868" s="3" t="s">
        <v>5</v>
      </c>
      <c r="D868" t="s">
        <v>1527</v>
      </c>
      <c r="E868" t="s">
        <v>1528</v>
      </c>
      <c r="F868" t="s">
        <v>13</v>
      </c>
      <c r="G868" t="s">
        <v>14</v>
      </c>
      <c r="H868" t="s">
        <v>14</v>
      </c>
      <c r="I868" t="s">
        <v>2358</v>
      </c>
      <c r="J868" t="s">
        <v>14</v>
      </c>
      <c r="K868" t="s">
        <v>14</v>
      </c>
      <c r="L868" t="s">
        <v>14</v>
      </c>
      <c r="M868" t="s">
        <v>2820</v>
      </c>
      <c r="W868" t="e">
        <f>SUM(#REF!)</f>
        <v>#REF!</v>
      </c>
    </row>
    <row r="869" spans="1:23" x14ac:dyDescent="0.35">
      <c r="A869" t="s">
        <v>443</v>
      </c>
      <c r="B869" t="s">
        <v>444</v>
      </c>
      <c r="C869" s="3" t="s">
        <v>5</v>
      </c>
      <c r="D869" t="s">
        <v>333</v>
      </c>
      <c r="E869" t="s">
        <v>445</v>
      </c>
      <c r="F869" t="s">
        <v>14</v>
      </c>
      <c r="G869" t="s">
        <v>13</v>
      </c>
      <c r="H869" t="s">
        <v>14</v>
      </c>
      <c r="I869" t="s">
        <v>74</v>
      </c>
      <c r="J869" t="s">
        <v>14</v>
      </c>
      <c r="K869" t="s">
        <v>14</v>
      </c>
      <c r="L869" t="s">
        <v>13</v>
      </c>
      <c r="M869" t="s">
        <v>2812</v>
      </c>
      <c r="W869" t="e">
        <f>SUM(#REF!)</f>
        <v>#REF!</v>
      </c>
    </row>
    <row r="870" spans="1:23" x14ac:dyDescent="0.35">
      <c r="A870" t="s">
        <v>1921</v>
      </c>
      <c r="B870" t="s">
        <v>1922</v>
      </c>
      <c r="C870" s="3">
        <v>8</v>
      </c>
      <c r="D870" t="s">
        <v>929</v>
      </c>
      <c r="E870" t="s">
        <v>1923</v>
      </c>
      <c r="F870" t="s">
        <v>1171</v>
      </c>
      <c r="G870" t="s">
        <v>14</v>
      </c>
      <c r="H870" t="s">
        <v>14</v>
      </c>
      <c r="I870" t="s">
        <v>14</v>
      </c>
      <c r="J870" t="s">
        <v>14</v>
      </c>
      <c r="K870" t="s">
        <v>14</v>
      </c>
      <c r="L870" t="s">
        <v>14</v>
      </c>
      <c r="M870" t="s">
        <v>2817</v>
      </c>
      <c r="W870" t="e">
        <f>SUM(#REF!)</f>
        <v>#REF!</v>
      </c>
    </row>
    <row r="871" spans="1:23" x14ac:dyDescent="0.35">
      <c r="A871" t="s">
        <v>2712</v>
      </c>
      <c r="B871" t="s">
        <v>2713</v>
      </c>
      <c r="C871" s="3">
        <v>8</v>
      </c>
      <c r="D871" t="s">
        <v>1017</v>
      </c>
      <c r="E871" t="s">
        <v>1043</v>
      </c>
      <c r="F871" t="s">
        <v>14</v>
      </c>
      <c r="G871" t="s">
        <v>14</v>
      </c>
      <c r="H871" t="s">
        <v>14</v>
      </c>
      <c r="I871" t="s">
        <v>14</v>
      </c>
      <c r="J871" t="s">
        <v>14</v>
      </c>
      <c r="K871" t="s">
        <v>14</v>
      </c>
      <c r="L871" t="s">
        <v>14</v>
      </c>
      <c r="M871" t="s">
        <v>2818</v>
      </c>
      <c r="W871" t="e">
        <f>SUM(#REF!)</f>
        <v>#REF!</v>
      </c>
    </row>
    <row r="872" spans="1:23" x14ac:dyDescent="0.35">
      <c r="A872" t="s">
        <v>1946</v>
      </c>
      <c r="B872" t="s">
        <v>1947</v>
      </c>
      <c r="C872" s="3" t="s">
        <v>5</v>
      </c>
      <c r="D872" t="s">
        <v>1948</v>
      </c>
      <c r="E872" t="s">
        <v>1949</v>
      </c>
      <c r="F872" t="s">
        <v>1171</v>
      </c>
      <c r="G872" t="s">
        <v>14</v>
      </c>
      <c r="H872" t="s">
        <v>14</v>
      </c>
      <c r="I872" t="s">
        <v>14</v>
      </c>
      <c r="J872" t="s">
        <v>14</v>
      </c>
      <c r="K872" t="s">
        <v>14</v>
      </c>
      <c r="L872" t="s">
        <v>14</v>
      </c>
      <c r="M872" t="s">
        <v>2813</v>
      </c>
      <c r="W872" t="e">
        <f>SUM(#REF!)</f>
        <v>#REF!</v>
      </c>
    </row>
    <row r="873" spans="1:23" x14ac:dyDescent="0.35">
      <c r="A873" t="s">
        <v>765</v>
      </c>
      <c r="B873" t="s">
        <v>766</v>
      </c>
      <c r="C873" s="3">
        <v>8</v>
      </c>
      <c r="D873" t="s">
        <v>767</v>
      </c>
      <c r="E873" t="s">
        <v>768</v>
      </c>
      <c r="F873" t="s">
        <v>14</v>
      </c>
      <c r="G873" t="s">
        <v>14</v>
      </c>
      <c r="H873" t="s">
        <v>14</v>
      </c>
      <c r="I873" t="s">
        <v>14</v>
      </c>
      <c r="J873" t="s">
        <v>14</v>
      </c>
      <c r="K873" t="s">
        <v>13</v>
      </c>
      <c r="L873" t="s">
        <v>14</v>
      </c>
      <c r="M873" t="s">
        <v>2819</v>
      </c>
      <c r="W873" t="e">
        <f>SUM(#REF!)</f>
        <v>#REF!</v>
      </c>
    </row>
    <row r="874" spans="1:23" x14ac:dyDescent="0.35">
      <c r="A874" t="s">
        <v>161</v>
      </c>
      <c r="B874" t="s">
        <v>2298</v>
      </c>
      <c r="C874" s="3">
        <v>7</v>
      </c>
      <c r="D874" t="s">
        <v>2299</v>
      </c>
      <c r="E874" t="s">
        <v>2300</v>
      </c>
      <c r="F874" t="s">
        <v>14</v>
      </c>
      <c r="G874" t="s">
        <v>14</v>
      </c>
      <c r="H874" t="s">
        <v>14</v>
      </c>
      <c r="I874" t="s">
        <v>74</v>
      </c>
      <c r="J874" t="s">
        <v>2877</v>
      </c>
      <c r="K874" t="s">
        <v>14</v>
      </c>
      <c r="L874" t="s">
        <v>14</v>
      </c>
      <c r="M874" t="s">
        <v>2819</v>
      </c>
      <c r="W874" t="e">
        <f>SUM(#REF!)</f>
        <v>#REF!</v>
      </c>
    </row>
    <row r="875" spans="1:23" x14ac:dyDescent="0.35">
      <c r="A875" t="s">
        <v>1614</v>
      </c>
      <c r="B875" t="s">
        <v>1615</v>
      </c>
      <c r="C875" s="3" t="s">
        <v>5</v>
      </c>
      <c r="D875" t="s">
        <v>1616</v>
      </c>
      <c r="E875" t="s">
        <v>1617</v>
      </c>
      <c r="F875" t="s">
        <v>14</v>
      </c>
      <c r="G875" t="s">
        <v>14</v>
      </c>
      <c r="H875" t="s">
        <v>14</v>
      </c>
      <c r="I875" t="s">
        <v>14</v>
      </c>
      <c r="J875" t="s">
        <v>14</v>
      </c>
      <c r="K875" t="s">
        <v>14</v>
      </c>
      <c r="L875" t="s">
        <v>14</v>
      </c>
      <c r="M875" t="s">
        <v>2814</v>
      </c>
      <c r="W875" t="e">
        <f>SUM(#REF!)</f>
        <v>#REF!</v>
      </c>
    </row>
    <row r="876" spans="1:23" x14ac:dyDescent="0.35">
      <c r="A876" t="s">
        <v>285</v>
      </c>
      <c r="B876" t="s">
        <v>286</v>
      </c>
      <c r="C876" s="3">
        <v>8</v>
      </c>
      <c r="D876" t="s">
        <v>66</v>
      </c>
      <c r="E876" t="s">
        <v>287</v>
      </c>
      <c r="F876" t="s">
        <v>14</v>
      </c>
      <c r="G876" t="s">
        <v>14</v>
      </c>
      <c r="H876" t="s">
        <v>14</v>
      </c>
      <c r="I876" t="s">
        <v>14</v>
      </c>
      <c r="J876" t="s">
        <v>14</v>
      </c>
      <c r="K876" t="s">
        <v>14</v>
      </c>
      <c r="L876" t="s">
        <v>14</v>
      </c>
      <c r="M876" t="s">
        <v>2820</v>
      </c>
      <c r="W876" t="e">
        <f>SUM(#REF!)</f>
        <v>#REF!</v>
      </c>
    </row>
    <row r="877" spans="1:23" x14ac:dyDescent="0.35">
      <c r="A877" t="s">
        <v>1553</v>
      </c>
      <c r="B877" t="s">
        <v>497</v>
      </c>
      <c r="C877" s="3" t="s">
        <v>5</v>
      </c>
      <c r="D877" t="s">
        <v>777</v>
      </c>
      <c r="E877" t="s">
        <v>778</v>
      </c>
      <c r="F877" t="s">
        <v>13</v>
      </c>
      <c r="G877" t="s">
        <v>14</v>
      </c>
      <c r="H877" t="s">
        <v>14</v>
      </c>
      <c r="I877" t="s">
        <v>14</v>
      </c>
      <c r="J877" t="s">
        <v>14</v>
      </c>
      <c r="K877" t="s">
        <v>14</v>
      </c>
      <c r="L877" t="s">
        <v>14</v>
      </c>
      <c r="M877" t="s">
        <v>2815</v>
      </c>
      <c r="W877" t="e">
        <f>SUM(#REF!)</f>
        <v>#REF!</v>
      </c>
    </row>
    <row r="878" spans="1:23" x14ac:dyDescent="0.35">
      <c r="A878" t="s">
        <v>496</v>
      </c>
      <c r="B878" t="s">
        <v>497</v>
      </c>
      <c r="C878" s="3">
        <v>7</v>
      </c>
      <c r="D878" t="s">
        <v>498</v>
      </c>
      <c r="E878" t="s">
        <v>499</v>
      </c>
      <c r="F878" t="s">
        <v>13</v>
      </c>
      <c r="G878" t="s">
        <v>14</v>
      </c>
      <c r="H878" t="s">
        <v>14</v>
      </c>
      <c r="I878" t="s">
        <v>14</v>
      </c>
      <c r="J878" t="s">
        <v>14</v>
      </c>
      <c r="K878" t="s">
        <v>14</v>
      </c>
      <c r="L878" t="s">
        <v>14</v>
      </c>
      <c r="M878" t="s">
        <v>2820</v>
      </c>
      <c r="W878" t="e">
        <f>SUM(#REF!)</f>
        <v>#REF!</v>
      </c>
    </row>
    <row r="879" spans="1:23" x14ac:dyDescent="0.35">
      <c r="A879" t="s">
        <v>1084</v>
      </c>
      <c r="B879" t="s">
        <v>1085</v>
      </c>
      <c r="C879" s="3">
        <v>7</v>
      </c>
      <c r="D879" t="s">
        <v>265</v>
      </c>
      <c r="E879" t="s">
        <v>804</v>
      </c>
      <c r="F879" t="s">
        <v>13</v>
      </c>
      <c r="G879" t="s">
        <v>14</v>
      </c>
      <c r="H879" t="s">
        <v>13</v>
      </c>
      <c r="I879" t="s">
        <v>74</v>
      </c>
      <c r="J879" t="s">
        <v>2877</v>
      </c>
      <c r="K879" t="s">
        <v>14</v>
      </c>
      <c r="L879" t="s">
        <v>14</v>
      </c>
      <c r="M879" t="s">
        <v>2812</v>
      </c>
      <c r="W879" t="e">
        <f>SUM(#REF!)</f>
        <v>#REF!</v>
      </c>
    </row>
    <row r="880" spans="1:23" x14ac:dyDescent="0.35">
      <c r="A880" t="s">
        <v>517</v>
      </c>
      <c r="B880" t="s">
        <v>1876</v>
      </c>
      <c r="C880" s="3" t="s">
        <v>5</v>
      </c>
      <c r="D880" t="s">
        <v>1079</v>
      </c>
      <c r="E880" t="s">
        <v>1877</v>
      </c>
      <c r="F880" t="s">
        <v>14</v>
      </c>
      <c r="G880" t="s">
        <v>14</v>
      </c>
      <c r="H880" t="s">
        <v>14</v>
      </c>
      <c r="I880" t="s">
        <v>14</v>
      </c>
      <c r="J880" t="s">
        <v>14</v>
      </c>
      <c r="K880" t="s">
        <v>14</v>
      </c>
      <c r="L880" t="s">
        <v>14</v>
      </c>
      <c r="M880" t="s">
        <v>1782</v>
      </c>
      <c r="W880" t="e">
        <f>SUM(#REF!)</f>
        <v>#REF!</v>
      </c>
    </row>
    <row r="881" spans="1:23" x14ac:dyDescent="0.35">
      <c r="A881" t="s">
        <v>1612</v>
      </c>
      <c r="B881" t="s">
        <v>1613</v>
      </c>
      <c r="C881" s="3">
        <v>8</v>
      </c>
      <c r="D881" t="s">
        <v>1605</v>
      </c>
      <c r="E881" t="s">
        <v>1606</v>
      </c>
      <c r="F881" t="s">
        <v>13</v>
      </c>
      <c r="G881" t="s">
        <v>14</v>
      </c>
      <c r="H881" t="s">
        <v>14</v>
      </c>
      <c r="I881" t="s">
        <v>14</v>
      </c>
      <c r="J881" t="s">
        <v>14</v>
      </c>
      <c r="K881" t="s">
        <v>14</v>
      </c>
      <c r="L881" t="s">
        <v>14</v>
      </c>
      <c r="M881" t="s">
        <v>2812</v>
      </c>
      <c r="W881" t="e">
        <f>SUM(#REF!)</f>
        <v>#REF!</v>
      </c>
    </row>
    <row r="882" spans="1:23" x14ac:dyDescent="0.35">
      <c r="A882" t="s">
        <v>2090</v>
      </c>
      <c r="B882" t="s">
        <v>2091</v>
      </c>
      <c r="C882" s="3">
        <v>7</v>
      </c>
      <c r="D882" t="s">
        <v>2092</v>
      </c>
      <c r="E882" t="s">
        <v>2093</v>
      </c>
      <c r="F882" t="s">
        <v>14</v>
      </c>
      <c r="G882" t="s">
        <v>14</v>
      </c>
      <c r="H882" t="s">
        <v>14</v>
      </c>
      <c r="I882" t="s">
        <v>14</v>
      </c>
      <c r="J882" t="s">
        <v>2877</v>
      </c>
      <c r="K882" t="s">
        <v>14</v>
      </c>
      <c r="L882" t="s">
        <v>14</v>
      </c>
      <c r="M882" t="s">
        <v>2813</v>
      </c>
      <c r="W882" t="e">
        <f>SUM(#REF!)</f>
        <v>#REF!</v>
      </c>
    </row>
    <row r="883" spans="1:23" x14ac:dyDescent="0.35">
      <c r="A883" t="s">
        <v>2611</v>
      </c>
      <c r="B883" s="8" t="s">
        <v>2612</v>
      </c>
      <c r="C883" s="3">
        <v>8</v>
      </c>
      <c r="D883" t="s">
        <v>420</v>
      </c>
      <c r="E883" t="s">
        <v>421</v>
      </c>
      <c r="F883" t="s">
        <v>1171</v>
      </c>
      <c r="G883" t="s">
        <v>14</v>
      </c>
      <c r="H883" t="s">
        <v>14</v>
      </c>
      <c r="I883" t="s">
        <v>14</v>
      </c>
      <c r="J883" t="s">
        <v>14</v>
      </c>
      <c r="K883" t="s">
        <v>14</v>
      </c>
      <c r="L883" t="s">
        <v>14</v>
      </c>
      <c r="M883" t="s">
        <v>2813</v>
      </c>
      <c r="W883" t="e">
        <f>SUM(#REF!)</f>
        <v>#REF!</v>
      </c>
    </row>
    <row r="884" spans="1:23" x14ac:dyDescent="0.35">
      <c r="A884" t="s">
        <v>2638</v>
      </c>
      <c r="B884" t="s">
        <v>2612</v>
      </c>
      <c r="C884" s="3">
        <v>8</v>
      </c>
      <c r="D884" t="s">
        <v>420</v>
      </c>
      <c r="E884" t="s">
        <v>421</v>
      </c>
      <c r="F884" t="s">
        <v>1171</v>
      </c>
      <c r="G884" t="s">
        <v>14</v>
      </c>
      <c r="H884" t="s">
        <v>14</v>
      </c>
      <c r="I884" t="s">
        <v>14</v>
      </c>
      <c r="J884" t="s">
        <v>14</v>
      </c>
      <c r="K884" t="s">
        <v>14</v>
      </c>
      <c r="L884" t="s">
        <v>14</v>
      </c>
      <c r="M884" t="s">
        <v>2814</v>
      </c>
      <c r="W884" t="e">
        <f>SUM(#REF!)</f>
        <v>#REF!</v>
      </c>
    </row>
    <row r="885" spans="1:23" x14ac:dyDescent="0.35">
      <c r="A885" t="s">
        <v>834</v>
      </c>
      <c r="B885" t="s">
        <v>833</v>
      </c>
      <c r="C885" s="3" t="s">
        <v>5</v>
      </c>
      <c r="D885" t="s">
        <v>835</v>
      </c>
      <c r="E885" t="s">
        <v>836</v>
      </c>
      <c r="F885" t="s">
        <v>14</v>
      </c>
      <c r="G885" t="s">
        <v>14</v>
      </c>
      <c r="H885" t="s">
        <v>14</v>
      </c>
      <c r="I885" t="s">
        <v>14</v>
      </c>
      <c r="J885" t="s">
        <v>14</v>
      </c>
      <c r="K885" t="s">
        <v>14</v>
      </c>
      <c r="L885" t="s">
        <v>14</v>
      </c>
      <c r="M885" t="s">
        <v>2816</v>
      </c>
      <c r="W885" t="e">
        <f>SUM(#REF!)</f>
        <v>#REF!</v>
      </c>
    </row>
    <row r="886" spans="1:23" x14ac:dyDescent="0.35">
      <c r="A886" t="s">
        <v>320</v>
      </c>
      <c r="B886" t="s">
        <v>1418</v>
      </c>
      <c r="C886" s="3" t="s">
        <v>5</v>
      </c>
      <c r="D886" t="s">
        <v>2732</v>
      </c>
      <c r="E886" t="s">
        <v>1419</v>
      </c>
      <c r="F886" t="s">
        <v>13</v>
      </c>
      <c r="G886" t="s">
        <v>14</v>
      </c>
      <c r="H886" t="s">
        <v>13</v>
      </c>
      <c r="I886" t="s">
        <v>14</v>
      </c>
      <c r="J886" t="s">
        <v>14</v>
      </c>
      <c r="K886" t="s">
        <v>14</v>
      </c>
      <c r="L886" t="s">
        <v>14</v>
      </c>
      <c r="M886" t="s">
        <v>2817</v>
      </c>
      <c r="W886" t="e">
        <f>SUM(#REF!)</f>
        <v>#REF!</v>
      </c>
    </row>
    <row r="887" spans="1:23" x14ac:dyDescent="0.35">
      <c r="A887" t="s">
        <v>1216</v>
      </c>
      <c r="B887" t="s">
        <v>2746</v>
      </c>
      <c r="C887" s="3" t="s">
        <v>5</v>
      </c>
      <c r="D887" t="s">
        <v>34</v>
      </c>
      <c r="E887" t="s">
        <v>1210</v>
      </c>
      <c r="F887" t="s">
        <v>14</v>
      </c>
      <c r="G887" t="s">
        <v>14</v>
      </c>
      <c r="H887" t="s">
        <v>14</v>
      </c>
      <c r="I887" t="s">
        <v>14</v>
      </c>
      <c r="J887" t="s">
        <v>14</v>
      </c>
      <c r="K887" t="s">
        <v>14</v>
      </c>
      <c r="L887" t="s">
        <v>14</v>
      </c>
      <c r="M887" t="s">
        <v>2818</v>
      </c>
      <c r="W887" t="e">
        <f>SUM(#REF!)</f>
        <v>#REF!</v>
      </c>
    </row>
    <row r="888" spans="1:23" x14ac:dyDescent="0.35">
      <c r="A888" t="s">
        <v>1282</v>
      </c>
      <c r="B888" t="s">
        <v>2072</v>
      </c>
      <c r="C888" s="3">
        <v>8</v>
      </c>
      <c r="D888" t="s">
        <v>257</v>
      </c>
      <c r="E888" t="s">
        <v>1991</v>
      </c>
      <c r="F888" t="s">
        <v>14</v>
      </c>
      <c r="G888" t="s">
        <v>1171</v>
      </c>
      <c r="H888" t="s">
        <v>14</v>
      </c>
      <c r="I888" t="s">
        <v>14</v>
      </c>
      <c r="J888" t="s">
        <v>14</v>
      </c>
      <c r="K888" t="s">
        <v>14</v>
      </c>
      <c r="L888" t="s">
        <v>14</v>
      </c>
      <c r="M888" t="s">
        <v>2815</v>
      </c>
      <c r="W888" t="e">
        <f>SUM(#REF!)</f>
        <v>#REF!</v>
      </c>
    </row>
    <row r="889" spans="1:23" x14ac:dyDescent="0.35">
      <c r="A889" t="s">
        <v>219</v>
      </c>
      <c r="B889" t="s">
        <v>218</v>
      </c>
      <c r="C889" s="3">
        <v>8</v>
      </c>
      <c r="D889" t="s">
        <v>220</v>
      </c>
      <c r="E889" t="s">
        <v>125</v>
      </c>
      <c r="F889" t="s">
        <v>14</v>
      </c>
      <c r="G889" t="s">
        <v>14</v>
      </c>
      <c r="H889" t="s">
        <v>13</v>
      </c>
      <c r="I889" t="s">
        <v>74</v>
      </c>
      <c r="J889" t="s">
        <v>2877</v>
      </c>
      <c r="K889" t="s">
        <v>14</v>
      </c>
      <c r="L889" t="s">
        <v>14</v>
      </c>
      <c r="M889" t="s">
        <v>1782</v>
      </c>
      <c r="W889" t="e">
        <f>SUM(#REF!)</f>
        <v>#REF!</v>
      </c>
    </row>
    <row r="890" spans="1:23" x14ac:dyDescent="0.35">
      <c r="A890" t="s">
        <v>95</v>
      </c>
      <c r="B890" t="s">
        <v>555</v>
      </c>
      <c r="C890" s="3" t="s">
        <v>5</v>
      </c>
      <c r="D890" t="s">
        <v>278</v>
      </c>
      <c r="E890" t="s">
        <v>279</v>
      </c>
      <c r="F890" t="s">
        <v>14</v>
      </c>
      <c r="G890" t="s">
        <v>14</v>
      </c>
      <c r="H890" t="s">
        <v>14</v>
      </c>
      <c r="I890" t="s">
        <v>14</v>
      </c>
      <c r="J890" t="s">
        <v>14</v>
      </c>
      <c r="K890" t="s">
        <v>13</v>
      </c>
      <c r="L890" t="s">
        <v>14</v>
      </c>
      <c r="M890" t="s">
        <v>2819</v>
      </c>
      <c r="W890" t="e">
        <f>SUM(#REF!)</f>
        <v>#REF!</v>
      </c>
    </row>
    <row r="891" spans="1:23" x14ac:dyDescent="0.35">
      <c r="A891" t="s">
        <v>339</v>
      </c>
      <c r="B891" t="s">
        <v>1699</v>
      </c>
      <c r="C891" s="3">
        <v>8</v>
      </c>
      <c r="D891" t="s">
        <v>1700</v>
      </c>
      <c r="E891" t="s">
        <v>1145</v>
      </c>
      <c r="F891" t="s">
        <v>1171</v>
      </c>
      <c r="G891" t="s">
        <v>14</v>
      </c>
      <c r="H891" t="s">
        <v>14</v>
      </c>
      <c r="I891" t="s">
        <v>14</v>
      </c>
      <c r="J891" t="s">
        <v>2877</v>
      </c>
      <c r="K891" t="s">
        <v>14</v>
      </c>
      <c r="L891" t="s">
        <v>14</v>
      </c>
      <c r="M891" t="s">
        <v>2816</v>
      </c>
      <c r="W891" t="e">
        <f>SUM(#REF!)</f>
        <v>#REF!</v>
      </c>
    </row>
    <row r="892" spans="1:23" x14ac:dyDescent="0.35">
      <c r="A892" t="s">
        <v>51</v>
      </c>
      <c r="B892" t="s">
        <v>419</v>
      </c>
      <c r="C892" s="3" t="s">
        <v>5</v>
      </c>
      <c r="D892" t="s">
        <v>420</v>
      </c>
      <c r="E892" t="s">
        <v>421</v>
      </c>
      <c r="F892" t="s">
        <v>14</v>
      </c>
      <c r="G892" t="s">
        <v>14</v>
      </c>
      <c r="H892" t="s">
        <v>14</v>
      </c>
      <c r="I892" t="s">
        <v>14</v>
      </c>
      <c r="J892" t="s">
        <v>14</v>
      </c>
      <c r="K892" t="s">
        <v>14</v>
      </c>
      <c r="L892" t="s">
        <v>14</v>
      </c>
      <c r="M892" t="s">
        <v>2820</v>
      </c>
      <c r="W892" t="e">
        <f>SUM(#REF!)</f>
        <v>#REF!</v>
      </c>
    </row>
    <row r="893" spans="1:23" x14ac:dyDescent="0.35">
      <c r="A893" t="s">
        <v>641</v>
      </c>
      <c r="B893" t="s">
        <v>2749</v>
      </c>
      <c r="C893" s="3">
        <v>8</v>
      </c>
      <c r="D893" t="s">
        <v>796</v>
      </c>
      <c r="E893" t="s">
        <v>797</v>
      </c>
      <c r="F893" t="s">
        <v>13</v>
      </c>
      <c r="G893" t="s">
        <v>14</v>
      </c>
      <c r="H893" t="s">
        <v>14</v>
      </c>
      <c r="I893" t="s">
        <v>14</v>
      </c>
      <c r="J893" t="s">
        <v>14</v>
      </c>
      <c r="K893" t="s">
        <v>14</v>
      </c>
      <c r="L893" t="s">
        <v>14</v>
      </c>
      <c r="M893" t="s">
        <v>2817</v>
      </c>
      <c r="W893" t="e">
        <f>SUM(#REF!)</f>
        <v>#REF!</v>
      </c>
    </row>
    <row r="894" spans="1:23" x14ac:dyDescent="0.35">
      <c r="A894" t="s">
        <v>170</v>
      </c>
      <c r="B894" t="s">
        <v>171</v>
      </c>
      <c r="C894" s="3">
        <v>8</v>
      </c>
      <c r="D894" t="s">
        <v>172</v>
      </c>
      <c r="E894" t="s">
        <v>173</v>
      </c>
      <c r="F894" t="s">
        <v>14</v>
      </c>
      <c r="G894" t="s">
        <v>14</v>
      </c>
      <c r="H894" t="s">
        <v>14</v>
      </c>
      <c r="I894" t="s">
        <v>14</v>
      </c>
      <c r="J894" t="s">
        <v>14</v>
      </c>
      <c r="K894" t="s">
        <v>13</v>
      </c>
      <c r="L894" t="s">
        <v>14</v>
      </c>
      <c r="M894" t="s">
        <v>2818</v>
      </c>
      <c r="W894" t="e">
        <f>SUM(#REF!)</f>
        <v>#REF!</v>
      </c>
    </row>
    <row r="895" spans="1:23" x14ac:dyDescent="0.35">
      <c r="A895" t="s">
        <v>1799</v>
      </c>
      <c r="B895" t="s">
        <v>742</v>
      </c>
      <c r="C895" s="3">
        <v>8</v>
      </c>
      <c r="D895" t="s">
        <v>743</v>
      </c>
      <c r="E895" t="s">
        <v>744</v>
      </c>
      <c r="F895" t="s">
        <v>14</v>
      </c>
      <c r="G895" t="s">
        <v>14</v>
      </c>
      <c r="H895" t="s">
        <v>14</v>
      </c>
      <c r="I895" t="s">
        <v>14</v>
      </c>
      <c r="J895" t="s">
        <v>14</v>
      </c>
      <c r="K895" t="s">
        <v>14</v>
      </c>
      <c r="L895" t="s">
        <v>14</v>
      </c>
      <c r="M895" t="s">
        <v>2819</v>
      </c>
      <c r="W895" t="e">
        <f>SUM(#REF!)</f>
        <v>#REF!</v>
      </c>
    </row>
    <row r="896" spans="1:23" x14ac:dyDescent="0.35">
      <c r="A896" t="s">
        <v>371</v>
      </c>
      <c r="B896" t="s">
        <v>2102</v>
      </c>
      <c r="C896" s="3">
        <v>8</v>
      </c>
      <c r="D896" t="s">
        <v>2103</v>
      </c>
      <c r="E896" t="s">
        <v>806</v>
      </c>
      <c r="F896" t="s">
        <v>1171</v>
      </c>
      <c r="G896" t="s">
        <v>14</v>
      </c>
      <c r="H896" t="s">
        <v>1171</v>
      </c>
      <c r="I896" t="s">
        <v>74</v>
      </c>
      <c r="J896" t="s">
        <v>14</v>
      </c>
      <c r="K896" t="s">
        <v>13</v>
      </c>
      <c r="L896" t="s">
        <v>14</v>
      </c>
      <c r="M896" t="s">
        <v>2820</v>
      </c>
      <c r="W896" t="e">
        <f>SUM(#REF!)</f>
        <v>#REF!</v>
      </c>
    </row>
    <row r="897" spans="1:23" x14ac:dyDescent="0.35">
      <c r="A897" t="s">
        <v>359</v>
      </c>
      <c r="B897" t="s">
        <v>360</v>
      </c>
      <c r="C897" s="3" t="s">
        <v>5</v>
      </c>
      <c r="D897" t="s">
        <v>361</v>
      </c>
      <c r="E897" t="s">
        <v>362</v>
      </c>
      <c r="F897" t="s">
        <v>14</v>
      </c>
      <c r="G897" t="s">
        <v>14</v>
      </c>
      <c r="H897" t="s">
        <v>13</v>
      </c>
      <c r="I897" t="s">
        <v>14</v>
      </c>
      <c r="J897" t="s">
        <v>2877</v>
      </c>
      <c r="K897" t="s">
        <v>14</v>
      </c>
      <c r="L897" t="s">
        <v>14</v>
      </c>
      <c r="M897" t="s">
        <v>2812</v>
      </c>
      <c r="W897" t="e">
        <f>SUM(#REF!)</f>
        <v>#REF!</v>
      </c>
    </row>
    <row r="898" spans="1:23" x14ac:dyDescent="0.35">
      <c r="A898" t="s">
        <v>1456</v>
      </c>
      <c r="B898" t="s">
        <v>2810</v>
      </c>
      <c r="C898" s="3" t="s">
        <v>5</v>
      </c>
      <c r="D898" t="s">
        <v>686</v>
      </c>
      <c r="E898" t="s">
        <v>1187</v>
      </c>
      <c r="F898" t="s">
        <v>14</v>
      </c>
      <c r="G898" t="s">
        <v>14</v>
      </c>
      <c r="H898" t="s">
        <v>14</v>
      </c>
      <c r="I898" t="s">
        <v>14</v>
      </c>
      <c r="J898" t="s">
        <v>14</v>
      </c>
      <c r="K898" t="s">
        <v>13</v>
      </c>
      <c r="L898" t="s">
        <v>14</v>
      </c>
      <c r="M898" t="s">
        <v>2813</v>
      </c>
      <c r="W898" t="e">
        <f>SUM(#REF!)</f>
        <v>#REF!</v>
      </c>
    </row>
    <row r="899" spans="1:23" x14ac:dyDescent="0.35">
      <c r="A899" t="s">
        <v>1061</v>
      </c>
      <c r="B899" t="s">
        <v>1622</v>
      </c>
      <c r="C899" s="3" t="s">
        <v>5</v>
      </c>
      <c r="D899" t="s">
        <v>1623</v>
      </c>
      <c r="E899" t="s">
        <v>1624</v>
      </c>
      <c r="F899" t="s">
        <v>13</v>
      </c>
      <c r="G899" t="s">
        <v>14</v>
      </c>
      <c r="H899" t="s">
        <v>14</v>
      </c>
      <c r="I899" t="s">
        <v>14</v>
      </c>
      <c r="J899" t="s">
        <v>14</v>
      </c>
      <c r="K899" t="s">
        <v>14</v>
      </c>
      <c r="L899" t="s">
        <v>14</v>
      </c>
      <c r="M899" t="s">
        <v>2814</v>
      </c>
      <c r="W899" t="e">
        <f>SUM(#REF!)</f>
        <v>#REF!</v>
      </c>
    </row>
    <row r="900" spans="1:23" x14ac:dyDescent="0.35">
      <c r="A900" t="s">
        <v>283</v>
      </c>
      <c r="B900" t="s">
        <v>284</v>
      </c>
      <c r="C900" s="3">
        <v>8</v>
      </c>
      <c r="D900" t="s">
        <v>199</v>
      </c>
      <c r="E900" t="s">
        <v>200</v>
      </c>
      <c r="F900" t="s">
        <v>14</v>
      </c>
      <c r="G900" t="s">
        <v>14</v>
      </c>
      <c r="H900" t="s">
        <v>14</v>
      </c>
      <c r="I900" t="s">
        <v>14</v>
      </c>
      <c r="J900" t="s">
        <v>14</v>
      </c>
      <c r="K900" t="s">
        <v>14</v>
      </c>
      <c r="L900" t="s">
        <v>13</v>
      </c>
      <c r="M900" t="s">
        <v>2812</v>
      </c>
      <c r="W900" t="e">
        <f>SUM(#REF!)</f>
        <v>#REF!</v>
      </c>
    </row>
    <row r="901" spans="1:23" x14ac:dyDescent="0.35">
      <c r="A901" t="s">
        <v>807</v>
      </c>
      <c r="B901" t="s">
        <v>284</v>
      </c>
      <c r="C901" s="3" t="s">
        <v>5</v>
      </c>
      <c r="D901" t="s">
        <v>808</v>
      </c>
      <c r="E901" t="s">
        <v>487</v>
      </c>
      <c r="F901" t="s">
        <v>14</v>
      </c>
      <c r="G901" t="s">
        <v>14</v>
      </c>
      <c r="H901" t="s">
        <v>14</v>
      </c>
      <c r="I901" t="s">
        <v>14</v>
      </c>
      <c r="J901" t="s">
        <v>14</v>
      </c>
      <c r="K901" t="s">
        <v>14</v>
      </c>
      <c r="L901" t="s">
        <v>14</v>
      </c>
      <c r="M901" t="s">
        <v>2815</v>
      </c>
      <c r="W901" t="e">
        <f>SUM(#REF!)</f>
        <v>#REF!</v>
      </c>
    </row>
    <row r="902" spans="1:23" x14ac:dyDescent="0.35">
      <c r="A902" t="s">
        <v>154</v>
      </c>
      <c r="B902" t="s">
        <v>155</v>
      </c>
      <c r="C902" s="3">
        <v>7</v>
      </c>
      <c r="D902" t="s">
        <v>148</v>
      </c>
      <c r="E902" t="s">
        <v>149</v>
      </c>
      <c r="F902" t="s">
        <v>13</v>
      </c>
      <c r="G902" t="s">
        <v>14</v>
      </c>
      <c r="H902" t="s">
        <v>14</v>
      </c>
      <c r="I902" t="s">
        <v>14</v>
      </c>
      <c r="J902" t="s">
        <v>14</v>
      </c>
      <c r="K902" t="s">
        <v>14</v>
      </c>
      <c r="L902" t="s">
        <v>13</v>
      </c>
      <c r="M902" t="s">
        <v>2814</v>
      </c>
      <c r="W902" t="e">
        <f>SUM(#REF!)</f>
        <v>#REF!</v>
      </c>
    </row>
    <row r="903" spans="1:23" x14ac:dyDescent="0.35">
      <c r="A903" t="s">
        <v>1284</v>
      </c>
      <c r="B903" t="s">
        <v>1155</v>
      </c>
      <c r="C903" s="3">
        <v>8</v>
      </c>
      <c r="D903" t="s">
        <v>1120</v>
      </c>
      <c r="E903" t="s">
        <v>1121</v>
      </c>
      <c r="F903" t="s">
        <v>14</v>
      </c>
      <c r="G903" t="s">
        <v>14</v>
      </c>
      <c r="H903" t="s">
        <v>14</v>
      </c>
      <c r="I903" t="s">
        <v>14</v>
      </c>
      <c r="J903" t="s">
        <v>14</v>
      </c>
      <c r="K903" t="s">
        <v>14</v>
      </c>
      <c r="L903" t="s">
        <v>14</v>
      </c>
      <c r="M903" t="s">
        <v>2813</v>
      </c>
      <c r="W903" t="e">
        <f>SUM(#REF!)</f>
        <v>#REF!</v>
      </c>
    </row>
    <row r="904" spans="1:23" x14ac:dyDescent="0.35">
      <c r="A904" t="s">
        <v>196</v>
      </c>
      <c r="B904" t="s">
        <v>1078</v>
      </c>
      <c r="C904" s="3" t="s">
        <v>5</v>
      </c>
      <c r="D904" t="s">
        <v>1079</v>
      </c>
      <c r="E904" t="s">
        <v>1080</v>
      </c>
      <c r="F904" t="s">
        <v>14</v>
      </c>
      <c r="G904" t="s">
        <v>14</v>
      </c>
      <c r="H904" t="s">
        <v>14</v>
      </c>
      <c r="I904" t="s">
        <v>14</v>
      </c>
      <c r="J904" t="s">
        <v>14</v>
      </c>
      <c r="K904" t="s">
        <v>14</v>
      </c>
      <c r="L904" t="s">
        <v>14</v>
      </c>
      <c r="M904" t="s">
        <v>1782</v>
      </c>
      <c r="W904" t="e">
        <f>SUM(#REF!)</f>
        <v>#REF!</v>
      </c>
    </row>
    <row r="905" spans="1:23" x14ac:dyDescent="0.35">
      <c r="A905" t="s">
        <v>422</v>
      </c>
      <c r="B905" t="s">
        <v>423</v>
      </c>
      <c r="C905" s="3">
        <v>7</v>
      </c>
      <c r="D905" t="s">
        <v>424</v>
      </c>
      <c r="E905" t="s">
        <v>30</v>
      </c>
      <c r="F905" t="s">
        <v>13</v>
      </c>
      <c r="G905" t="s">
        <v>14</v>
      </c>
      <c r="H905" t="s">
        <v>14</v>
      </c>
      <c r="I905" t="s">
        <v>14</v>
      </c>
      <c r="J905" t="s">
        <v>14</v>
      </c>
      <c r="K905" t="s">
        <v>14</v>
      </c>
      <c r="L905" t="s">
        <v>14</v>
      </c>
      <c r="M905" t="s">
        <v>2815</v>
      </c>
      <c r="W905" t="e">
        <f>SUM(#REF!)</f>
        <v>#REF!</v>
      </c>
    </row>
    <row r="906" spans="1:23" x14ac:dyDescent="0.35">
      <c r="A906" t="s">
        <v>562</v>
      </c>
      <c r="B906" t="s">
        <v>563</v>
      </c>
      <c r="C906" s="3" t="s">
        <v>5</v>
      </c>
      <c r="D906" t="s">
        <v>365</v>
      </c>
      <c r="E906" t="s">
        <v>366</v>
      </c>
      <c r="F906" t="s">
        <v>13</v>
      </c>
      <c r="G906" t="s">
        <v>14</v>
      </c>
      <c r="H906" t="s">
        <v>14</v>
      </c>
      <c r="I906" t="s">
        <v>74</v>
      </c>
      <c r="J906" t="s">
        <v>14</v>
      </c>
      <c r="K906" t="s">
        <v>14</v>
      </c>
      <c r="L906" t="s">
        <v>13</v>
      </c>
      <c r="M906" t="s">
        <v>2816</v>
      </c>
      <c r="W906" t="e">
        <f>SUM(#REF!)</f>
        <v>#REF!</v>
      </c>
    </row>
    <row r="907" spans="1:23" x14ac:dyDescent="0.35">
      <c r="A907" t="s">
        <v>192</v>
      </c>
      <c r="B907" t="s">
        <v>193</v>
      </c>
      <c r="C907" s="3">
        <v>8</v>
      </c>
      <c r="D907" t="s">
        <v>141</v>
      </c>
      <c r="E907" t="s">
        <v>140</v>
      </c>
      <c r="F907" t="s">
        <v>13</v>
      </c>
      <c r="G907" t="s">
        <v>14</v>
      </c>
      <c r="H907" t="s">
        <v>14</v>
      </c>
      <c r="I907" t="s">
        <v>14</v>
      </c>
      <c r="J907" t="s">
        <v>14</v>
      </c>
      <c r="K907" t="s">
        <v>14</v>
      </c>
      <c r="L907" t="s">
        <v>14</v>
      </c>
      <c r="M907" t="s">
        <v>2814</v>
      </c>
      <c r="W907" t="e">
        <f>SUM(#REF!)</f>
        <v>#REF!</v>
      </c>
    </row>
    <row r="908" spans="1:23" x14ac:dyDescent="0.35">
      <c r="A908" t="s">
        <v>178</v>
      </c>
      <c r="B908" t="s">
        <v>179</v>
      </c>
      <c r="C908" s="3">
        <v>7</v>
      </c>
      <c r="D908" t="s">
        <v>141</v>
      </c>
      <c r="E908" t="s">
        <v>140</v>
      </c>
      <c r="F908" t="s">
        <v>13</v>
      </c>
      <c r="G908" t="s">
        <v>13</v>
      </c>
      <c r="H908" t="s">
        <v>13</v>
      </c>
      <c r="I908" t="s">
        <v>74</v>
      </c>
      <c r="J908" t="s">
        <v>2877</v>
      </c>
      <c r="K908" t="s">
        <v>14</v>
      </c>
      <c r="L908" t="s">
        <v>13</v>
      </c>
      <c r="M908" t="s">
        <v>1782</v>
      </c>
      <c r="W908" t="e">
        <f>SUM(#REF!)</f>
        <v>#REF!</v>
      </c>
    </row>
    <row r="909" spans="1:23" x14ac:dyDescent="0.35">
      <c r="A909" t="s">
        <v>371</v>
      </c>
      <c r="B909" t="s">
        <v>1870</v>
      </c>
      <c r="C909" s="3">
        <v>8</v>
      </c>
      <c r="D909" t="s">
        <v>1100</v>
      </c>
      <c r="E909" t="s">
        <v>1101</v>
      </c>
      <c r="F909" t="s">
        <v>14</v>
      </c>
      <c r="G909" t="s">
        <v>14</v>
      </c>
      <c r="H909" t="s">
        <v>14</v>
      </c>
      <c r="I909" t="s">
        <v>14</v>
      </c>
      <c r="J909" t="s">
        <v>14</v>
      </c>
      <c r="K909" t="s">
        <v>13</v>
      </c>
      <c r="L909" t="s">
        <v>14</v>
      </c>
      <c r="M909" t="s">
        <v>2815</v>
      </c>
      <c r="W909" t="e">
        <f>SUM(#REF!)</f>
        <v>#REF!</v>
      </c>
    </row>
    <row r="910" spans="1:23" x14ac:dyDescent="0.35">
      <c r="A910" t="s">
        <v>762</v>
      </c>
      <c r="B910" t="s">
        <v>763</v>
      </c>
      <c r="C910" s="3">
        <v>7</v>
      </c>
      <c r="D910" t="s">
        <v>714</v>
      </c>
      <c r="E910" t="s">
        <v>764</v>
      </c>
      <c r="F910" t="s">
        <v>13</v>
      </c>
      <c r="G910" t="s">
        <v>14</v>
      </c>
      <c r="H910" t="s">
        <v>14</v>
      </c>
      <c r="I910" t="s">
        <v>14</v>
      </c>
      <c r="J910" t="s">
        <v>14</v>
      </c>
      <c r="K910" t="s">
        <v>14</v>
      </c>
      <c r="L910" t="s">
        <v>14</v>
      </c>
      <c r="M910" t="s">
        <v>2816</v>
      </c>
      <c r="W910" t="e">
        <f>SUM(#REF!)</f>
        <v>#REF!</v>
      </c>
    </row>
    <row r="911" spans="1:23" x14ac:dyDescent="0.35">
      <c r="A911" t="s">
        <v>262</v>
      </c>
      <c r="B911" s="8" t="s">
        <v>2176</v>
      </c>
      <c r="C911" s="3">
        <v>8</v>
      </c>
      <c r="D911" t="s">
        <v>1600</v>
      </c>
      <c r="E911" t="s">
        <v>2177</v>
      </c>
      <c r="F911" t="s">
        <v>14</v>
      </c>
      <c r="G911" t="s">
        <v>1171</v>
      </c>
      <c r="H911" t="s">
        <v>14</v>
      </c>
      <c r="I911" t="s">
        <v>14</v>
      </c>
      <c r="J911" t="s">
        <v>14</v>
      </c>
      <c r="K911" t="s">
        <v>13</v>
      </c>
      <c r="L911" t="s">
        <v>14</v>
      </c>
      <c r="M911" t="s">
        <v>1782</v>
      </c>
      <c r="W911" t="e">
        <f>SUM(#REF!)</f>
        <v>#REF!</v>
      </c>
    </row>
    <row r="912" spans="1:23" x14ac:dyDescent="0.35">
      <c r="A912" t="s">
        <v>2137</v>
      </c>
      <c r="B912" t="s">
        <v>2138</v>
      </c>
      <c r="C912" s="3" t="s">
        <v>5</v>
      </c>
      <c r="D912" t="s">
        <v>199</v>
      </c>
      <c r="E912" t="s">
        <v>2139</v>
      </c>
      <c r="F912" t="s">
        <v>14</v>
      </c>
      <c r="G912" t="s">
        <v>14</v>
      </c>
      <c r="H912" t="s">
        <v>14</v>
      </c>
      <c r="I912" t="s">
        <v>14</v>
      </c>
      <c r="J912" t="s">
        <v>14</v>
      </c>
      <c r="K912" t="s">
        <v>14</v>
      </c>
      <c r="L912" t="s">
        <v>14</v>
      </c>
      <c r="M912" t="s">
        <v>2817</v>
      </c>
      <c r="W912" t="e">
        <f>SUM(#REF!)</f>
        <v>#REF!</v>
      </c>
    </row>
    <row r="913" spans="1:23" x14ac:dyDescent="0.35">
      <c r="A913" t="s">
        <v>613</v>
      </c>
      <c r="B913" t="s">
        <v>614</v>
      </c>
      <c r="C913" s="3">
        <v>7</v>
      </c>
      <c r="D913" t="s">
        <v>615</v>
      </c>
      <c r="E913" t="s">
        <v>616</v>
      </c>
      <c r="F913" t="s">
        <v>14</v>
      </c>
      <c r="G913" t="s">
        <v>14</v>
      </c>
      <c r="H913" t="s">
        <v>14</v>
      </c>
      <c r="I913" t="s">
        <v>14</v>
      </c>
      <c r="J913" t="s">
        <v>14</v>
      </c>
      <c r="K913" t="s">
        <v>13</v>
      </c>
      <c r="L913" t="s">
        <v>14</v>
      </c>
      <c r="M913" t="s">
        <v>2817</v>
      </c>
      <c r="W913" t="e">
        <f>SUM(#REF!)</f>
        <v>#REF!</v>
      </c>
    </row>
    <row r="914" spans="1:23" x14ac:dyDescent="0.35">
      <c r="A914" t="s">
        <v>581</v>
      </c>
      <c r="B914" t="s">
        <v>614</v>
      </c>
      <c r="C914" s="3">
        <v>7</v>
      </c>
      <c r="D914" t="s">
        <v>2033</v>
      </c>
      <c r="E914" t="s">
        <v>2034</v>
      </c>
      <c r="F914" t="s">
        <v>1171</v>
      </c>
      <c r="G914" t="s">
        <v>14</v>
      </c>
      <c r="H914" t="s">
        <v>14</v>
      </c>
      <c r="I914" t="s">
        <v>14</v>
      </c>
      <c r="J914" t="s">
        <v>14</v>
      </c>
      <c r="K914" t="s">
        <v>14</v>
      </c>
      <c r="L914" t="s">
        <v>13</v>
      </c>
      <c r="M914" t="s">
        <v>2818</v>
      </c>
      <c r="W914" t="e">
        <f>SUM(#REF!)</f>
        <v>#REF!</v>
      </c>
    </row>
    <row r="915" spans="1:23" x14ac:dyDescent="0.35">
      <c r="A915" t="s">
        <v>1656</v>
      </c>
      <c r="B915" t="s">
        <v>1657</v>
      </c>
      <c r="C915" s="3">
        <v>8</v>
      </c>
      <c r="D915" t="s">
        <v>1587</v>
      </c>
      <c r="E915" t="s">
        <v>1658</v>
      </c>
      <c r="F915" t="s">
        <v>14</v>
      </c>
      <c r="G915" t="s">
        <v>14</v>
      </c>
      <c r="H915" t="s">
        <v>14</v>
      </c>
      <c r="I915" t="s">
        <v>14</v>
      </c>
      <c r="J915" t="s">
        <v>14</v>
      </c>
      <c r="K915" t="s">
        <v>14</v>
      </c>
      <c r="L915" t="s">
        <v>14</v>
      </c>
      <c r="M915" t="s">
        <v>2816</v>
      </c>
      <c r="W915" t="e">
        <f>SUM(#REF!)</f>
        <v>#REF!</v>
      </c>
    </row>
    <row r="916" spans="1:23" x14ac:dyDescent="0.35">
      <c r="A916" t="s">
        <v>277</v>
      </c>
      <c r="B916" t="s">
        <v>1399</v>
      </c>
      <c r="C916" s="3">
        <v>7</v>
      </c>
      <c r="D916" t="s">
        <v>1400</v>
      </c>
      <c r="E916" t="s">
        <v>1401</v>
      </c>
      <c r="F916" t="s">
        <v>14</v>
      </c>
      <c r="G916" t="s">
        <v>14</v>
      </c>
      <c r="H916" t="s">
        <v>14</v>
      </c>
      <c r="I916" t="s">
        <v>14</v>
      </c>
      <c r="J916" t="s">
        <v>14</v>
      </c>
      <c r="K916" t="s">
        <v>14</v>
      </c>
      <c r="L916" t="s">
        <v>14</v>
      </c>
      <c r="M916" t="s">
        <v>2819</v>
      </c>
      <c r="W916" t="e">
        <f>SUM(#REF!)</f>
        <v>#REF!</v>
      </c>
    </row>
    <row r="917" spans="1:23" x14ac:dyDescent="0.35">
      <c r="A917" t="s">
        <v>598</v>
      </c>
      <c r="B917" t="s">
        <v>2576</v>
      </c>
      <c r="C917" s="3">
        <v>8</v>
      </c>
      <c r="D917" t="s">
        <v>2577</v>
      </c>
      <c r="E917" t="s">
        <v>2578</v>
      </c>
      <c r="F917" t="s">
        <v>14</v>
      </c>
      <c r="G917" t="s">
        <v>14</v>
      </c>
      <c r="H917" t="s">
        <v>14</v>
      </c>
      <c r="I917" t="s">
        <v>14</v>
      </c>
      <c r="J917" t="s">
        <v>14</v>
      </c>
      <c r="K917" t="s">
        <v>14</v>
      </c>
      <c r="L917" t="s">
        <v>13</v>
      </c>
      <c r="M917" t="s">
        <v>2817</v>
      </c>
      <c r="W917" t="e">
        <f>SUM(#REF!)</f>
        <v>#REF!</v>
      </c>
    </row>
    <row r="918" spans="1:23" x14ac:dyDescent="0.35">
      <c r="A918" t="s">
        <v>126</v>
      </c>
      <c r="B918" t="s">
        <v>713</v>
      </c>
      <c r="C918" s="3" t="s">
        <v>5</v>
      </c>
      <c r="D918" t="s">
        <v>714</v>
      </c>
      <c r="E918" t="s">
        <v>715</v>
      </c>
      <c r="F918" t="s">
        <v>14</v>
      </c>
      <c r="G918" t="s">
        <v>14</v>
      </c>
      <c r="H918" t="s">
        <v>14</v>
      </c>
      <c r="I918" t="s">
        <v>14</v>
      </c>
      <c r="J918" t="s">
        <v>14</v>
      </c>
      <c r="K918" t="s">
        <v>14</v>
      </c>
      <c r="L918" t="s">
        <v>14</v>
      </c>
      <c r="M918" t="s">
        <v>2818</v>
      </c>
      <c r="W918" t="e">
        <f>SUM(#REF!)</f>
        <v>#REF!</v>
      </c>
    </row>
    <row r="919" spans="1:23" x14ac:dyDescent="0.35">
      <c r="A919" t="s">
        <v>2404</v>
      </c>
      <c r="B919" t="s">
        <v>2405</v>
      </c>
      <c r="C919" s="3">
        <v>8</v>
      </c>
      <c r="D919" t="s">
        <v>2406</v>
      </c>
      <c r="E919" t="s">
        <v>806</v>
      </c>
      <c r="F919" t="s">
        <v>14</v>
      </c>
      <c r="G919" t="s">
        <v>14</v>
      </c>
      <c r="H919" t="s">
        <v>1171</v>
      </c>
      <c r="I919" t="s">
        <v>74</v>
      </c>
      <c r="J919" t="s">
        <v>14</v>
      </c>
      <c r="K919" t="s">
        <v>14</v>
      </c>
      <c r="L919" t="s">
        <v>14</v>
      </c>
      <c r="M919" t="s">
        <v>2818</v>
      </c>
      <c r="W919" t="e">
        <f>SUM(#REF!)</f>
        <v>#REF!</v>
      </c>
    </row>
    <row r="920" spans="1:23" x14ac:dyDescent="0.35">
      <c r="A920" t="s">
        <v>1146</v>
      </c>
      <c r="B920" t="s">
        <v>1147</v>
      </c>
      <c r="C920" s="3">
        <v>8</v>
      </c>
      <c r="D920" t="s">
        <v>898</v>
      </c>
      <c r="E920" t="s">
        <v>899</v>
      </c>
      <c r="F920" t="s">
        <v>14</v>
      </c>
      <c r="G920" t="s">
        <v>14</v>
      </c>
      <c r="H920" t="s">
        <v>14</v>
      </c>
      <c r="I920" t="s">
        <v>14</v>
      </c>
      <c r="J920" t="s">
        <v>14</v>
      </c>
      <c r="K920" t="s">
        <v>14</v>
      </c>
      <c r="L920" t="s">
        <v>14</v>
      </c>
      <c r="M920" t="s">
        <v>2819</v>
      </c>
      <c r="W920" t="e">
        <f>SUM(#REF!)</f>
        <v>#REF!</v>
      </c>
    </row>
    <row r="921" spans="1:23" x14ac:dyDescent="0.35">
      <c r="A921" t="s">
        <v>1110</v>
      </c>
      <c r="B921" t="s">
        <v>1501</v>
      </c>
      <c r="C921" s="3" t="s">
        <v>5</v>
      </c>
      <c r="D921" t="s">
        <v>1502</v>
      </c>
      <c r="E921" t="s">
        <v>1503</v>
      </c>
      <c r="F921" t="s">
        <v>14</v>
      </c>
      <c r="G921" t="s">
        <v>14</v>
      </c>
      <c r="H921" t="s">
        <v>14</v>
      </c>
      <c r="I921" t="s">
        <v>14</v>
      </c>
      <c r="J921" t="s">
        <v>14</v>
      </c>
      <c r="K921" t="s">
        <v>14</v>
      </c>
      <c r="L921" t="s">
        <v>13</v>
      </c>
      <c r="M921" t="s">
        <v>2819</v>
      </c>
      <c r="W921" t="e">
        <f>SUM(#REF!)</f>
        <v>#REF!</v>
      </c>
    </row>
    <row r="922" spans="1:23" x14ac:dyDescent="0.35">
      <c r="A922" t="s">
        <v>665</v>
      </c>
      <c r="B922" t="s">
        <v>1315</v>
      </c>
      <c r="C922" s="3">
        <v>8</v>
      </c>
      <c r="D922" t="s">
        <v>1316</v>
      </c>
      <c r="E922" t="s">
        <v>1317</v>
      </c>
      <c r="F922" t="s">
        <v>14</v>
      </c>
      <c r="G922" t="s">
        <v>14</v>
      </c>
      <c r="H922" t="s">
        <v>14</v>
      </c>
      <c r="I922" t="s">
        <v>74</v>
      </c>
      <c r="J922" t="s">
        <v>14</v>
      </c>
      <c r="K922" t="s">
        <v>14</v>
      </c>
      <c r="L922" t="s">
        <v>14</v>
      </c>
      <c r="M922" t="s">
        <v>2820</v>
      </c>
      <c r="W922" t="e">
        <f>SUM(#REF!)</f>
        <v>#REF!</v>
      </c>
    </row>
    <row r="923" spans="1:23" x14ac:dyDescent="0.35">
      <c r="A923" t="s">
        <v>126</v>
      </c>
      <c r="B923" t="s">
        <v>1031</v>
      </c>
      <c r="C923" s="3">
        <v>8</v>
      </c>
      <c r="D923" t="s">
        <v>1032</v>
      </c>
      <c r="E923" t="s">
        <v>1033</v>
      </c>
      <c r="F923" t="s">
        <v>14</v>
      </c>
      <c r="G923" t="s">
        <v>14</v>
      </c>
      <c r="H923" t="s">
        <v>14</v>
      </c>
      <c r="I923" t="s">
        <v>14</v>
      </c>
      <c r="J923" t="s">
        <v>14</v>
      </c>
      <c r="K923" t="s">
        <v>14</v>
      </c>
      <c r="L923" t="s">
        <v>14</v>
      </c>
      <c r="M923" t="s">
        <v>2812</v>
      </c>
      <c r="W923" t="e">
        <f>SUM(#REF!)</f>
        <v>#REF!</v>
      </c>
    </row>
    <row r="924" spans="1:23" x14ac:dyDescent="0.35">
      <c r="A924" t="s">
        <v>1670</v>
      </c>
      <c r="B924" t="s">
        <v>126</v>
      </c>
      <c r="C924" s="3">
        <v>8</v>
      </c>
      <c r="D924" t="s">
        <v>1242</v>
      </c>
      <c r="E924" t="s">
        <v>1816</v>
      </c>
      <c r="F924" t="s">
        <v>1171</v>
      </c>
      <c r="G924" t="s">
        <v>14</v>
      </c>
      <c r="H924" t="s">
        <v>1171</v>
      </c>
      <c r="I924" t="s">
        <v>74</v>
      </c>
      <c r="J924" t="s">
        <v>2877</v>
      </c>
      <c r="K924" t="s">
        <v>14</v>
      </c>
      <c r="L924" t="s">
        <v>14</v>
      </c>
      <c r="M924" t="s">
        <v>2813</v>
      </c>
      <c r="W924" t="e">
        <f>SUM(#REF!)</f>
        <v>#REF!</v>
      </c>
    </row>
    <row r="925" spans="1:23" x14ac:dyDescent="0.35">
      <c r="A925" t="s">
        <v>581</v>
      </c>
      <c r="B925" t="s">
        <v>582</v>
      </c>
      <c r="C925" s="3">
        <v>8</v>
      </c>
      <c r="D925" t="s">
        <v>583</v>
      </c>
      <c r="E925" t="s">
        <v>584</v>
      </c>
      <c r="F925" t="s">
        <v>13</v>
      </c>
      <c r="G925" t="s">
        <v>14</v>
      </c>
      <c r="H925" t="s">
        <v>14</v>
      </c>
      <c r="I925" t="s">
        <v>14</v>
      </c>
      <c r="J925" t="s">
        <v>14</v>
      </c>
      <c r="K925" t="s">
        <v>14</v>
      </c>
      <c r="L925" t="s">
        <v>13</v>
      </c>
      <c r="M925" t="s">
        <v>2814</v>
      </c>
      <c r="W925" t="e">
        <f>SUM(#REF!)</f>
        <v>#REF!</v>
      </c>
    </row>
    <row r="926" spans="1:23" x14ac:dyDescent="0.35">
      <c r="A926" t="s">
        <v>2396</v>
      </c>
      <c r="B926" t="s">
        <v>2397</v>
      </c>
      <c r="C926" s="3">
        <v>7</v>
      </c>
      <c r="D926" t="s">
        <v>37</v>
      </c>
      <c r="E926" t="s">
        <v>2398</v>
      </c>
      <c r="F926" t="s">
        <v>14</v>
      </c>
      <c r="G926" t="s">
        <v>14</v>
      </c>
      <c r="H926" t="s">
        <v>14</v>
      </c>
      <c r="I926" t="s">
        <v>14</v>
      </c>
      <c r="J926" t="s">
        <v>14</v>
      </c>
      <c r="K926" t="s">
        <v>13</v>
      </c>
      <c r="L926" t="s">
        <v>14</v>
      </c>
      <c r="M926" t="s">
        <v>2820</v>
      </c>
      <c r="W926" t="e">
        <f>SUM(#REF!)</f>
        <v>#REF!</v>
      </c>
    </row>
    <row r="927" spans="1:23" x14ac:dyDescent="0.35">
      <c r="A927" t="s">
        <v>465</v>
      </c>
      <c r="B927" t="s">
        <v>2397</v>
      </c>
      <c r="C927" s="3">
        <v>8</v>
      </c>
      <c r="D927" t="s">
        <v>37</v>
      </c>
      <c r="E927" t="s">
        <v>2398</v>
      </c>
      <c r="F927" t="s">
        <v>14</v>
      </c>
      <c r="G927" t="s">
        <v>14</v>
      </c>
      <c r="H927" t="s">
        <v>14</v>
      </c>
      <c r="I927" t="s">
        <v>14</v>
      </c>
      <c r="J927" t="s">
        <v>14</v>
      </c>
      <c r="K927" t="s">
        <v>14</v>
      </c>
      <c r="L927" t="s">
        <v>13</v>
      </c>
      <c r="M927" t="s">
        <v>2815</v>
      </c>
      <c r="W927" t="e">
        <f>SUM(#REF!)</f>
        <v>#REF!</v>
      </c>
    </row>
    <row r="928" spans="1:23" x14ac:dyDescent="0.35">
      <c r="A928" t="s">
        <v>2076</v>
      </c>
      <c r="B928" t="s">
        <v>2077</v>
      </c>
      <c r="C928" s="3">
        <v>8</v>
      </c>
      <c r="D928" t="s">
        <v>420</v>
      </c>
      <c r="E928" t="s">
        <v>421</v>
      </c>
      <c r="F928" t="s">
        <v>1171</v>
      </c>
      <c r="G928" t="s">
        <v>14</v>
      </c>
      <c r="H928" t="s">
        <v>14</v>
      </c>
      <c r="I928" t="s">
        <v>14</v>
      </c>
      <c r="J928" t="s">
        <v>14</v>
      </c>
      <c r="K928" t="s">
        <v>14</v>
      </c>
      <c r="L928" t="s">
        <v>14</v>
      </c>
      <c r="M928" t="s">
        <v>2812</v>
      </c>
      <c r="W928" t="e">
        <f>SUM(#REF!)</f>
        <v>#REF!</v>
      </c>
    </row>
    <row r="929" spans="1:23" x14ac:dyDescent="0.35">
      <c r="A929" t="s">
        <v>1537</v>
      </c>
      <c r="B929" t="s">
        <v>1538</v>
      </c>
      <c r="C929" s="3">
        <v>8</v>
      </c>
      <c r="D929" t="s">
        <v>1539</v>
      </c>
      <c r="E929" t="s">
        <v>1540</v>
      </c>
      <c r="F929" t="s">
        <v>14</v>
      </c>
      <c r="G929" t="s">
        <v>14</v>
      </c>
      <c r="H929" t="s">
        <v>13</v>
      </c>
      <c r="I929" t="s">
        <v>74</v>
      </c>
      <c r="J929" t="s">
        <v>2877</v>
      </c>
      <c r="K929" t="s">
        <v>13</v>
      </c>
      <c r="L929" t="s">
        <v>14</v>
      </c>
      <c r="M929" t="s">
        <v>2813</v>
      </c>
      <c r="W929" t="e">
        <f>SUM(#REF!)</f>
        <v>#REF!</v>
      </c>
    </row>
    <row r="930" spans="1:23" x14ac:dyDescent="0.35">
      <c r="A930" t="s">
        <v>398</v>
      </c>
      <c r="B930" t="s">
        <v>2467</v>
      </c>
      <c r="C930" s="3">
        <v>8</v>
      </c>
      <c r="D930" t="s">
        <v>2468</v>
      </c>
      <c r="E930" t="s">
        <v>2155</v>
      </c>
      <c r="F930" t="s">
        <v>14</v>
      </c>
      <c r="G930" t="s">
        <v>14</v>
      </c>
      <c r="H930" t="s">
        <v>14</v>
      </c>
      <c r="I930" t="s">
        <v>14</v>
      </c>
      <c r="J930" t="s">
        <v>14</v>
      </c>
      <c r="K930" t="s">
        <v>14</v>
      </c>
      <c r="L930" t="s">
        <v>14</v>
      </c>
      <c r="M930" t="s">
        <v>2814</v>
      </c>
      <c r="W930" t="e">
        <f>SUM(#REF!)</f>
        <v>#REF!</v>
      </c>
    </row>
    <row r="931" spans="1:23" x14ac:dyDescent="0.35">
      <c r="A931" t="s">
        <v>51</v>
      </c>
      <c r="B931" t="s">
        <v>406</v>
      </c>
      <c r="C931" s="3">
        <v>8</v>
      </c>
      <c r="D931" t="s">
        <v>407</v>
      </c>
      <c r="E931" t="s">
        <v>408</v>
      </c>
      <c r="F931" t="s">
        <v>13</v>
      </c>
      <c r="G931" t="s">
        <v>14</v>
      </c>
      <c r="H931" t="s">
        <v>1171</v>
      </c>
      <c r="I931" t="s">
        <v>14</v>
      </c>
      <c r="J931" t="s">
        <v>14</v>
      </c>
      <c r="K931" t="s">
        <v>14</v>
      </c>
      <c r="L931" t="s">
        <v>14</v>
      </c>
      <c r="M931" t="s">
        <v>2815</v>
      </c>
      <c r="W931" t="e">
        <f>SUM(#REF!)</f>
        <v>#REF!</v>
      </c>
    </row>
    <row r="932" spans="1:23" x14ac:dyDescent="0.35">
      <c r="A932" t="s">
        <v>161</v>
      </c>
      <c r="B932" t="s">
        <v>573</v>
      </c>
      <c r="C932" s="3">
        <v>8</v>
      </c>
      <c r="D932" t="s">
        <v>574</v>
      </c>
      <c r="E932" t="s">
        <v>539</v>
      </c>
      <c r="F932" t="s">
        <v>14</v>
      </c>
      <c r="G932" t="s">
        <v>14</v>
      </c>
      <c r="H932" t="s">
        <v>14</v>
      </c>
      <c r="I932" t="s">
        <v>14</v>
      </c>
      <c r="J932" t="s">
        <v>14</v>
      </c>
      <c r="K932" t="s">
        <v>14</v>
      </c>
      <c r="L932" t="s">
        <v>14</v>
      </c>
      <c r="M932" t="s">
        <v>1782</v>
      </c>
      <c r="W932" t="e">
        <f>SUM(#REF!)</f>
        <v>#REF!</v>
      </c>
    </row>
    <row r="933" spans="1:23" x14ac:dyDescent="0.35">
      <c r="A933" t="s">
        <v>523</v>
      </c>
      <c r="B933" t="s">
        <v>524</v>
      </c>
      <c r="C933" s="3" t="s">
        <v>5</v>
      </c>
      <c r="D933" t="s">
        <v>525</v>
      </c>
      <c r="E933" t="s">
        <v>526</v>
      </c>
      <c r="F933" t="s">
        <v>14</v>
      </c>
      <c r="G933" t="s">
        <v>14</v>
      </c>
      <c r="H933" t="s">
        <v>13</v>
      </c>
      <c r="I933" t="s">
        <v>74</v>
      </c>
      <c r="J933" t="s">
        <v>14</v>
      </c>
      <c r="K933" t="s">
        <v>14</v>
      </c>
      <c r="L933" t="s">
        <v>14</v>
      </c>
      <c r="M933" t="s">
        <v>2820</v>
      </c>
      <c r="W933" t="e">
        <f>SUM(#REF!)</f>
        <v>#REF!</v>
      </c>
    </row>
    <row r="934" spans="1:23" x14ac:dyDescent="0.35">
      <c r="A934" t="s">
        <v>959</v>
      </c>
      <c r="B934" t="s">
        <v>524</v>
      </c>
      <c r="C934" s="3" t="s">
        <v>5</v>
      </c>
      <c r="D934" t="s">
        <v>960</v>
      </c>
      <c r="E934" t="s">
        <v>961</v>
      </c>
      <c r="F934" t="s">
        <v>14</v>
      </c>
      <c r="G934" t="s">
        <v>14</v>
      </c>
      <c r="H934" t="s">
        <v>14</v>
      </c>
      <c r="I934" t="s">
        <v>14</v>
      </c>
      <c r="J934" t="s">
        <v>14</v>
      </c>
      <c r="K934" t="s">
        <v>14</v>
      </c>
      <c r="L934" t="s">
        <v>14</v>
      </c>
      <c r="M934" t="s">
        <v>2812</v>
      </c>
      <c r="W934" t="e">
        <f>SUM(#REF!)</f>
        <v>#REF!</v>
      </c>
    </row>
    <row r="935" spans="1:23" x14ac:dyDescent="0.35">
      <c r="A935" t="s">
        <v>971</v>
      </c>
      <c r="B935" t="s">
        <v>972</v>
      </c>
      <c r="C935" s="3">
        <v>8</v>
      </c>
      <c r="D935" t="s">
        <v>973</v>
      </c>
      <c r="E935" t="s">
        <v>974</v>
      </c>
      <c r="F935" t="s">
        <v>13</v>
      </c>
      <c r="G935" t="s">
        <v>14</v>
      </c>
      <c r="H935" t="s">
        <v>14</v>
      </c>
      <c r="I935" t="s">
        <v>14</v>
      </c>
      <c r="J935" t="s">
        <v>14</v>
      </c>
      <c r="K935" t="s">
        <v>14</v>
      </c>
      <c r="L935" t="s">
        <v>14</v>
      </c>
      <c r="M935" t="s">
        <v>2816</v>
      </c>
      <c r="W935" t="e">
        <f>SUM(#REF!)</f>
        <v>#REF!</v>
      </c>
    </row>
    <row r="936" spans="1:23" x14ac:dyDescent="0.35">
      <c r="A936" t="s">
        <v>975</v>
      </c>
      <c r="B936" t="s">
        <v>972</v>
      </c>
      <c r="C936" s="3">
        <v>8</v>
      </c>
      <c r="D936" t="s">
        <v>973</v>
      </c>
      <c r="E936" t="s">
        <v>30</v>
      </c>
      <c r="F936" t="s">
        <v>13</v>
      </c>
      <c r="G936" t="s">
        <v>14</v>
      </c>
      <c r="H936" t="s">
        <v>14</v>
      </c>
      <c r="I936" t="s">
        <v>14</v>
      </c>
      <c r="J936" t="s">
        <v>14</v>
      </c>
      <c r="K936" t="s">
        <v>14</v>
      </c>
      <c r="L936" t="s">
        <v>14</v>
      </c>
      <c r="M936" t="s">
        <v>2817</v>
      </c>
      <c r="W936" t="e">
        <f>SUM(#REF!)</f>
        <v>#REF!</v>
      </c>
    </row>
    <row r="937" spans="1:23" x14ac:dyDescent="0.35">
      <c r="A937" t="s">
        <v>1424</v>
      </c>
      <c r="B937" t="s">
        <v>1425</v>
      </c>
      <c r="C937" s="3">
        <v>8</v>
      </c>
      <c r="D937" t="s">
        <v>1426</v>
      </c>
      <c r="E937" t="s">
        <v>1427</v>
      </c>
      <c r="F937" t="s">
        <v>14</v>
      </c>
      <c r="G937" t="s">
        <v>14</v>
      </c>
      <c r="H937" t="s">
        <v>14</v>
      </c>
      <c r="I937" t="s">
        <v>2358</v>
      </c>
      <c r="J937" t="s">
        <v>14</v>
      </c>
      <c r="K937" t="s">
        <v>14</v>
      </c>
      <c r="L937" t="s">
        <v>14</v>
      </c>
      <c r="M937" t="s">
        <v>2818</v>
      </c>
      <c r="W937" t="e">
        <f>SUM(#REF!)</f>
        <v>#REF!</v>
      </c>
    </row>
    <row r="938" spans="1:23" x14ac:dyDescent="0.35">
      <c r="A938" t="s">
        <v>108</v>
      </c>
      <c r="B938" t="s">
        <v>1533</v>
      </c>
      <c r="C938" s="3">
        <v>8</v>
      </c>
      <c r="D938" t="s">
        <v>1132</v>
      </c>
      <c r="E938" t="s">
        <v>1133</v>
      </c>
      <c r="F938" t="s">
        <v>13</v>
      </c>
      <c r="G938" t="s">
        <v>13</v>
      </c>
      <c r="H938" t="s">
        <v>14</v>
      </c>
      <c r="I938" t="s">
        <v>74</v>
      </c>
      <c r="J938" t="s">
        <v>14</v>
      </c>
      <c r="K938" t="s">
        <v>13</v>
      </c>
      <c r="L938" t="s">
        <v>14</v>
      </c>
      <c r="M938" t="s">
        <v>2819</v>
      </c>
      <c r="W938" t="e">
        <f>SUM(#REF!)</f>
        <v>#REF!</v>
      </c>
    </row>
    <row r="939" spans="1:23" x14ac:dyDescent="0.35">
      <c r="A939" t="s">
        <v>156</v>
      </c>
      <c r="B939" t="s">
        <v>157</v>
      </c>
      <c r="C939" s="3">
        <v>7</v>
      </c>
      <c r="D939" t="s">
        <v>148</v>
      </c>
      <c r="E939" t="s">
        <v>149</v>
      </c>
      <c r="F939" t="s">
        <v>13</v>
      </c>
      <c r="G939" t="s">
        <v>14</v>
      </c>
      <c r="H939" t="s">
        <v>14</v>
      </c>
      <c r="I939" t="s">
        <v>14</v>
      </c>
      <c r="J939" t="s">
        <v>14</v>
      </c>
      <c r="K939" t="s">
        <v>14</v>
      </c>
      <c r="L939" t="s">
        <v>14</v>
      </c>
      <c r="M939" t="s">
        <v>2812</v>
      </c>
      <c r="W939" t="e">
        <f>SUM(#REF!)</f>
        <v>#REF!</v>
      </c>
    </row>
    <row r="940" spans="1:23" x14ac:dyDescent="0.35">
      <c r="A940" t="s">
        <v>1333</v>
      </c>
      <c r="B940" t="s">
        <v>1334</v>
      </c>
      <c r="C940" s="3">
        <v>8</v>
      </c>
      <c r="D940" t="s">
        <v>1335</v>
      </c>
      <c r="E940" t="s">
        <v>269</v>
      </c>
      <c r="F940" t="s">
        <v>13</v>
      </c>
      <c r="G940" t="s">
        <v>14</v>
      </c>
      <c r="H940" t="s">
        <v>14</v>
      </c>
      <c r="I940" t="s">
        <v>14</v>
      </c>
      <c r="J940" t="s">
        <v>2877</v>
      </c>
      <c r="K940" t="s">
        <v>14</v>
      </c>
      <c r="L940" t="s">
        <v>13</v>
      </c>
      <c r="M940" t="s">
        <v>2820</v>
      </c>
      <c r="W940" t="e">
        <f>SUM(#REF!)</f>
        <v>#REF!</v>
      </c>
    </row>
    <row r="941" spans="1:23" x14ac:dyDescent="0.35">
      <c r="A941" t="s">
        <v>217</v>
      </c>
      <c r="B941" t="s">
        <v>2334</v>
      </c>
      <c r="C941" s="3">
        <v>8</v>
      </c>
      <c r="D941" t="s">
        <v>571</v>
      </c>
      <c r="E941" t="s">
        <v>2335</v>
      </c>
      <c r="F941" t="s">
        <v>14</v>
      </c>
      <c r="G941" t="s">
        <v>14</v>
      </c>
      <c r="H941" t="s">
        <v>14</v>
      </c>
      <c r="I941" t="s">
        <v>14</v>
      </c>
      <c r="J941" t="s">
        <v>14</v>
      </c>
      <c r="K941" t="s">
        <v>14</v>
      </c>
      <c r="L941" t="s">
        <v>14</v>
      </c>
      <c r="M941" t="s">
        <v>2812</v>
      </c>
      <c r="W941" t="e">
        <f>SUM(#REF!)</f>
        <v>#REF!</v>
      </c>
    </row>
    <row r="942" spans="1:23" x14ac:dyDescent="0.35">
      <c r="A942" t="s">
        <v>409</v>
      </c>
      <c r="B942" t="s">
        <v>1849</v>
      </c>
      <c r="C942" s="3" t="s">
        <v>5</v>
      </c>
      <c r="D942" t="s">
        <v>37</v>
      </c>
      <c r="E942" t="s">
        <v>806</v>
      </c>
      <c r="F942" t="s">
        <v>14</v>
      </c>
      <c r="G942" t="s">
        <v>14</v>
      </c>
      <c r="H942" t="s">
        <v>14</v>
      </c>
      <c r="I942" t="s">
        <v>14</v>
      </c>
      <c r="J942" t="s">
        <v>14</v>
      </c>
      <c r="K942" t="s">
        <v>14</v>
      </c>
      <c r="L942" t="s">
        <v>14</v>
      </c>
      <c r="M942" t="s">
        <v>2813</v>
      </c>
      <c r="W942" t="e">
        <f>SUM(#REF!)</f>
        <v>#REF!</v>
      </c>
    </row>
    <row r="943" spans="1:23" x14ac:dyDescent="0.35">
      <c r="A943" t="s">
        <v>342</v>
      </c>
      <c r="B943" t="s">
        <v>662</v>
      </c>
      <c r="C943" s="3" t="s">
        <v>5</v>
      </c>
      <c r="D943" t="s">
        <v>663</v>
      </c>
      <c r="E943" t="s">
        <v>664</v>
      </c>
      <c r="F943" t="s">
        <v>14</v>
      </c>
      <c r="G943" t="s">
        <v>14</v>
      </c>
      <c r="H943" t="s">
        <v>14</v>
      </c>
      <c r="I943" t="s">
        <v>14</v>
      </c>
      <c r="J943" t="s">
        <v>14</v>
      </c>
      <c r="K943" t="s">
        <v>14</v>
      </c>
      <c r="L943" t="s">
        <v>13</v>
      </c>
      <c r="M943" t="s">
        <v>2814</v>
      </c>
      <c r="W943" t="e">
        <f>SUM(#REF!)</f>
        <v>#REF!</v>
      </c>
    </row>
    <row r="944" spans="1:23" x14ac:dyDescent="0.35">
      <c r="A944" t="s">
        <v>736</v>
      </c>
      <c r="B944" t="s">
        <v>1087</v>
      </c>
      <c r="C944" s="3">
        <v>7</v>
      </c>
      <c r="D944" t="s">
        <v>1088</v>
      </c>
      <c r="E944" t="s">
        <v>1089</v>
      </c>
      <c r="F944" t="s">
        <v>14</v>
      </c>
      <c r="G944" t="s">
        <v>14</v>
      </c>
      <c r="H944" t="s">
        <v>14</v>
      </c>
      <c r="I944" t="s">
        <v>14</v>
      </c>
      <c r="J944" t="s">
        <v>14</v>
      </c>
      <c r="K944" t="s">
        <v>14</v>
      </c>
      <c r="L944" t="s">
        <v>14</v>
      </c>
      <c r="M944" t="s">
        <v>2813</v>
      </c>
      <c r="W944" t="e">
        <f>SUM(#REF!)</f>
        <v>#REF!</v>
      </c>
    </row>
    <row r="945" spans="1:23" x14ac:dyDescent="0.35">
      <c r="A945" t="s">
        <v>1654</v>
      </c>
      <c r="B945" t="s">
        <v>1504</v>
      </c>
      <c r="C945" s="3">
        <v>7</v>
      </c>
      <c r="D945" t="s">
        <v>1505</v>
      </c>
      <c r="E945" t="s">
        <v>30</v>
      </c>
      <c r="F945" t="s">
        <v>14</v>
      </c>
      <c r="G945" t="s">
        <v>14</v>
      </c>
      <c r="H945" t="s">
        <v>14</v>
      </c>
      <c r="I945" t="s">
        <v>14</v>
      </c>
      <c r="J945" t="s">
        <v>14</v>
      </c>
      <c r="K945" t="s">
        <v>14</v>
      </c>
      <c r="L945" t="s">
        <v>14</v>
      </c>
      <c r="M945" t="s">
        <v>2814</v>
      </c>
      <c r="W945" t="e">
        <f>SUM(#REF!)</f>
        <v>#REF!</v>
      </c>
    </row>
    <row r="946" spans="1:23" x14ac:dyDescent="0.35">
      <c r="A946" t="s">
        <v>119</v>
      </c>
      <c r="B946" t="s">
        <v>1016</v>
      </c>
      <c r="C946" s="3" t="s">
        <v>5</v>
      </c>
      <c r="D946" t="s">
        <v>1017</v>
      </c>
      <c r="E946" t="s">
        <v>712</v>
      </c>
      <c r="F946" t="s">
        <v>14</v>
      </c>
      <c r="G946" t="s">
        <v>14</v>
      </c>
      <c r="H946" t="s">
        <v>14</v>
      </c>
      <c r="I946" t="s">
        <v>74</v>
      </c>
      <c r="J946" t="s">
        <v>14</v>
      </c>
      <c r="K946" t="s">
        <v>14</v>
      </c>
      <c r="L946" t="s">
        <v>13</v>
      </c>
      <c r="M946" t="s">
        <v>2815</v>
      </c>
      <c r="W946" t="e">
        <f>SUM(#REF!)</f>
        <v>#REF!</v>
      </c>
    </row>
    <row r="947" spans="1:23" x14ac:dyDescent="0.35">
      <c r="A947" t="s">
        <v>695</v>
      </c>
      <c r="B947" s="6" t="s">
        <v>872</v>
      </c>
      <c r="C947" s="3">
        <v>8</v>
      </c>
      <c r="D947" t="s">
        <v>615</v>
      </c>
      <c r="E947" t="s">
        <v>578</v>
      </c>
      <c r="F947" t="s">
        <v>14</v>
      </c>
      <c r="G947" t="s">
        <v>14</v>
      </c>
      <c r="H947" t="s">
        <v>14</v>
      </c>
      <c r="I947" t="s">
        <v>74</v>
      </c>
      <c r="J947" t="s">
        <v>2877</v>
      </c>
      <c r="K947" t="s">
        <v>14</v>
      </c>
      <c r="L947" t="s">
        <v>14</v>
      </c>
      <c r="M947" t="s">
        <v>2813</v>
      </c>
      <c r="W947" t="e">
        <f>SUM(#REF!)</f>
        <v>#REF!</v>
      </c>
    </row>
    <row r="948" spans="1:23" x14ac:dyDescent="0.35">
      <c r="A948" t="s">
        <v>724</v>
      </c>
      <c r="B948" t="s">
        <v>2273</v>
      </c>
      <c r="C948" s="3">
        <v>8</v>
      </c>
      <c r="D948" t="s">
        <v>1136</v>
      </c>
      <c r="E948" t="s">
        <v>2274</v>
      </c>
      <c r="F948" t="s">
        <v>14</v>
      </c>
      <c r="G948" t="s">
        <v>14</v>
      </c>
      <c r="H948" t="s">
        <v>14</v>
      </c>
      <c r="I948" t="s">
        <v>14</v>
      </c>
      <c r="J948" t="s">
        <v>14</v>
      </c>
      <c r="K948" t="s">
        <v>14</v>
      </c>
      <c r="L948" t="s">
        <v>14</v>
      </c>
      <c r="M948" t="s">
        <v>2814</v>
      </c>
      <c r="W948" t="e">
        <f>SUM(#REF!)</f>
        <v>#REF!</v>
      </c>
    </row>
    <row r="949" spans="1:23" x14ac:dyDescent="0.35">
      <c r="A949" t="s">
        <v>9</v>
      </c>
      <c r="B949" t="s">
        <v>10</v>
      </c>
      <c r="C949" s="3" t="s">
        <v>5</v>
      </c>
      <c r="D949" t="s">
        <v>11</v>
      </c>
      <c r="E949" t="s">
        <v>12</v>
      </c>
      <c r="F949" t="s">
        <v>13</v>
      </c>
      <c r="G949" t="s">
        <v>14</v>
      </c>
      <c r="H949" t="s">
        <v>14</v>
      </c>
      <c r="I949" t="s">
        <v>14</v>
      </c>
      <c r="J949" t="s">
        <v>14</v>
      </c>
      <c r="K949" t="s">
        <v>14</v>
      </c>
      <c r="L949" t="s">
        <v>13</v>
      </c>
      <c r="M949" t="s">
        <v>1782</v>
      </c>
      <c r="W949" t="e">
        <f>SUM(#REF!)</f>
        <v>#REF!</v>
      </c>
    </row>
    <row r="950" spans="1:23" x14ac:dyDescent="0.35">
      <c r="A950" t="s">
        <v>1306</v>
      </c>
      <c r="B950" t="s">
        <v>1307</v>
      </c>
      <c r="C950" s="3">
        <v>8</v>
      </c>
      <c r="D950" t="s">
        <v>1032</v>
      </c>
      <c r="E950" t="s">
        <v>1033</v>
      </c>
      <c r="F950" t="s">
        <v>14</v>
      </c>
      <c r="G950" t="s">
        <v>14</v>
      </c>
      <c r="H950" t="s">
        <v>14</v>
      </c>
      <c r="I950" t="s">
        <v>14</v>
      </c>
      <c r="J950" t="s">
        <v>14</v>
      </c>
      <c r="K950" t="s">
        <v>14</v>
      </c>
      <c r="L950" t="s">
        <v>13</v>
      </c>
      <c r="M950" t="s">
        <v>2815</v>
      </c>
      <c r="W950" t="e">
        <f>SUM(#REF!)</f>
        <v>#REF!</v>
      </c>
    </row>
    <row r="951" spans="1:23" x14ac:dyDescent="0.35">
      <c r="A951" t="s">
        <v>208</v>
      </c>
      <c r="B951" t="s">
        <v>210</v>
      </c>
      <c r="C951" s="3">
        <v>8</v>
      </c>
      <c r="D951" t="s">
        <v>1957</v>
      </c>
      <c r="E951" t="s">
        <v>2321</v>
      </c>
      <c r="F951" t="s">
        <v>14</v>
      </c>
      <c r="G951" t="s">
        <v>14</v>
      </c>
      <c r="H951" t="s">
        <v>14</v>
      </c>
      <c r="I951" t="s">
        <v>14</v>
      </c>
      <c r="J951" t="s">
        <v>14</v>
      </c>
      <c r="K951" t="s">
        <v>14</v>
      </c>
      <c r="L951" t="s">
        <v>14</v>
      </c>
      <c r="M951" t="s">
        <v>1782</v>
      </c>
      <c r="W951" t="e">
        <f>SUM(#REF!)</f>
        <v>#REF!</v>
      </c>
    </row>
    <row r="952" spans="1:23" x14ac:dyDescent="0.35">
      <c r="A952" t="s">
        <v>547</v>
      </c>
      <c r="B952" t="s">
        <v>1411</v>
      </c>
      <c r="C952" s="3" t="s">
        <v>5</v>
      </c>
      <c r="D952" t="s">
        <v>1412</v>
      </c>
      <c r="E952" t="s">
        <v>1413</v>
      </c>
      <c r="F952" t="s">
        <v>13</v>
      </c>
      <c r="G952" t="s">
        <v>14</v>
      </c>
      <c r="H952" t="s">
        <v>14</v>
      </c>
      <c r="I952" t="s">
        <v>74</v>
      </c>
      <c r="J952" t="s">
        <v>14</v>
      </c>
      <c r="K952" t="s">
        <v>14</v>
      </c>
      <c r="L952" t="s">
        <v>14</v>
      </c>
      <c r="M952" t="s">
        <v>2816</v>
      </c>
      <c r="W952" t="e">
        <f>SUM(#REF!)</f>
        <v>#REF!</v>
      </c>
    </row>
    <row r="953" spans="1:23" x14ac:dyDescent="0.35">
      <c r="A953" t="s">
        <v>617</v>
      </c>
      <c r="B953" t="s">
        <v>2376</v>
      </c>
      <c r="C953" s="3" t="s">
        <v>5</v>
      </c>
      <c r="D953" t="s">
        <v>855</v>
      </c>
      <c r="E953" t="s">
        <v>2013</v>
      </c>
      <c r="F953" t="s">
        <v>14</v>
      </c>
      <c r="G953" t="s">
        <v>14</v>
      </c>
      <c r="H953" t="s">
        <v>14</v>
      </c>
      <c r="I953" t="s">
        <v>14</v>
      </c>
      <c r="J953" t="s">
        <v>14</v>
      </c>
      <c r="K953" t="s">
        <v>14</v>
      </c>
      <c r="L953" t="s">
        <v>14</v>
      </c>
      <c r="M953" t="s">
        <v>2817</v>
      </c>
      <c r="W953" t="e">
        <f>SUM(#REF!)</f>
        <v>#REF!</v>
      </c>
    </row>
    <row r="954" spans="1:23" x14ac:dyDescent="0.35">
      <c r="A954" t="s">
        <v>1326</v>
      </c>
      <c r="B954" t="s">
        <v>1327</v>
      </c>
      <c r="C954" s="3">
        <v>8</v>
      </c>
      <c r="D954" t="s">
        <v>1328</v>
      </c>
      <c r="E954" t="s">
        <v>499</v>
      </c>
      <c r="F954" t="s">
        <v>13</v>
      </c>
      <c r="G954" t="s">
        <v>14</v>
      </c>
      <c r="H954" t="s">
        <v>14</v>
      </c>
      <c r="I954" t="s">
        <v>14</v>
      </c>
      <c r="J954" t="s">
        <v>14</v>
      </c>
      <c r="K954" t="s">
        <v>14</v>
      </c>
      <c r="L954" t="s">
        <v>13</v>
      </c>
      <c r="M954" t="s">
        <v>2816</v>
      </c>
      <c r="W954" t="e">
        <f>SUM(#REF!)</f>
        <v>#REF!</v>
      </c>
    </row>
    <row r="955" spans="1:23" x14ac:dyDescent="0.35">
      <c r="A955" t="s">
        <v>174</v>
      </c>
      <c r="B955" t="s">
        <v>940</v>
      </c>
      <c r="C955" s="3">
        <v>8</v>
      </c>
      <c r="D955" t="s">
        <v>941</v>
      </c>
      <c r="E955" t="s">
        <v>919</v>
      </c>
      <c r="F955" t="s">
        <v>13</v>
      </c>
      <c r="G955" t="s">
        <v>14</v>
      </c>
      <c r="H955" t="s">
        <v>13</v>
      </c>
      <c r="I955" t="s">
        <v>14</v>
      </c>
      <c r="J955" t="s">
        <v>14</v>
      </c>
      <c r="K955" t="s">
        <v>14</v>
      </c>
      <c r="L955" t="s">
        <v>14</v>
      </c>
      <c r="M955" t="s">
        <v>2817</v>
      </c>
      <c r="W955" t="e">
        <f>SUM(#REF!)</f>
        <v>#REF!</v>
      </c>
    </row>
    <row r="956" spans="1:23" x14ac:dyDescent="0.35">
      <c r="A956" t="s">
        <v>1878</v>
      </c>
      <c r="B956" t="s">
        <v>2646</v>
      </c>
      <c r="C956" s="3">
        <v>7</v>
      </c>
      <c r="D956" t="s">
        <v>2647</v>
      </c>
      <c r="E956" t="s">
        <v>2648</v>
      </c>
      <c r="F956" t="s">
        <v>13</v>
      </c>
      <c r="G956" t="s">
        <v>14</v>
      </c>
      <c r="H956" t="s">
        <v>14</v>
      </c>
      <c r="I956" t="s">
        <v>14</v>
      </c>
      <c r="J956" t="s">
        <v>14</v>
      </c>
      <c r="K956" t="s">
        <v>14</v>
      </c>
      <c r="L956" t="s">
        <v>14</v>
      </c>
      <c r="M956" t="s">
        <v>2815</v>
      </c>
      <c r="W956" t="e">
        <f>SUM(#REF!)</f>
        <v>#REF!</v>
      </c>
    </row>
    <row r="957" spans="1:23" x14ac:dyDescent="0.35">
      <c r="A957" t="s">
        <v>547</v>
      </c>
      <c r="B957" t="s">
        <v>548</v>
      </c>
      <c r="C957" s="3" t="s">
        <v>5</v>
      </c>
      <c r="D957" t="s">
        <v>545</v>
      </c>
      <c r="E957" t="s">
        <v>546</v>
      </c>
      <c r="F957" t="s">
        <v>14</v>
      </c>
      <c r="G957" t="s">
        <v>14</v>
      </c>
      <c r="H957" t="s">
        <v>14</v>
      </c>
      <c r="I957" t="s">
        <v>14</v>
      </c>
      <c r="J957" t="s">
        <v>14</v>
      </c>
      <c r="K957" t="s">
        <v>14</v>
      </c>
      <c r="L957" t="s">
        <v>14</v>
      </c>
      <c r="M957" t="s">
        <v>2818</v>
      </c>
      <c r="W957" t="e">
        <f>SUM(#REF!)</f>
        <v>#REF!</v>
      </c>
    </row>
    <row r="958" spans="1:23" x14ac:dyDescent="0.35">
      <c r="A958" t="s">
        <v>1889</v>
      </c>
      <c r="B958" t="s">
        <v>1890</v>
      </c>
      <c r="C958" s="3">
        <v>7</v>
      </c>
      <c r="D958" t="s">
        <v>901</v>
      </c>
      <c r="E958" t="s">
        <v>1891</v>
      </c>
      <c r="F958" t="s">
        <v>14</v>
      </c>
      <c r="G958" t="s">
        <v>14</v>
      </c>
      <c r="H958" t="s">
        <v>14</v>
      </c>
      <c r="I958" t="s">
        <v>14</v>
      </c>
      <c r="J958" t="s">
        <v>14</v>
      </c>
      <c r="K958" t="s">
        <v>14</v>
      </c>
      <c r="L958" t="s">
        <v>14</v>
      </c>
      <c r="M958" t="s">
        <v>1782</v>
      </c>
      <c r="W958" t="e">
        <f>SUM(#REF!)</f>
        <v>#REF!</v>
      </c>
    </row>
    <row r="959" spans="1:23" x14ac:dyDescent="0.35">
      <c r="A959" t="s">
        <v>9</v>
      </c>
      <c r="B959" t="s">
        <v>38</v>
      </c>
      <c r="C959" s="3" t="s">
        <v>5</v>
      </c>
      <c r="D959" t="s">
        <v>39</v>
      </c>
      <c r="E959" t="s">
        <v>40</v>
      </c>
      <c r="F959" t="s">
        <v>13</v>
      </c>
      <c r="G959" t="s">
        <v>14</v>
      </c>
      <c r="H959" t="s">
        <v>14</v>
      </c>
      <c r="I959" t="s">
        <v>14</v>
      </c>
      <c r="J959" t="s">
        <v>14</v>
      </c>
      <c r="K959" t="s">
        <v>14</v>
      </c>
      <c r="L959" t="s">
        <v>13</v>
      </c>
      <c r="M959" t="s">
        <v>2819</v>
      </c>
      <c r="W959" t="e">
        <f>SUM(#REF!)</f>
        <v>#REF!</v>
      </c>
    </row>
    <row r="960" spans="1:23" x14ac:dyDescent="0.35">
      <c r="A960" t="s">
        <v>2027</v>
      </c>
      <c r="B960" t="s">
        <v>2028</v>
      </c>
      <c r="C960" s="3" t="s">
        <v>5</v>
      </c>
      <c r="D960" t="s">
        <v>2029</v>
      </c>
      <c r="E960" t="s">
        <v>2030</v>
      </c>
      <c r="F960" t="s">
        <v>1171</v>
      </c>
      <c r="G960" t="s">
        <v>14</v>
      </c>
      <c r="H960" t="s">
        <v>14</v>
      </c>
      <c r="I960" t="s">
        <v>14</v>
      </c>
      <c r="J960" t="s">
        <v>14</v>
      </c>
      <c r="K960" t="s">
        <v>14</v>
      </c>
      <c r="L960" t="s">
        <v>14</v>
      </c>
      <c r="M960" t="s">
        <v>2820</v>
      </c>
      <c r="W960" t="e">
        <f>SUM(#REF!)</f>
        <v>#REF!</v>
      </c>
    </row>
    <row r="961" spans="1:23" x14ac:dyDescent="0.35">
      <c r="A961" t="s">
        <v>2668</v>
      </c>
      <c r="B961" t="s">
        <v>21</v>
      </c>
      <c r="C961" s="3">
        <v>8</v>
      </c>
      <c r="D961" t="s">
        <v>2669</v>
      </c>
      <c r="E961" t="s">
        <v>2670</v>
      </c>
      <c r="F961" t="s">
        <v>14</v>
      </c>
      <c r="G961" t="s">
        <v>14</v>
      </c>
      <c r="H961" t="s">
        <v>14</v>
      </c>
      <c r="I961" t="s">
        <v>14</v>
      </c>
      <c r="J961" t="s">
        <v>14</v>
      </c>
      <c r="K961" t="s">
        <v>14</v>
      </c>
      <c r="L961" t="s">
        <v>14</v>
      </c>
      <c r="M961" t="s">
        <v>2820</v>
      </c>
      <c r="W961" t="e">
        <f>SUM(#REF!)</f>
        <v>#REF!</v>
      </c>
    </row>
    <row r="962" spans="1:23" x14ac:dyDescent="0.35">
      <c r="A962" t="s">
        <v>1704</v>
      </c>
      <c r="B962" t="s">
        <v>21</v>
      </c>
      <c r="C962" s="3">
        <v>8</v>
      </c>
      <c r="D962" t="s">
        <v>1705</v>
      </c>
      <c r="E962" t="s">
        <v>44</v>
      </c>
      <c r="F962" t="s">
        <v>14</v>
      </c>
      <c r="G962" t="s">
        <v>14</v>
      </c>
      <c r="H962" t="s">
        <v>14</v>
      </c>
      <c r="I962" t="s">
        <v>14</v>
      </c>
      <c r="J962" t="s">
        <v>14</v>
      </c>
      <c r="K962" t="s">
        <v>14</v>
      </c>
      <c r="L962" t="s">
        <v>14</v>
      </c>
      <c r="M962" t="s">
        <v>2819</v>
      </c>
      <c r="W962" t="e">
        <f>SUM(#REF!)</f>
        <v>#REF!</v>
      </c>
    </row>
    <row r="963" spans="1:23" x14ac:dyDescent="0.35">
      <c r="A963" t="s">
        <v>20</v>
      </c>
      <c r="B963" t="s">
        <v>21</v>
      </c>
      <c r="C963" s="3">
        <v>8</v>
      </c>
      <c r="D963" t="s">
        <v>22</v>
      </c>
      <c r="E963" t="s">
        <v>23</v>
      </c>
      <c r="F963" t="s">
        <v>14</v>
      </c>
      <c r="G963" t="s">
        <v>14</v>
      </c>
      <c r="H963" t="s">
        <v>14</v>
      </c>
      <c r="I963" t="s">
        <v>14</v>
      </c>
      <c r="J963" t="s">
        <v>14</v>
      </c>
      <c r="K963" t="s">
        <v>14</v>
      </c>
      <c r="L963" t="s">
        <v>14</v>
      </c>
      <c r="M963" t="s">
        <v>2818</v>
      </c>
      <c r="W963" t="e">
        <f>SUM(#REF!)</f>
        <v>#REF!</v>
      </c>
    </row>
    <row r="964" spans="1:23" x14ac:dyDescent="0.35">
      <c r="A964" t="s">
        <v>2281</v>
      </c>
      <c r="B964" t="s">
        <v>2282</v>
      </c>
      <c r="C964" s="3">
        <v>7</v>
      </c>
      <c r="D964" t="s">
        <v>2283</v>
      </c>
      <c r="E964" t="s">
        <v>2059</v>
      </c>
      <c r="F964" t="s">
        <v>14</v>
      </c>
      <c r="G964" t="s">
        <v>14</v>
      </c>
      <c r="H964" t="s">
        <v>14</v>
      </c>
      <c r="I964" t="s">
        <v>14</v>
      </c>
      <c r="J964" t="s">
        <v>2877</v>
      </c>
      <c r="K964" t="s">
        <v>14</v>
      </c>
      <c r="L964" t="s">
        <v>13</v>
      </c>
      <c r="M964" t="s">
        <v>2816</v>
      </c>
      <c r="W964" t="e">
        <f>SUM(#REF!)</f>
        <v>#REF!</v>
      </c>
    </row>
    <row r="965" spans="1:23" x14ac:dyDescent="0.35">
      <c r="A965" t="s">
        <v>349</v>
      </c>
      <c r="B965" t="s">
        <v>2243</v>
      </c>
      <c r="C965" s="3" t="s">
        <v>5</v>
      </c>
      <c r="D965" t="s">
        <v>2244</v>
      </c>
      <c r="E965" t="s">
        <v>2245</v>
      </c>
      <c r="F965" t="s">
        <v>1172</v>
      </c>
      <c r="G965" t="s">
        <v>14</v>
      </c>
      <c r="H965" t="s">
        <v>14</v>
      </c>
      <c r="I965" t="s">
        <v>14</v>
      </c>
      <c r="J965" t="s">
        <v>14</v>
      </c>
      <c r="K965" t="s">
        <v>14</v>
      </c>
      <c r="L965" t="s">
        <v>14</v>
      </c>
      <c r="M965" t="s">
        <v>2812</v>
      </c>
      <c r="W965" t="e">
        <f>SUM(#REF!)</f>
        <v>#REF!</v>
      </c>
    </row>
    <row r="966" spans="1:23" x14ac:dyDescent="0.35">
      <c r="A966" t="s">
        <v>166</v>
      </c>
      <c r="B966" t="s">
        <v>167</v>
      </c>
      <c r="C966" s="3">
        <v>8</v>
      </c>
      <c r="D966" t="s">
        <v>168</v>
      </c>
      <c r="E966" t="s">
        <v>169</v>
      </c>
      <c r="F966" t="s">
        <v>14</v>
      </c>
      <c r="G966" t="s">
        <v>14</v>
      </c>
      <c r="H966" t="s">
        <v>14</v>
      </c>
      <c r="I966" t="s">
        <v>74</v>
      </c>
      <c r="J966" t="s">
        <v>14</v>
      </c>
      <c r="K966" t="s">
        <v>14</v>
      </c>
      <c r="L966" t="s">
        <v>14</v>
      </c>
      <c r="M966" t="s">
        <v>2812</v>
      </c>
      <c r="W966" t="e">
        <f>SUM(#REF!)</f>
        <v>#REF!</v>
      </c>
    </row>
    <row r="967" spans="1:23" x14ac:dyDescent="0.35">
      <c r="A967" t="s">
        <v>994</v>
      </c>
      <c r="B967" t="s">
        <v>995</v>
      </c>
      <c r="C967" s="3">
        <v>8</v>
      </c>
      <c r="D967" t="s">
        <v>989</v>
      </c>
      <c r="E967" t="s">
        <v>990</v>
      </c>
      <c r="F967" t="s">
        <v>14</v>
      </c>
      <c r="G967" t="s">
        <v>14</v>
      </c>
      <c r="H967" t="s">
        <v>14</v>
      </c>
      <c r="I967" t="s">
        <v>74</v>
      </c>
      <c r="J967" t="s">
        <v>14</v>
      </c>
      <c r="K967" t="s">
        <v>13</v>
      </c>
      <c r="L967" t="s">
        <v>14</v>
      </c>
      <c r="M967" t="s">
        <v>2813</v>
      </c>
      <c r="W967" t="e">
        <f>SUM(#REF!)</f>
        <v>#REF!</v>
      </c>
    </row>
    <row r="968" spans="1:23" x14ac:dyDescent="0.35">
      <c r="A968" t="s">
        <v>320</v>
      </c>
      <c r="B968" t="s">
        <v>995</v>
      </c>
      <c r="C968" s="3">
        <v>8</v>
      </c>
      <c r="D968" t="s">
        <v>1567</v>
      </c>
      <c r="E968" t="s">
        <v>1568</v>
      </c>
      <c r="F968" t="s">
        <v>13</v>
      </c>
      <c r="G968" t="s">
        <v>14</v>
      </c>
      <c r="H968" t="s">
        <v>14</v>
      </c>
      <c r="I968" t="s">
        <v>14</v>
      </c>
      <c r="J968" t="s">
        <v>14</v>
      </c>
      <c r="K968" t="s">
        <v>14</v>
      </c>
      <c r="L968" t="s">
        <v>14</v>
      </c>
      <c r="M968" t="s">
        <v>2814</v>
      </c>
      <c r="W968" t="e">
        <f>SUM(#REF!)</f>
        <v>#REF!</v>
      </c>
    </row>
    <row r="969" spans="1:23" x14ac:dyDescent="0.35">
      <c r="A969" t="s">
        <v>146</v>
      </c>
      <c r="B969" t="s">
        <v>147</v>
      </c>
      <c r="C969" s="3">
        <v>8</v>
      </c>
      <c r="D969" t="s">
        <v>148</v>
      </c>
      <c r="E969" t="s">
        <v>149</v>
      </c>
      <c r="F969" t="s">
        <v>14</v>
      </c>
      <c r="G969" t="s">
        <v>14</v>
      </c>
      <c r="H969" t="s">
        <v>14</v>
      </c>
      <c r="I969" t="s">
        <v>14</v>
      </c>
      <c r="J969" t="s">
        <v>14</v>
      </c>
      <c r="K969" t="s">
        <v>14</v>
      </c>
      <c r="L969" t="s">
        <v>14</v>
      </c>
      <c r="M969" t="s">
        <v>2815</v>
      </c>
      <c r="W969" t="e">
        <f>SUM(#REF!)</f>
        <v>#REF!</v>
      </c>
    </row>
    <row r="970" spans="1:23" x14ac:dyDescent="0.35">
      <c r="A970" t="s">
        <v>294</v>
      </c>
      <c r="B970" t="s">
        <v>903</v>
      </c>
      <c r="C970" s="3">
        <v>8</v>
      </c>
      <c r="D970" t="s">
        <v>172</v>
      </c>
      <c r="E970" t="s">
        <v>904</v>
      </c>
      <c r="F970" t="s">
        <v>14</v>
      </c>
      <c r="G970" t="s">
        <v>14</v>
      </c>
      <c r="H970" t="s">
        <v>14</v>
      </c>
      <c r="I970" t="s">
        <v>14</v>
      </c>
      <c r="J970" t="s">
        <v>14</v>
      </c>
      <c r="K970" t="s">
        <v>14</v>
      </c>
      <c r="L970" t="s">
        <v>14</v>
      </c>
      <c r="M970" t="s">
        <v>1782</v>
      </c>
      <c r="W970" t="e">
        <f>SUM(#REF!)</f>
        <v>#REF!</v>
      </c>
    </row>
    <row r="971" spans="1:23" x14ac:dyDescent="0.35">
      <c r="A971" t="s">
        <v>146</v>
      </c>
      <c r="B971" t="s">
        <v>2254</v>
      </c>
      <c r="C971" s="3">
        <v>8</v>
      </c>
      <c r="D971" t="s">
        <v>2255</v>
      </c>
      <c r="E971" t="s">
        <v>2256</v>
      </c>
      <c r="F971" t="s">
        <v>1171</v>
      </c>
      <c r="G971" t="s">
        <v>1171</v>
      </c>
      <c r="H971" t="s">
        <v>1171</v>
      </c>
      <c r="I971" t="s">
        <v>14</v>
      </c>
      <c r="J971" t="s">
        <v>14</v>
      </c>
      <c r="K971" t="s">
        <v>14</v>
      </c>
      <c r="L971" t="s">
        <v>14</v>
      </c>
      <c r="M971" t="s">
        <v>2816</v>
      </c>
      <c r="W971" t="e">
        <f>SUM(#REF!)</f>
        <v>#REF!</v>
      </c>
    </row>
    <row r="972" spans="1:23" x14ac:dyDescent="0.35">
      <c r="A972" t="s">
        <v>1428</v>
      </c>
      <c r="B972" t="s">
        <v>1429</v>
      </c>
      <c r="C972" s="3">
        <v>8</v>
      </c>
      <c r="D972" t="s">
        <v>898</v>
      </c>
      <c r="E972" t="s">
        <v>899</v>
      </c>
      <c r="F972" t="s">
        <v>14</v>
      </c>
      <c r="G972" t="s">
        <v>14</v>
      </c>
      <c r="H972" t="s">
        <v>14</v>
      </c>
      <c r="I972" t="s">
        <v>14</v>
      </c>
      <c r="J972" t="s">
        <v>14</v>
      </c>
      <c r="K972" t="s">
        <v>13</v>
      </c>
      <c r="L972" t="s">
        <v>14</v>
      </c>
      <c r="M972" t="s">
        <v>2817</v>
      </c>
      <c r="W972" t="e">
        <f>SUM(#REF!)</f>
        <v>#REF!</v>
      </c>
    </row>
    <row r="973" spans="1:23" x14ac:dyDescent="0.35">
      <c r="A973" t="s">
        <v>559</v>
      </c>
      <c r="B973" t="s">
        <v>560</v>
      </c>
      <c r="C973" s="3">
        <v>8</v>
      </c>
      <c r="D973" t="s">
        <v>580</v>
      </c>
      <c r="E973" t="s">
        <v>561</v>
      </c>
      <c r="F973" t="s">
        <v>14</v>
      </c>
      <c r="G973" t="s">
        <v>14</v>
      </c>
      <c r="H973" t="s">
        <v>14</v>
      </c>
      <c r="I973" t="s">
        <v>14</v>
      </c>
      <c r="J973" t="s">
        <v>14</v>
      </c>
      <c r="K973" t="s">
        <v>13</v>
      </c>
      <c r="L973" t="s">
        <v>14</v>
      </c>
      <c r="M973" t="s">
        <v>2818</v>
      </c>
      <c r="W973" t="e">
        <f>SUM(#REF!)</f>
        <v>#REF!</v>
      </c>
    </row>
    <row r="974" spans="1:23" x14ac:dyDescent="0.35">
      <c r="A974" t="s">
        <v>2799</v>
      </c>
      <c r="B974" t="s">
        <v>2800</v>
      </c>
      <c r="C974" s="3">
        <v>7</v>
      </c>
      <c r="D974" t="s">
        <v>2801</v>
      </c>
      <c r="E974" t="s">
        <v>2802</v>
      </c>
      <c r="F974" t="s">
        <v>13</v>
      </c>
      <c r="G974" t="s">
        <v>14</v>
      </c>
      <c r="H974" t="s">
        <v>14</v>
      </c>
      <c r="I974" t="s">
        <v>14</v>
      </c>
      <c r="J974" t="s">
        <v>14</v>
      </c>
      <c r="K974" t="s">
        <v>14</v>
      </c>
      <c r="L974" t="s">
        <v>14</v>
      </c>
      <c r="M974" t="s">
        <v>2817</v>
      </c>
      <c r="W974" t="e">
        <f>SUM(#REF!)</f>
        <v>#REF!</v>
      </c>
    </row>
    <row r="975" spans="1:23" x14ac:dyDescent="0.35">
      <c r="A975" t="s">
        <v>884</v>
      </c>
      <c r="B975" t="s">
        <v>885</v>
      </c>
      <c r="C975" s="3" t="s">
        <v>5</v>
      </c>
      <c r="D975" t="s">
        <v>886</v>
      </c>
      <c r="E975" t="s">
        <v>30</v>
      </c>
      <c r="F975" t="s">
        <v>14</v>
      </c>
      <c r="G975" t="s">
        <v>14</v>
      </c>
      <c r="H975" t="s">
        <v>14</v>
      </c>
      <c r="I975" t="s">
        <v>14</v>
      </c>
      <c r="J975" t="s">
        <v>14</v>
      </c>
      <c r="K975" t="s">
        <v>14</v>
      </c>
      <c r="L975" t="s">
        <v>14</v>
      </c>
      <c r="M975" t="s">
        <v>2813</v>
      </c>
      <c r="W975" t="e">
        <f>SUM(#REF!)</f>
        <v>#REF!</v>
      </c>
    </row>
    <row r="976" spans="1:23" x14ac:dyDescent="0.35">
      <c r="A976" t="s">
        <v>2442</v>
      </c>
      <c r="B976" t="s">
        <v>2443</v>
      </c>
      <c r="C976" s="3" t="s">
        <v>5</v>
      </c>
      <c r="D976" t="s">
        <v>2444</v>
      </c>
      <c r="E976" t="s">
        <v>2445</v>
      </c>
      <c r="F976" t="s">
        <v>14</v>
      </c>
      <c r="G976" t="s">
        <v>14</v>
      </c>
      <c r="H976" t="s">
        <v>14</v>
      </c>
      <c r="I976" t="s">
        <v>14</v>
      </c>
      <c r="J976" t="s">
        <v>14</v>
      </c>
      <c r="K976" t="s">
        <v>14</v>
      </c>
      <c r="L976" t="s">
        <v>14</v>
      </c>
      <c r="M976" t="s">
        <v>2814</v>
      </c>
      <c r="W976" t="e">
        <f>SUM(#REF!)</f>
        <v>#REF!</v>
      </c>
    </row>
    <row r="977" spans="1:23" x14ac:dyDescent="0.35">
      <c r="A977" t="s">
        <v>1091</v>
      </c>
      <c r="B977" t="s">
        <v>2476</v>
      </c>
      <c r="C977" s="3">
        <v>8</v>
      </c>
      <c r="D977" t="s">
        <v>2135</v>
      </c>
      <c r="E977" t="s">
        <v>2477</v>
      </c>
      <c r="F977" t="s">
        <v>13</v>
      </c>
      <c r="G977" t="s">
        <v>14</v>
      </c>
      <c r="H977" t="s">
        <v>14</v>
      </c>
      <c r="I977" t="s">
        <v>14</v>
      </c>
      <c r="J977" t="s">
        <v>14</v>
      </c>
      <c r="K977" t="s">
        <v>14</v>
      </c>
      <c r="L977" t="s">
        <v>14</v>
      </c>
      <c r="M977" t="s">
        <v>2819</v>
      </c>
      <c r="W977" t="e">
        <f>SUM(#REF!)</f>
        <v>#REF!</v>
      </c>
    </row>
    <row r="978" spans="1:23" x14ac:dyDescent="0.35">
      <c r="A978" t="s">
        <v>798</v>
      </c>
      <c r="B978" t="s">
        <v>1555</v>
      </c>
      <c r="C978" s="3">
        <v>8</v>
      </c>
      <c r="D978" t="s">
        <v>706</v>
      </c>
      <c r="E978" t="s">
        <v>707</v>
      </c>
      <c r="F978" t="s">
        <v>13</v>
      </c>
      <c r="G978" t="s">
        <v>14</v>
      </c>
      <c r="H978" t="s">
        <v>14</v>
      </c>
      <c r="I978" t="s">
        <v>14</v>
      </c>
      <c r="J978" t="s">
        <v>14</v>
      </c>
      <c r="K978" t="s">
        <v>14</v>
      </c>
      <c r="L978" t="s">
        <v>14</v>
      </c>
      <c r="M978" t="s">
        <v>2820</v>
      </c>
      <c r="W978" t="e">
        <f>SUM(#REF!)</f>
        <v>#REF!</v>
      </c>
    </row>
    <row r="979" spans="1:23" x14ac:dyDescent="0.35">
      <c r="A979" t="s">
        <v>469</v>
      </c>
      <c r="B979" t="s">
        <v>1555</v>
      </c>
      <c r="C979" s="3">
        <v>7</v>
      </c>
      <c r="D979" t="s">
        <v>706</v>
      </c>
      <c r="E979" t="s">
        <v>707</v>
      </c>
      <c r="F979" t="s">
        <v>13</v>
      </c>
      <c r="G979" t="s">
        <v>14</v>
      </c>
      <c r="H979" t="s">
        <v>14</v>
      </c>
      <c r="I979" t="s">
        <v>14</v>
      </c>
      <c r="J979" t="s">
        <v>14</v>
      </c>
      <c r="K979" t="s">
        <v>14</v>
      </c>
      <c r="L979" t="s">
        <v>14</v>
      </c>
      <c r="M979" t="s">
        <v>2818</v>
      </c>
      <c r="W979" t="e">
        <f>SUM(#REF!)</f>
        <v>#REF!</v>
      </c>
    </row>
    <row r="980" spans="1:23" x14ac:dyDescent="0.35">
      <c r="A980" t="s">
        <v>1193</v>
      </c>
      <c r="B980" t="s">
        <v>1552</v>
      </c>
      <c r="C980" s="3">
        <v>8</v>
      </c>
      <c r="D980" t="s">
        <v>186</v>
      </c>
      <c r="E980" t="s">
        <v>187</v>
      </c>
      <c r="F980" t="s">
        <v>13</v>
      </c>
      <c r="G980" t="s">
        <v>13</v>
      </c>
      <c r="H980" t="s">
        <v>14</v>
      </c>
      <c r="I980" t="s">
        <v>14</v>
      </c>
      <c r="J980" t="s">
        <v>14</v>
      </c>
      <c r="K980" t="s">
        <v>13</v>
      </c>
      <c r="L980" t="s">
        <v>14</v>
      </c>
      <c r="M980" t="s">
        <v>2812</v>
      </c>
      <c r="W980" t="e">
        <f>SUM(#REF!)</f>
        <v>#REF!</v>
      </c>
    </row>
    <row r="981" spans="1:23" x14ac:dyDescent="0.35">
      <c r="A981" t="s">
        <v>2007</v>
      </c>
      <c r="B981" t="s">
        <v>1552</v>
      </c>
      <c r="C981" s="3" t="s">
        <v>5</v>
      </c>
      <c r="D981" t="s">
        <v>1520</v>
      </c>
      <c r="E981" t="s">
        <v>806</v>
      </c>
      <c r="F981" t="s">
        <v>14</v>
      </c>
      <c r="G981" t="s">
        <v>14</v>
      </c>
      <c r="H981" t="s">
        <v>14</v>
      </c>
      <c r="I981" t="s">
        <v>14</v>
      </c>
      <c r="J981" t="s">
        <v>14</v>
      </c>
      <c r="K981" t="s">
        <v>13</v>
      </c>
      <c r="L981" t="s">
        <v>14</v>
      </c>
      <c r="M981" t="s">
        <v>2815</v>
      </c>
      <c r="W981" t="e">
        <f>SUM(#REF!)</f>
        <v>#REF!</v>
      </c>
    </row>
    <row r="982" spans="1:23" x14ac:dyDescent="0.35">
      <c r="A982" t="s">
        <v>158</v>
      </c>
      <c r="B982" t="s">
        <v>159</v>
      </c>
      <c r="C982" s="3">
        <v>7</v>
      </c>
      <c r="D982" t="s">
        <v>148</v>
      </c>
      <c r="E982" t="s">
        <v>149</v>
      </c>
      <c r="F982" t="s">
        <v>14</v>
      </c>
      <c r="G982" t="s">
        <v>14</v>
      </c>
      <c r="H982" t="s">
        <v>14</v>
      </c>
      <c r="I982" t="s">
        <v>14</v>
      </c>
      <c r="J982" t="s">
        <v>14</v>
      </c>
      <c r="K982" t="s">
        <v>14</v>
      </c>
      <c r="L982" t="s">
        <v>14</v>
      </c>
      <c r="M982" t="s">
        <v>2819</v>
      </c>
      <c r="W982" t="e">
        <f>SUM(#REF!)</f>
        <v>#REF!</v>
      </c>
    </row>
    <row r="983" spans="1:23" x14ac:dyDescent="0.35">
      <c r="A983" t="s">
        <v>695</v>
      </c>
      <c r="B983" t="s">
        <v>694</v>
      </c>
      <c r="C983" s="3" t="s">
        <v>5</v>
      </c>
      <c r="D983" t="s">
        <v>696</v>
      </c>
      <c r="E983" t="s">
        <v>697</v>
      </c>
      <c r="F983" t="s">
        <v>14</v>
      </c>
      <c r="G983" t="s">
        <v>14</v>
      </c>
      <c r="H983" t="s">
        <v>14</v>
      </c>
      <c r="I983" t="s">
        <v>14</v>
      </c>
      <c r="J983" t="s">
        <v>14</v>
      </c>
      <c r="K983" t="s">
        <v>14</v>
      </c>
      <c r="L983" t="s">
        <v>14</v>
      </c>
      <c r="M983" t="s">
        <v>1782</v>
      </c>
      <c r="W983" t="e">
        <f>SUM(#REF!)</f>
        <v>#REF!</v>
      </c>
    </row>
    <row r="984" spans="1:23" x14ac:dyDescent="0.35">
      <c r="A984" t="s">
        <v>562</v>
      </c>
      <c r="B984" t="s">
        <v>2568</v>
      </c>
      <c r="C984" s="3" t="s">
        <v>5</v>
      </c>
      <c r="D984" t="s">
        <v>2053</v>
      </c>
      <c r="E984" t="s">
        <v>2054</v>
      </c>
      <c r="F984" t="s">
        <v>13</v>
      </c>
      <c r="G984" t="s">
        <v>14</v>
      </c>
      <c r="H984" t="s">
        <v>14</v>
      </c>
      <c r="I984" t="s">
        <v>14</v>
      </c>
      <c r="J984" t="s">
        <v>14</v>
      </c>
      <c r="K984" t="s">
        <v>14</v>
      </c>
      <c r="L984" t="s">
        <v>13</v>
      </c>
      <c r="M984" t="s">
        <v>2816</v>
      </c>
      <c r="W984" t="e">
        <f>SUM(#REF!)</f>
        <v>#REF!</v>
      </c>
    </row>
    <row r="985" spans="1:23" x14ac:dyDescent="0.35">
      <c r="A985" t="s">
        <v>158</v>
      </c>
      <c r="B985" t="s">
        <v>683</v>
      </c>
      <c r="C985" s="3" t="s">
        <v>5</v>
      </c>
      <c r="D985" t="s">
        <v>66</v>
      </c>
      <c r="E985" t="s">
        <v>632</v>
      </c>
      <c r="F985" t="s">
        <v>14</v>
      </c>
      <c r="G985" t="s">
        <v>14</v>
      </c>
      <c r="H985" t="s">
        <v>14</v>
      </c>
      <c r="I985" t="s">
        <v>74</v>
      </c>
      <c r="J985" t="s">
        <v>14</v>
      </c>
      <c r="K985" t="s">
        <v>14</v>
      </c>
      <c r="L985" t="s">
        <v>14</v>
      </c>
      <c r="M985" t="s">
        <v>2817</v>
      </c>
      <c r="W985" t="e">
        <f>SUM(#REF!)</f>
        <v>#REF!</v>
      </c>
    </row>
    <row r="986" spans="1:23" x14ac:dyDescent="0.35">
      <c r="A986" t="s">
        <v>95</v>
      </c>
      <c r="B986" t="s">
        <v>2775</v>
      </c>
      <c r="C986" s="3">
        <v>8</v>
      </c>
      <c r="D986" t="s">
        <v>1678</v>
      </c>
      <c r="E986" t="s">
        <v>1679</v>
      </c>
      <c r="F986" t="s">
        <v>14</v>
      </c>
      <c r="G986" t="s">
        <v>14</v>
      </c>
      <c r="H986" t="s">
        <v>14</v>
      </c>
      <c r="I986" t="s">
        <v>74</v>
      </c>
      <c r="J986" t="s">
        <v>2877</v>
      </c>
      <c r="K986" t="s">
        <v>13</v>
      </c>
      <c r="L986" t="s">
        <v>14</v>
      </c>
      <c r="M986" t="s">
        <v>2813</v>
      </c>
      <c r="W986" t="e">
        <f>SUM(#REF!)</f>
        <v>#REF!</v>
      </c>
    </row>
    <row r="987" spans="1:23" x14ac:dyDescent="0.35">
      <c r="A987" t="s">
        <v>2637</v>
      </c>
      <c r="B987" t="s">
        <v>277</v>
      </c>
      <c r="C987" s="3">
        <v>7</v>
      </c>
      <c r="D987" t="s">
        <v>2614</v>
      </c>
      <c r="E987" t="s">
        <v>2615</v>
      </c>
      <c r="F987" t="s">
        <v>13</v>
      </c>
      <c r="G987" t="s">
        <v>14</v>
      </c>
      <c r="H987" t="s">
        <v>14</v>
      </c>
      <c r="I987" t="s">
        <v>14</v>
      </c>
      <c r="J987" t="s">
        <v>14</v>
      </c>
      <c r="K987" t="s">
        <v>13</v>
      </c>
      <c r="L987" t="s">
        <v>14</v>
      </c>
      <c r="M987" t="s">
        <v>2820</v>
      </c>
      <c r="W987" t="e">
        <f>SUM(#REF!)</f>
        <v>#REF!</v>
      </c>
    </row>
    <row r="988" spans="1:23" x14ac:dyDescent="0.35">
      <c r="A988" t="s">
        <v>1267</v>
      </c>
      <c r="B988" t="s">
        <v>277</v>
      </c>
      <c r="C988" s="3">
        <v>8</v>
      </c>
      <c r="D988" t="s">
        <v>1268</v>
      </c>
      <c r="E988" t="s">
        <v>1269</v>
      </c>
      <c r="F988" t="s">
        <v>14</v>
      </c>
      <c r="G988" t="s">
        <v>14</v>
      </c>
      <c r="H988" t="s">
        <v>14</v>
      </c>
      <c r="I988" t="s">
        <v>14</v>
      </c>
      <c r="J988" t="s">
        <v>14</v>
      </c>
      <c r="K988" t="s">
        <v>14</v>
      </c>
      <c r="L988" t="s">
        <v>13</v>
      </c>
      <c r="M988" t="s">
        <v>2815</v>
      </c>
      <c r="W988" t="e">
        <f>SUM(#REF!)</f>
        <v>#REF!</v>
      </c>
    </row>
    <row r="989" spans="1:23" x14ac:dyDescent="0.35">
      <c r="A989" t="s">
        <v>598</v>
      </c>
      <c r="B989" t="s">
        <v>277</v>
      </c>
      <c r="C989" s="3" t="s">
        <v>5</v>
      </c>
      <c r="D989" t="s">
        <v>1467</v>
      </c>
      <c r="E989" t="s">
        <v>1468</v>
      </c>
      <c r="F989" t="s">
        <v>14</v>
      </c>
      <c r="G989" t="s">
        <v>14</v>
      </c>
      <c r="H989" t="s">
        <v>14</v>
      </c>
      <c r="I989" t="s">
        <v>14</v>
      </c>
      <c r="J989" t="s">
        <v>14</v>
      </c>
      <c r="K989" t="s">
        <v>14</v>
      </c>
      <c r="L989" t="s">
        <v>13</v>
      </c>
      <c r="M989" t="s">
        <v>2820</v>
      </c>
      <c r="W989" t="e">
        <f>SUM(#REF!)</f>
        <v>#REF!</v>
      </c>
    </row>
    <row r="990" spans="1:23" x14ac:dyDescent="0.35">
      <c r="A990" t="s">
        <v>180</v>
      </c>
      <c r="B990" t="s">
        <v>277</v>
      </c>
      <c r="C990" s="3" t="s">
        <v>5</v>
      </c>
      <c r="D990" t="s">
        <v>278</v>
      </c>
      <c r="E990" t="s">
        <v>279</v>
      </c>
      <c r="F990" t="s">
        <v>14</v>
      </c>
      <c r="G990" t="s">
        <v>14</v>
      </c>
      <c r="H990" t="s">
        <v>13</v>
      </c>
      <c r="I990" t="s">
        <v>14</v>
      </c>
      <c r="J990" t="s">
        <v>14</v>
      </c>
      <c r="K990" t="s">
        <v>14</v>
      </c>
      <c r="L990" t="s">
        <v>14</v>
      </c>
      <c r="M990" t="s">
        <v>2819</v>
      </c>
      <c r="W990" t="e">
        <f>SUM(#REF!)</f>
        <v>#REF!</v>
      </c>
    </row>
    <row r="991" spans="1:23" x14ac:dyDescent="0.35">
      <c r="A991" t="s">
        <v>2682</v>
      </c>
      <c r="B991" t="s">
        <v>277</v>
      </c>
      <c r="C991" s="3">
        <v>8</v>
      </c>
      <c r="D991" t="s">
        <v>2683</v>
      </c>
      <c r="E991" t="s">
        <v>2684</v>
      </c>
      <c r="F991" t="s">
        <v>14</v>
      </c>
      <c r="G991" t="s">
        <v>14</v>
      </c>
      <c r="H991" t="s">
        <v>14</v>
      </c>
      <c r="I991" t="s">
        <v>14</v>
      </c>
      <c r="J991" t="s">
        <v>14</v>
      </c>
      <c r="K991" t="s">
        <v>14</v>
      </c>
      <c r="L991" t="s">
        <v>14</v>
      </c>
      <c r="M991" t="s">
        <v>1782</v>
      </c>
      <c r="W991" t="e">
        <f>SUM(#REF!)</f>
        <v>#REF!</v>
      </c>
    </row>
    <row r="992" spans="1:23" x14ac:dyDescent="0.35">
      <c r="A992" t="s">
        <v>276</v>
      </c>
      <c r="B992" t="s">
        <v>277</v>
      </c>
      <c r="C992" s="3" t="s">
        <v>5</v>
      </c>
      <c r="D992" t="s">
        <v>278</v>
      </c>
      <c r="E992" t="s">
        <v>279</v>
      </c>
      <c r="F992" t="s">
        <v>14</v>
      </c>
      <c r="G992" t="s">
        <v>14</v>
      </c>
      <c r="H992" t="s">
        <v>13</v>
      </c>
      <c r="I992" t="s">
        <v>14</v>
      </c>
      <c r="J992" t="s">
        <v>14</v>
      </c>
      <c r="K992" t="s">
        <v>14</v>
      </c>
      <c r="L992" t="s">
        <v>14</v>
      </c>
      <c r="M992" t="s">
        <v>2818</v>
      </c>
      <c r="W992" t="e">
        <f>SUM(#REF!)</f>
        <v>#REF!</v>
      </c>
    </row>
    <row r="993" spans="1:23" x14ac:dyDescent="0.35">
      <c r="A993" t="s">
        <v>724</v>
      </c>
      <c r="B993" t="s">
        <v>277</v>
      </c>
      <c r="C993" s="3">
        <v>8</v>
      </c>
      <c r="D993" t="s">
        <v>1907</v>
      </c>
      <c r="E993" t="s">
        <v>1908</v>
      </c>
      <c r="F993" t="s">
        <v>1171</v>
      </c>
      <c r="G993" t="s">
        <v>14</v>
      </c>
      <c r="H993" t="s">
        <v>1171</v>
      </c>
      <c r="I993" t="s">
        <v>14</v>
      </c>
      <c r="J993" t="s">
        <v>14</v>
      </c>
      <c r="K993" t="s">
        <v>14</v>
      </c>
      <c r="L993" t="s">
        <v>14</v>
      </c>
      <c r="M993" t="s">
        <v>2814</v>
      </c>
      <c r="W993" t="e">
        <f>SUM(#REF!)</f>
        <v>#REF!</v>
      </c>
    </row>
    <row r="994" spans="1:23" x14ac:dyDescent="0.35">
      <c r="A994" t="s">
        <v>650</v>
      </c>
      <c r="B994" t="s">
        <v>651</v>
      </c>
      <c r="C994" s="3">
        <v>8</v>
      </c>
      <c r="D994" t="s">
        <v>33</v>
      </c>
      <c r="E994" t="s">
        <v>32</v>
      </c>
      <c r="F994" t="s">
        <v>14</v>
      </c>
      <c r="G994" t="s">
        <v>14</v>
      </c>
      <c r="H994" t="s">
        <v>14</v>
      </c>
      <c r="I994" t="s">
        <v>14</v>
      </c>
      <c r="J994" t="s">
        <v>14</v>
      </c>
      <c r="K994" t="s">
        <v>13</v>
      </c>
      <c r="L994" t="s">
        <v>14</v>
      </c>
      <c r="M994" t="s">
        <v>2816</v>
      </c>
      <c r="W994" t="e">
        <f>SUM(#REF!)</f>
        <v>#REF!</v>
      </c>
    </row>
    <row r="995" spans="1:23" x14ac:dyDescent="0.35">
      <c r="A995" t="s">
        <v>398</v>
      </c>
      <c r="B995" t="s">
        <v>1909</v>
      </c>
      <c r="C995" s="3">
        <v>7</v>
      </c>
      <c r="D995" t="s">
        <v>1910</v>
      </c>
      <c r="E995" t="s">
        <v>1911</v>
      </c>
      <c r="F995" t="s">
        <v>14</v>
      </c>
      <c r="G995" t="s">
        <v>14</v>
      </c>
      <c r="H995" t="s">
        <v>1171</v>
      </c>
      <c r="I995" t="s">
        <v>14</v>
      </c>
      <c r="J995" t="s">
        <v>2877</v>
      </c>
      <c r="K995" t="s">
        <v>14</v>
      </c>
      <c r="L995" t="s">
        <v>14</v>
      </c>
      <c r="M995" t="s">
        <v>2812</v>
      </c>
      <c r="W995" t="e">
        <f>SUM(#REF!)</f>
        <v>#REF!</v>
      </c>
    </row>
    <row r="996" spans="1:23" x14ac:dyDescent="0.35">
      <c r="A996" t="s">
        <v>598</v>
      </c>
      <c r="B996" t="s">
        <v>633</v>
      </c>
      <c r="C996" s="3">
        <v>8</v>
      </c>
      <c r="D996" t="s">
        <v>634</v>
      </c>
      <c r="E996" t="s">
        <v>102</v>
      </c>
      <c r="F996" t="s">
        <v>14</v>
      </c>
      <c r="G996" t="s">
        <v>14</v>
      </c>
      <c r="H996" t="s">
        <v>14</v>
      </c>
      <c r="I996" t="s">
        <v>14</v>
      </c>
      <c r="J996" t="s">
        <v>2877</v>
      </c>
      <c r="K996" t="s">
        <v>14</v>
      </c>
      <c r="L996" t="s">
        <v>13</v>
      </c>
      <c r="M996" t="s">
        <v>2817</v>
      </c>
      <c r="W996" t="e">
        <f>SUM(#REF!)</f>
        <v>#REF!</v>
      </c>
    </row>
    <row r="997" spans="1:23" x14ac:dyDescent="0.35">
      <c r="A997" t="s">
        <v>2573</v>
      </c>
      <c r="B997" t="s">
        <v>2574</v>
      </c>
      <c r="C997" s="3">
        <v>7</v>
      </c>
      <c r="D997" t="s">
        <v>365</v>
      </c>
      <c r="E997" t="s">
        <v>2575</v>
      </c>
      <c r="F997" t="s">
        <v>13</v>
      </c>
      <c r="G997" t="s">
        <v>14</v>
      </c>
      <c r="H997" t="s">
        <v>13</v>
      </c>
      <c r="I997" t="s">
        <v>14</v>
      </c>
      <c r="J997" t="s">
        <v>14</v>
      </c>
      <c r="K997" t="s">
        <v>14</v>
      </c>
      <c r="L997" t="s">
        <v>14</v>
      </c>
      <c r="M997" t="s">
        <v>2813</v>
      </c>
      <c r="W997" t="e">
        <f>SUM(#REF!)</f>
        <v>#REF!</v>
      </c>
    </row>
    <row r="998" spans="1:23" x14ac:dyDescent="0.35">
      <c r="A998" t="s">
        <v>1211</v>
      </c>
      <c r="B998" t="s">
        <v>1212</v>
      </c>
      <c r="C998" s="3">
        <v>7</v>
      </c>
      <c r="D998" t="s">
        <v>34</v>
      </c>
      <c r="E998" t="s">
        <v>1210</v>
      </c>
      <c r="F998" t="s">
        <v>14</v>
      </c>
      <c r="G998" t="s">
        <v>14</v>
      </c>
      <c r="H998" t="s">
        <v>14</v>
      </c>
      <c r="I998" t="s">
        <v>14</v>
      </c>
      <c r="J998" t="s">
        <v>14</v>
      </c>
      <c r="K998" t="s">
        <v>14</v>
      </c>
      <c r="L998" t="s">
        <v>14</v>
      </c>
      <c r="M998" t="s">
        <v>2814</v>
      </c>
      <c r="W998" t="e">
        <f>SUM(#REF!)</f>
        <v>#REF!</v>
      </c>
    </row>
    <row r="999" spans="1:23" x14ac:dyDescent="0.35">
      <c r="A999" t="s">
        <v>255</v>
      </c>
      <c r="B999" t="s">
        <v>256</v>
      </c>
      <c r="C999" s="3" t="s">
        <v>5</v>
      </c>
      <c r="D999" t="s">
        <v>257</v>
      </c>
      <c r="E999" t="s">
        <v>258</v>
      </c>
      <c r="F999" t="s">
        <v>13</v>
      </c>
      <c r="G999" t="s">
        <v>14</v>
      </c>
      <c r="H999" t="s">
        <v>14</v>
      </c>
      <c r="I999" t="s">
        <v>14</v>
      </c>
      <c r="J999" t="s">
        <v>14</v>
      </c>
      <c r="K999" t="s">
        <v>14</v>
      </c>
      <c r="L999" t="s">
        <v>13</v>
      </c>
      <c r="M999" t="s">
        <v>2812</v>
      </c>
      <c r="W999" t="e">
        <f>SUM(#REF!)</f>
        <v>#REF!</v>
      </c>
    </row>
    <row r="1000" spans="1:23" x14ac:dyDescent="0.35">
      <c r="A1000" t="s">
        <v>2121</v>
      </c>
      <c r="B1000" t="s">
        <v>2122</v>
      </c>
      <c r="C1000" s="3">
        <v>8</v>
      </c>
      <c r="D1000" t="s">
        <v>1434</v>
      </c>
      <c r="E1000" t="s">
        <v>2120</v>
      </c>
      <c r="F1000" t="s">
        <v>14</v>
      </c>
      <c r="G1000" t="s">
        <v>14</v>
      </c>
      <c r="H1000" t="s">
        <v>14</v>
      </c>
      <c r="I1000" t="s">
        <v>14</v>
      </c>
      <c r="J1000" t="s">
        <v>14</v>
      </c>
      <c r="K1000" t="s">
        <v>14</v>
      </c>
      <c r="L1000" t="s">
        <v>14</v>
      </c>
      <c r="M1000" t="s">
        <v>2818</v>
      </c>
      <c r="W1000" t="e">
        <f>SUM(#REF!)</f>
        <v>#REF!</v>
      </c>
    </row>
    <row r="1001" spans="1:23" x14ac:dyDescent="0.35">
      <c r="A1001" t="s">
        <v>1881</v>
      </c>
      <c r="B1001" t="s">
        <v>1882</v>
      </c>
      <c r="C1001" s="3">
        <v>8</v>
      </c>
      <c r="D1001" t="s">
        <v>1883</v>
      </c>
      <c r="E1001" t="s">
        <v>1542</v>
      </c>
      <c r="F1001" t="s">
        <v>1171</v>
      </c>
      <c r="G1001" t="s">
        <v>14</v>
      </c>
      <c r="H1001" t="s">
        <v>14</v>
      </c>
      <c r="I1001" t="s">
        <v>14</v>
      </c>
      <c r="J1001" t="s">
        <v>14</v>
      </c>
      <c r="K1001" t="s">
        <v>14</v>
      </c>
      <c r="L1001" t="s">
        <v>14</v>
      </c>
      <c r="M1001" t="s">
        <v>2819</v>
      </c>
      <c r="W1001" t="e">
        <f>SUM(#REF!)</f>
        <v>#REF!</v>
      </c>
    </row>
    <row r="1002" spans="1:23" x14ac:dyDescent="0.35">
      <c r="A1002" t="s">
        <v>270</v>
      </c>
      <c r="B1002" t="s">
        <v>688</v>
      </c>
      <c r="C1002" s="3">
        <v>8</v>
      </c>
      <c r="D1002" t="s">
        <v>86</v>
      </c>
      <c r="E1002" t="s">
        <v>516</v>
      </c>
      <c r="F1002" t="s">
        <v>13</v>
      </c>
      <c r="G1002" t="s">
        <v>14</v>
      </c>
      <c r="H1002" t="s">
        <v>14</v>
      </c>
      <c r="I1002" t="s">
        <v>14</v>
      </c>
      <c r="J1002" t="s">
        <v>14</v>
      </c>
      <c r="K1002" t="s">
        <v>14</v>
      </c>
      <c r="L1002" t="s">
        <v>14</v>
      </c>
      <c r="M1002" t="s">
        <v>2820</v>
      </c>
      <c r="W1002" t="e">
        <f>SUM(#REF!)</f>
        <v>#REF!</v>
      </c>
    </row>
    <row r="1003" spans="1:23" x14ac:dyDescent="0.35">
      <c r="A1003" t="s">
        <v>2007</v>
      </c>
      <c r="B1003" t="s">
        <v>2593</v>
      </c>
      <c r="C1003" s="3">
        <v>8</v>
      </c>
      <c r="D1003" t="s">
        <v>855</v>
      </c>
      <c r="E1003" t="s">
        <v>856</v>
      </c>
      <c r="F1003" t="s">
        <v>14</v>
      </c>
      <c r="G1003" t="s">
        <v>14</v>
      </c>
      <c r="H1003" t="s">
        <v>14</v>
      </c>
      <c r="I1003" t="s">
        <v>14</v>
      </c>
      <c r="J1003" t="s">
        <v>14</v>
      </c>
      <c r="K1003" t="s">
        <v>13</v>
      </c>
      <c r="L1003" t="s">
        <v>14</v>
      </c>
      <c r="M1003" t="s">
        <v>2812</v>
      </c>
      <c r="W1003" t="e">
        <f>SUM(#REF!)</f>
        <v>#REF!</v>
      </c>
    </row>
    <row r="1004" spans="1:23" x14ac:dyDescent="0.35">
      <c r="A1004" t="s">
        <v>1683</v>
      </c>
      <c r="B1004" t="s">
        <v>1685</v>
      </c>
      <c r="C1004" s="3">
        <v>8</v>
      </c>
      <c r="D1004" t="s">
        <v>1434</v>
      </c>
      <c r="E1004" t="s">
        <v>1684</v>
      </c>
      <c r="F1004" t="s">
        <v>14</v>
      </c>
      <c r="G1004" t="s">
        <v>14</v>
      </c>
      <c r="H1004" t="s">
        <v>14</v>
      </c>
      <c r="I1004" t="s">
        <v>14</v>
      </c>
      <c r="J1004" t="s">
        <v>14</v>
      </c>
      <c r="K1004" t="s">
        <v>14</v>
      </c>
      <c r="L1004" t="s">
        <v>14</v>
      </c>
      <c r="M1004" t="s">
        <v>2813</v>
      </c>
      <c r="W1004" t="e">
        <f>SUM(#REF!)</f>
        <v>#REF!</v>
      </c>
    </row>
    <row r="1005" spans="1:23" x14ac:dyDescent="0.35">
      <c r="A1005" t="s">
        <v>54</v>
      </c>
      <c r="B1005" t="s">
        <v>552</v>
      </c>
      <c r="C1005" s="3" t="s">
        <v>5</v>
      </c>
      <c r="D1005" t="s">
        <v>553</v>
      </c>
      <c r="E1005" t="s">
        <v>554</v>
      </c>
      <c r="F1005" t="s">
        <v>14</v>
      </c>
      <c r="G1005" t="s">
        <v>14</v>
      </c>
      <c r="H1005" t="s">
        <v>14</v>
      </c>
      <c r="I1005" t="s">
        <v>74</v>
      </c>
      <c r="J1005" t="s">
        <v>14</v>
      </c>
      <c r="K1005" t="s">
        <v>14</v>
      </c>
      <c r="L1005" t="s">
        <v>14</v>
      </c>
      <c r="M1005" t="s">
        <v>2813</v>
      </c>
      <c r="W1005" t="e">
        <f>SUM(#REF!)</f>
        <v>#REF!</v>
      </c>
    </row>
    <row r="1006" spans="1:23" x14ac:dyDescent="0.35">
      <c r="A1006" t="s">
        <v>353</v>
      </c>
      <c r="B1006" t="s">
        <v>1094</v>
      </c>
      <c r="C1006" s="3">
        <v>8</v>
      </c>
      <c r="D1006" t="s">
        <v>1076</v>
      </c>
      <c r="E1006" t="s">
        <v>1077</v>
      </c>
      <c r="F1006" t="s">
        <v>13</v>
      </c>
      <c r="G1006" t="s">
        <v>14</v>
      </c>
      <c r="H1006" t="s">
        <v>14</v>
      </c>
      <c r="I1006" t="s">
        <v>14</v>
      </c>
      <c r="J1006" t="s">
        <v>14</v>
      </c>
      <c r="K1006" t="s">
        <v>14</v>
      </c>
      <c r="L1006" t="s">
        <v>13</v>
      </c>
      <c r="M1006" t="s">
        <v>2814</v>
      </c>
      <c r="W1006" t="e">
        <f>SUM(#REF!)</f>
        <v>#REF!</v>
      </c>
    </row>
    <row r="1007" spans="1:23" x14ac:dyDescent="0.35">
      <c r="A1007" t="s">
        <v>750</v>
      </c>
      <c r="B1007" t="s">
        <v>751</v>
      </c>
      <c r="C1007" s="3">
        <v>8</v>
      </c>
      <c r="D1007" t="s">
        <v>86</v>
      </c>
      <c r="E1007" t="s">
        <v>516</v>
      </c>
      <c r="F1007" t="s">
        <v>14</v>
      </c>
      <c r="G1007" t="s">
        <v>14</v>
      </c>
      <c r="H1007" t="s">
        <v>14</v>
      </c>
      <c r="I1007" t="s">
        <v>14</v>
      </c>
      <c r="J1007" t="s">
        <v>14</v>
      </c>
      <c r="K1007" t="s">
        <v>14</v>
      </c>
      <c r="L1007" t="s">
        <v>13</v>
      </c>
      <c r="M1007" t="s">
        <v>2815</v>
      </c>
      <c r="W1007" t="e">
        <f>SUM(#REF!)</f>
        <v>#REF!</v>
      </c>
    </row>
    <row r="1008" spans="1:23" x14ac:dyDescent="0.35">
      <c r="A1008" t="s">
        <v>17</v>
      </c>
      <c r="B1008" t="s">
        <v>698</v>
      </c>
      <c r="C1008" s="3">
        <v>8</v>
      </c>
      <c r="D1008" t="s">
        <v>699</v>
      </c>
      <c r="E1008" t="s">
        <v>700</v>
      </c>
      <c r="F1008" t="s">
        <v>13</v>
      </c>
      <c r="G1008" t="s">
        <v>14</v>
      </c>
      <c r="H1008" t="s">
        <v>14</v>
      </c>
      <c r="I1008" t="s">
        <v>14</v>
      </c>
      <c r="J1008" t="s">
        <v>14</v>
      </c>
      <c r="K1008" t="s">
        <v>14</v>
      </c>
      <c r="L1008" t="s">
        <v>14</v>
      </c>
      <c r="M1008" t="s">
        <v>1782</v>
      </c>
      <c r="W1008" t="e">
        <f>SUM(#REF!)</f>
        <v>#REF!</v>
      </c>
    </row>
    <row r="1009" spans="1:23" x14ac:dyDescent="0.35">
      <c r="A1009" t="s">
        <v>46</v>
      </c>
      <c r="B1009" t="s">
        <v>47</v>
      </c>
      <c r="C1009" s="3">
        <v>7</v>
      </c>
      <c r="D1009" t="s">
        <v>48</v>
      </c>
      <c r="E1009" t="s">
        <v>45</v>
      </c>
      <c r="F1009" t="s">
        <v>13</v>
      </c>
      <c r="G1009" t="s">
        <v>14</v>
      </c>
      <c r="H1009" t="s">
        <v>14</v>
      </c>
      <c r="I1009" t="s">
        <v>14</v>
      </c>
      <c r="J1009" t="s">
        <v>14</v>
      </c>
      <c r="K1009" t="s">
        <v>14</v>
      </c>
      <c r="L1009" t="s">
        <v>14</v>
      </c>
      <c r="M1009" t="s">
        <v>2815</v>
      </c>
      <c r="W1009" t="e">
        <f>SUM(#REF!)</f>
        <v>#REF!</v>
      </c>
    </row>
    <row r="1010" spans="1:23" x14ac:dyDescent="0.35">
      <c r="A1010" t="s">
        <v>1259</v>
      </c>
      <c r="B1010" t="s">
        <v>1594</v>
      </c>
      <c r="C1010" s="3">
        <v>7</v>
      </c>
      <c r="D1010" t="s">
        <v>1587</v>
      </c>
      <c r="E1010" t="s">
        <v>1383</v>
      </c>
      <c r="F1010" t="s">
        <v>13</v>
      </c>
      <c r="G1010" t="s">
        <v>13</v>
      </c>
      <c r="H1010" t="s">
        <v>13</v>
      </c>
      <c r="I1010" t="s">
        <v>14</v>
      </c>
      <c r="J1010" t="s">
        <v>14</v>
      </c>
      <c r="K1010" t="s">
        <v>14</v>
      </c>
      <c r="L1010" t="s">
        <v>14</v>
      </c>
      <c r="M1010" t="s">
        <v>1782</v>
      </c>
      <c r="W1010" t="e">
        <f>SUM(#REF!)</f>
        <v>#REF!</v>
      </c>
    </row>
    <row r="1011" spans="1:23" x14ac:dyDescent="0.35">
      <c r="A1011" t="s">
        <v>2186</v>
      </c>
      <c r="B1011" s="8" t="s">
        <v>2187</v>
      </c>
      <c r="C1011" s="3">
        <v>7</v>
      </c>
      <c r="D1011" t="s">
        <v>1164</v>
      </c>
      <c r="E1011" t="s">
        <v>2188</v>
      </c>
      <c r="F1011" t="s">
        <v>1171</v>
      </c>
      <c r="G1011" t="s">
        <v>14</v>
      </c>
      <c r="H1011" t="s">
        <v>14</v>
      </c>
      <c r="I1011" t="s">
        <v>14</v>
      </c>
      <c r="J1011" t="s">
        <v>14</v>
      </c>
      <c r="K1011" t="s">
        <v>13</v>
      </c>
      <c r="L1011" t="s">
        <v>14</v>
      </c>
      <c r="M1011" t="s">
        <v>2816</v>
      </c>
      <c r="W1011" t="e">
        <f>SUM(#REF!)</f>
        <v>#REF!</v>
      </c>
    </row>
    <row r="1012" spans="1:23" x14ac:dyDescent="0.35">
      <c r="A1012" t="s">
        <v>2219</v>
      </c>
      <c r="B1012" t="s">
        <v>2220</v>
      </c>
      <c r="C1012" s="3" t="s">
        <v>5</v>
      </c>
      <c r="D1012" t="s">
        <v>2221</v>
      </c>
      <c r="E1012" t="s">
        <v>2222</v>
      </c>
      <c r="F1012" t="s">
        <v>1171</v>
      </c>
      <c r="G1012" t="s">
        <v>1171</v>
      </c>
      <c r="H1012" t="s">
        <v>14</v>
      </c>
      <c r="I1012" t="s">
        <v>14</v>
      </c>
      <c r="J1012" t="s">
        <v>14</v>
      </c>
      <c r="K1012" t="s">
        <v>14</v>
      </c>
      <c r="L1012" t="s">
        <v>14</v>
      </c>
      <c r="M1012" t="s">
        <v>2814</v>
      </c>
      <c r="W1012" t="e">
        <f>SUM(#REF!)</f>
        <v>#REF!</v>
      </c>
    </row>
    <row r="1013" spans="1:23" x14ac:dyDescent="0.35">
      <c r="A1013" t="s">
        <v>180</v>
      </c>
      <c r="B1013" t="s">
        <v>1356</v>
      </c>
      <c r="C1013" s="3">
        <v>8</v>
      </c>
      <c r="D1013" t="s">
        <v>1357</v>
      </c>
      <c r="E1013" t="s">
        <v>1358</v>
      </c>
      <c r="F1013" t="s">
        <v>13</v>
      </c>
      <c r="G1013" t="s">
        <v>14</v>
      </c>
      <c r="H1013" t="s">
        <v>14</v>
      </c>
      <c r="I1013" t="s">
        <v>14</v>
      </c>
      <c r="J1013" t="s">
        <v>14</v>
      </c>
      <c r="K1013" t="s">
        <v>14</v>
      </c>
      <c r="L1013" t="s">
        <v>14</v>
      </c>
      <c r="M1013" t="s">
        <v>2816</v>
      </c>
      <c r="W1013" t="e">
        <f>SUM(#REF!)</f>
        <v>#REF!</v>
      </c>
    </row>
    <row r="1014" spans="1:23" x14ac:dyDescent="0.35">
      <c r="A1014" t="s">
        <v>339</v>
      </c>
      <c r="B1014" t="s">
        <v>514</v>
      </c>
      <c r="C1014" s="3">
        <v>7</v>
      </c>
      <c r="D1014" t="s">
        <v>515</v>
      </c>
      <c r="E1014" t="s">
        <v>513</v>
      </c>
      <c r="F1014" t="s">
        <v>13</v>
      </c>
      <c r="G1014" t="s">
        <v>14</v>
      </c>
      <c r="H1014" t="s">
        <v>14</v>
      </c>
      <c r="I1014" t="s">
        <v>14</v>
      </c>
      <c r="J1014" t="s">
        <v>14</v>
      </c>
      <c r="K1014" t="s">
        <v>14</v>
      </c>
      <c r="L1014" t="s">
        <v>14</v>
      </c>
      <c r="M1014" t="s">
        <v>2817</v>
      </c>
      <c r="W1014" t="e">
        <f>SUM(#REF!)</f>
        <v>#REF!</v>
      </c>
    </row>
    <row r="1015" spans="1:23" x14ac:dyDescent="0.35">
      <c r="A1015" t="s">
        <v>57</v>
      </c>
      <c r="B1015" t="s">
        <v>58</v>
      </c>
      <c r="C1015" s="3" t="s">
        <v>5</v>
      </c>
      <c r="D1015" t="s">
        <v>66</v>
      </c>
      <c r="E1015" t="s">
        <v>59</v>
      </c>
      <c r="F1015" t="s">
        <v>13</v>
      </c>
      <c r="G1015" t="s">
        <v>14</v>
      </c>
      <c r="H1015" t="s">
        <v>14</v>
      </c>
      <c r="I1015" t="s">
        <v>14</v>
      </c>
      <c r="J1015" t="s">
        <v>14</v>
      </c>
      <c r="K1015" t="s">
        <v>13</v>
      </c>
      <c r="L1015" t="s">
        <v>14</v>
      </c>
      <c r="M1015" t="s">
        <v>2815</v>
      </c>
      <c r="W1015" t="e">
        <f>SUM(#REF!)</f>
        <v>#REF!</v>
      </c>
    </row>
    <row r="1016" spans="1:23" x14ac:dyDescent="0.35">
      <c r="A1016" t="s">
        <v>1979</v>
      </c>
      <c r="B1016" t="s">
        <v>1980</v>
      </c>
      <c r="C1016" s="3">
        <v>8</v>
      </c>
      <c r="D1016" t="s">
        <v>1981</v>
      </c>
      <c r="E1016" t="s">
        <v>1982</v>
      </c>
      <c r="F1016" t="s">
        <v>1171</v>
      </c>
      <c r="G1016" t="s">
        <v>14</v>
      </c>
      <c r="H1016" t="s">
        <v>14</v>
      </c>
      <c r="I1016" t="s">
        <v>74</v>
      </c>
      <c r="J1016" t="s">
        <v>2877</v>
      </c>
      <c r="K1016" t="s">
        <v>14</v>
      </c>
      <c r="L1016" t="s">
        <v>13</v>
      </c>
      <c r="M1016" t="s">
        <v>2817</v>
      </c>
      <c r="W1016" t="e">
        <f>SUM(#REF!)</f>
        <v>#REF!</v>
      </c>
    </row>
    <row r="1017" spans="1:23" x14ac:dyDescent="0.35">
      <c r="A1017" t="s">
        <v>1958</v>
      </c>
      <c r="B1017" t="s">
        <v>1959</v>
      </c>
      <c r="C1017" s="3">
        <v>8</v>
      </c>
      <c r="D1017" t="s">
        <v>1960</v>
      </c>
      <c r="E1017" t="s">
        <v>1961</v>
      </c>
      <c r="F1017" t="s">
        <v>1171</v>
      </c>
      <c r="G1017" t="s">
        <v>14</v>
      </c>
      <c r="H1017" t="s">
        <v>14</v>
      </c>
      <c r="I1017" t="s">
        <v>14</v>
      </c>
      <c r="J1017" t="s">
        <v>14</v>
      </c>
      <c r="K1017" t="s">
        <v>14</v>
      </c>
      <c r="L1017" t="s">
        <v>13</v>
      </c>
      <c r="M1017" t="s">
        <v>2818</v>
      </c>
      <c r="W1017" t="e">
        <f>SUM(#REF!)</f>
        <v>#REF!</v>
      </c>
    </row>
    <row r="1018" spans="1:23" x14ac:dyDescent="0.35">
      <c r="A1018" t="s">
        <v>217</v>
      </c>
      <c r="B1018" t="s">
        <v>216</v>
      </c>
      <c r="C1018" s="3">
        <v>8</v>
      </c>
      <c r="D1018" t="s">
        <v>215</v>
      </c>
      <c r="E1018" t="s">
        <v>214</v>
      </c>
      <c r="F1018" t="s">
        <v>14</v>
      </c>
      <c r="G1018" t="s">
        <v>14</v>
      </c>
      <c r="H1018" t="s">
        <v>14</v>
      </c>
      <c r="I1018" t="s">
        <v>14</v>
      </c>
      <c r="J1018" t="s">
        <v>2877</v>
      </c>
      <c r="K1018" t="s">
        <v>14</v>
      </c>
      <c r="L1018" t="s">
        <v>14</v>
      </c>
      <c r="M1018" t="s">
        <v>2819</v>
      </c>
      <c r="W1018" t="e">
        <f>SUM(#REF!)</f>
        <v>#REF!</v>
      </c>
    </row>
    <row r="1019" spans="1:23" x14ac:dyDescent="0.35">
      <c r="A1019" t="s">
        <v>2022</v>
      </c>
      <c r="B1019" t="s">
        <v>2023</v>
      </c>
      <c r="C1019" s="3">
        <v>8</v>
      </c>
      <c r="D1019" t="s">
        <v>2024</v>
      </c>
      <c r="E1019" t="s">
        <v>1536</v>
      </c>
      <c r="F1019" t="s">
        <v>1171</v>
      </c>
      <c r="G1019" t="s">
        <v>14</v>
      </c>
      <c r="H1019" t="s">
        <v>14</v>
      </c>
      <c r="I1019" t="s">
        <v>14</v>
      </c>
      <c r="J1019" t="s">
        <v>14</v>
      </c>
      <c r="K1019" t="s">
        <v>14</v>
      </c>
      <c r="L1019" t="s">
        <v>14</v>
      </c>
      <c r="M1019" t="s">
        <v>2820</v>
      </c>
      <c r="W1019" t="e">
        <f>SUM(#REF!)</f>
        <v>#REF!</v>
      </c>
    </row>
    <row r="1020" spans="1:23" x14ac:dyDescent="0.35">
      <c r="A1020" t="s">
        <v>240</v>
      </c>
      <c r="B1020" t="s">
        <v>241</v>
      </c>
      <c r="C1020" s="3" t="s">
        <v>5</v>
      </c>
      <c r="D1020" t="s">
        <v>242</v>
      </c>
      <c r="E1020" t="s">
        <v>30</v>
      </c>
      <c r="F1020" t="s">
        <v>13</v>
      </c>
      <c r="G1020" t="s">
        <v>14</v>
      </c>
      <c r="H1020" t="s">
        <v>14</v>
      </c>
      <c r="I1020" t="s">
        <v>14</v>
      </c>
      <c r="J1020" t="s">
        <v>14</v>
      </c>
      <c r="K1020" t="s">
        <v>14</v>
      </c>
      <c r="L1020" t="s">
        <v>14</v>
      </c>
      <c r="M1020" t="s">
        <v>1782</v>
      </c>
      <c r="W1020" t="e">
        <f>SUM(#REF!)</f>
        <v>#REF!</v>
      </c>
    </row>
    <row r="1021" spans="1:23" x14ac:dyDescent="0.35">
      <c r="A1021" t="s">
        <v>868</v>
      </c>
      <c r="B1021" t="s">
        <v>869</v>
      </c>
      <c r="C1021" s="3">
        <v>7</v>
      </c>
      <c r="D1021" t="s">
        <v>870</v>
      </c>
      <c r="E1021" t="s">
        <v>871</v>
      </c>
      <c r="F1021" t="s">
        <v>1171</v>
      </c>
      <c r="G1021" t="s">
        <v>14</v>
      </c>
      <c r="H1021" t="s">
        <v>14</v>
      </c>
      <c r="I1021" t="s">
        <v>14</v>
      </c>
      <c r="J1021" t="s">
        <v>14</v>
      </c>
      <c r="K1021" t="s">
        <v>14</v>
      </c>
      <c r="L1021" t="s">
        <v>14</v>
      </c>
      <c r="M1021" t="s">
        <v>2818</v>
      </c>
      <c r="W1021" t="e">
        <f>SUM(#REF!)</f>
        <v>#REF!</v>
      </c>
    </row>
    <row r="1022" spans="1:23" x14ac:dyDescent="0.35">
      <c r="A1022" t="s">
        <v>161</v>
      </c>
      <c r="B1022" t="s">
        <v>917</v>
      </c>
      <c r="C1022" s="3" t="s">
        <v>5</v>
      </c>
      <c r="D1022" t="s">
        <v>918</v>
      </c>
      <c r="E1022" t="s">
        <v>919</v>
      </c>
      <c r="F1022" t="s">
        <v>13</v>
      </c>
      <c r="G1022" t="s">
        <v>14</v>
      </c>
      <c r="H1022" t="s">
        <v>14</v>
      </c>
      <c r="I1022" t="s">
        <v>14</v>
      </c>
      <c r="J1022" t="s">
        <v>14</v>
      </c>
      <c r="K1022" t="s">
        <v>14</v>
      </c>
      <c r="L1022" t="s">
        <v>14</v>
      </c>
      <c r="M1022" t="s">
        <v>2816</v>
      </c>
      <c r="W1022" t="e">
        <f>SUM(#REF!)</f>
        <v>#REF!</v>
      </c>
    </row>
    <row r="1023" spans="1:23" x14ac:dyDescent="0.35">
      <c r="A1023" t="s">
        <v>2774</v>
      </c>
      <c r="B1023" t="s">
        <v>244</v>
      </c>
      <c r="C1023" s="3">
        <v>8</v>
      </c>
      <c r="D1023" t="s">
        <v>989</v>
      </c>
      <c r="E1023" t="s">
        <v>990</v>
      </c>
      <c r="F1023" t="s">
        <v>14</v>
      </c>
      <c r="G1023" t="s">
        <v>14</v>
      </c>
      <c r="H1023" t="s">
        <v>14</v>
      </c>
      <c r="I1023" t="s">
        <v>14</v>
      </c>
      <c r="J1023" t="s">
        <v>14</v>
      </c>
      <c r="K1023" t="s">
        <v>14</v>
      </c>
      <c r="L1023" t="s">
        <v>13</v>
      </c>
      <c r="M1023" t="s">
        <v>2812</v>
      </c>
      <c r="W1023" t="e">
        <f>SUM(#REF!)</f>
        <v>#REF!</v>
      </c>
    </row>
    <row r="1024" spans="1:23" x14ac:dyDescent="0.35">
      <c r="A1024" t="s">
        <v>243</v>
      </c>
      <c r="B1024" t="s">
        <v>244</v>
      </c>
      <c r="C1024" s="3" t="s">
        <v>5</v>
      </c>
      <c r="D1024" t="s">
        <v>62</v>
      </c>
      <c r="E1024" t="s">
        <v>245</v>
      </c>
      <c r="F1024" t="s">
        <v>13</v>
      </c>
      <c r="G1024" t="s">
        <v>14</v>
      </c>
      <c r="H1024" t="s">
        <v>13</v>
      </c>
      <c r="I1024" t="s">
        <v>74</v>
      </c>
      <c r="J1024" t="s">
        <v>14</v>
      </c>
      <c r="K1024" t="s">
        <v>14</v>
      </c>
      <c r="L1024" t="s">
        <v>14</v>
      </c>
      <c r="M1024" t="s">
        <v>2817</v>
      </c>
      <c r="W1024" t="e">
        <f>SUM(#REF!)</f>
        <v>#REF!</v>
      </c>
    </row>
    <row r="1025" spans="1:23" x14ac:dyDescent="0.35">
      <c r="A1025" t="s">
        <v>1041</v>
      </c>
      <c r="B1025" t="s">
        <v>1042</v>
      </c>
      <c r="C1025" s="3">
        <v>7</v>
      </c>
      <c r="D1025" t="s">
        <v>1017</v>
      </c>
      <c r="E1025" t="s">
        <v>1043</v>
      </c>
      <c r="F1025" t="s">
        <v>14</v>
      </c>
      <c r="G1025" t="s">
        <v>14</v>
      </c>
      <c r="H1025" t="s">
        <v>14</v>
      </c>
      <c r="I1025" t="s">
        <v>14</v>
      </c>
      <c r="J1025" t="s">
        <v>14</v>
      </c>
      <c r="K1025" t="s">
        <v>14</v>
      </c>
      <c r="L1025" t="s">
        <v>14</v>
      </c>
      <c r="M1025" t="s">
        <v>2819</v>
      </c>
      <c r="W1025" t="e">
        <f>SUM(#REF!)</f>
        <v>#REF!</v>
      </c>
    </row>
    <row r="1026" spans="1:23" x14ac:dyDescent="0.35">
      <c r="A1026" t="s">
        <v>176</v>
      </c>
      <c r="B1026" t="s">
        <v>177</v>
      </c>
      <c r="C1026" s="3">
        <v>7</v>
      </c>
      <c r="D1026" t="s">
        <v>141</v>
      </c>
      <c r="E1026" t="s">
        <v>140</v>
      </c>
      <c r="F1026" t="s">
        <v>13</v>
      </c>
      <c r="G1026" t="s">
        <v>14</v>
      </c>
      <c r="H1026" t="s">
        <v>13</v>
      </c>
      <c r="I1026" t="s">
        <v>14</v>
      </c>
      <c r="J1026" t="s">
        <v>14</v>
      </c>
      <c r="K1026" t="s">
        <v>14</v>
      </c>
      <c r="L1026" t="s">
        <v>13</v>
      </c>
      <c r="M1026" t="s">
        <v>2820</v>
      </c>
      <c r="W1026" t="e">
        <f>SUM(#REF!)</f>
        <v>#REF!</v>
      </c>
    </row>
    <row r="1027" spans="1:23" x14ac:dyDescent="0.35">
      <c r="A1027" t="s">
        <v>604</v>
      </c>
      <c r="B1027" t="s">
        <v>177</v>
      </c>
      <c r="C1027" s="3">
        <v>8</v>
      </c>
      <c r="D1027" t="s">
        <v>33</v>
      </c>
      <c r="E1027" t="s">
        <v>32</v>
      </c>
      <c r="F1027" t="s">
        <v>14</v>
      </c>
      <c r="G1027" t="s">
        <v>14</v>
      </c>
      <c r="H1027" t="s">
        <v>14</v>
      </c>
      <c r="I1027" t="s">
        <v>14</v>
      </c>
      <c r="J1027" t="s">
        <v>14</v>
      </c>
      <c r="K1027" t="s">
        <v>14</v>
      </c>
      <c r="L1027" t="s">
        <v>14</v>
      </c>
      <c r="M1027" t="s">
        <v>2813</v>
      </c>
      <c r="W1027" t="e">
        <f>SUM(#REF!)</f>
        <v>#REF!</v>
      </c>
    </row>
    <row r="1028" spans="1:23" x14ac:dyDescent="0.35">
      <c r="A1028" t="s">
        <v>170</v>
      </c>
      <c r="B1028" t="s">
        <v>2809</v>
      </c>
      <c r="C1028" s="3">
        <v>8</v>
      </c>
      <c r="D1028" t="s">
        <v>257</v>
      </c>
      <c r="E1028" t="s">
        <v>1991</v>
      </c>
      <c r="F1028" t="s">
        <v>13</v>
      </c>
      <c r="G1028" t="s">
        <v>14</v>
      </c>
      <c r="H1028" t="s">
        <v>14</v>
      </c>
      <c r="I1028" t="s">
        <v>14</v>
      </c>
      <c r="J1028" t="s">
        <v>14</v>
      </c>
      <c r="K1028" t="s">
        <v>13</v>
      </c>
      <c r="L1028" t="s">
        <v>14</v>
      </c>
      <c r="M1028" t="s">
        <v>2814</v>
      </c>
      <c r="W1028" t="e">
        <f>SUM(#REF!)</f>
        <v>#REF!</v>
      </c>
    </row>
    <row r="1029" spans="1:23" x14ac:dyDescent="0.35">
      <c r="A1029" t="s">
        <v>280</v>
      </c>
      <c r="B1029" t="s">
        <v>281</v>
      </c>
      <c r="C1029" s="3" t="s">
        <v>5</v>
      </c>
      <c r="D1029" t="s">
        <v>282</v>
      </c>
      <c r="E1029" t="s">
        <v>30</v>
      </c>
      <c r="F1029" t="s">
        <v>13</v>
      </c>
      <c r="G1029" t="s">
        <v>14</v>
      </c>
      <c r="H1029" t="s">
        <v>14</v>
      </c>
      <c r="I1029" t="s">
        <v>14</v>
      </c>
      <c r="J1029" t="s">
        <v>14</v>
      </c>
      <c r="K1029" t="s">
        <v>14</v>
      </c>
      <c r="L1029" t="s">
        <v>14</v>
      </c>
      <c r="M1029" t="s">
        <v>2818</v>
      </c>
      <c r="W1029" t="e">
        <f>SUM(#REF!)</f>
        <v>#REF!</v>
      </c>
    </row>
    <row r="1030" spans="1:23" x14ac:dyDescent="0.35">
      <c r="A1030" t="s">
        <v>2035</v>
      </c>
      <c r="B1030" t="s">
        <v>2036</v>
      </c>
      <c r="C1030" s="3" t="s">
        <v>5</v>
      </c>
      <c r="D1030" t="s">
        <v>97</v>
      </c>
      <c r="E1030" t="s">
        <v>1972</v>
      </c>
      <c r="F1030" t="s">
        <v>14</v>
      </c>
      <c r="G1030" t="s">
        <v>14</v>
      </c>
      <c r="H1030" t="s">
        <v>14</v>
      </c>
      <c r="I1030" t="s">
        <v>74</v>
      </c>
      <c r="J1030" t="s">
        <v>2877</v>
      </c>
      <c r="K1030" t="s">
        <v>13</v>
      </c>
      <c r="L1030" t="s">
        <v>14</v>
      </c>
      <c r="M1030" t="s">
        <v>2819</v>
      </c>
      <c r="W1030" t="e">
        <f>SUM(#REF!)</f>
        <v>#REF!</v>
      </c>
    </row>
    <row r="1031" spans="1:23" x14ac:dyDescent="0.35">
      <c r="A1031" t="s">
        <v>2804</v>
      </c>
      <c r="B1031" t="s">
        <v>2036</v>
      </c>
      <c r="C1031" s="3">
        <v>8</v>
      </c>
      <c r="D1031" t="s">
        <v>199</v>
      </c>
      <c r="E1031" t="s">
        <v>173</v>
      </c>
      <c r="F1031" t="s">
        <v>14</v>
      </c>
      <c r="G1031" t="s">
        <v>14</v>
      </c>
      <c r="H1031" t="s">
        <v>14</v>
      </c>
      <c r="I1031" t="s">
        <v>2358</v>
      </c>
      <c r="J1031" t="s">
        <v>14</v>
      </c>
      <c r="K1031" t="s">
        <v>13</v>
      </c>
      <c r="L1031" t="s">
        <v>14</v>
      </c>
      <c r="M1031" t="s">
        <v>2815</v>
      </c>
      <c r="W1031" t="e">
        <f>SUM(#REF!)</f>
        <v>#REF!</v>
      </c>
    </row>
    <row r="1032" spans="1:23" x14ac:dyDescent="0.35">
      <c r="A1032" t="s">
        <v>347</v>
      </c>
      <c r="B1032" t="s">
        <v>348</v>
      </c>
      <c r="C1032" s="3" t="s">
        <v>5</v>
      </c>
      <c r="D1032" t="s">
        <v>257</v>
      </c>
      <c r="E1032" t="s">
        <v>258</v>
      </c>
      <c r="F1032" t="s">
        <v>13</v>
      </c>
      <c r="G1032" t="s">
        <v>14</v>
      </c>
      <c r="H1032" t="s">
        <v>14</v>
      </c>
      <c r="I1032" t="s">
        <v>14</v>
      </c>
      <c r="J1032" t="s">
        <v>14</v>
      </c>
      <c r="K1032" t="s">
        <v>14</v>
      </c>
      <c r="L1032" t="s">
        <v>13</v>
      </c>
      <c r="M1032" t="s">
        <v>2820</v>
      </c>
      <c r="W1032" t="e">
        <f>SUM(#REF!)</f>
        <v>#REF!</v>
      </c>
    </row>
    <row r="1033" spans="1:23" x14ac:dyDescent="0.35">
      <c r="A1033" t="s">
        <v>2798</v>
      </c>
      <c r="B1033" t="s">
        <v>2390</v>
      </c>
      <c r="C1033" s="3">
        <v>8</v>
      </c>
      <c r="D1033" t="s">
        <v>97</v>
      </c>
      <c r="E1033" t="s">
        <v>330</v>
      </c>
      <c r="F1033" t="s">
        <v>13</v>
      </c>
      <c r="G1033" t="s">
        <v>14</v>
      </c>
      <c r="H1033" t="s">
        <v>14</v>
      </c>
      <c r="I1033" t="s">
        <v>14</v>
      </c>
      <c r="J1033" t="s">
        <v>14</v>
      </c>
      <c r="K1033" t="s">
        <v>14</v>
      </c>
      <c r="L1033" t="s">
        <v>13</v>
      </c>
      <c r="M1033" t="s">
        <v>1782</v>
      </c>
      <c r="W1033" t="e">
        <f>SUM(#REF!)</f>
        <v>#REF!</v>
      </c>
    </row>
    <row r="1034" spans="1:23" x14ac:dyDescent="0.35">
      <c r="A1034" t="s">
        <v>2389</v>
      </c>
      <c r="B1034" t="s">
        <v>2390</v>
      </c>
      <c r="C1034" s="3">
        <v>7</v>
      </c>
      <c r="D1034" t="s">
        <v>141</v>
      </c>
      <c r="E1034" t="s">
        <v>1972</v>
      </c>
      <c r="F1034" t="s">
        <v>14</v>
      </c>
      <c r="G1034" t="s">
        <v>14</v>
      </c>
      <c r="H1034" t="s">
        <v>14</v>
      </c>
      <c r="I1034" t="s">
        <v>14</v>
      </c>
      <c r="J1034" t="s">
        <v>14</v>
      </c>
      <c r="K1034" t="s">
        <v>14</v>
      </c>
      <c r="L1034" t="s">
        <v>13</v>
      </c>
      <c r="M1034" t="s">
        <v>2812</v>
      </c>
      <c r="W1034" t="e">
        <f>SUM(#REF!)</f>
        <v>#REF!</v>
      </c>
    </row>
    <row r="1035" spans="1:23" x14ac:dyDescent="0.35">
      <c r="A1035" t="s">
        <v>185</v>
      </c>
      <c r="B1035" t="s">
        <v>2474</v>
      </c>
      <c r="C1035" s="3">
        <v>7</v>
      </c>
      <c r="D1035" t="s">
        <v>644</v>
      </c>
      <c r="E1035" t="s">
        <v>645</v>
      </c>
      <c r="F1035" t="s">
        <v>14</v>
      </c>
      <c r="G1035" t="s">
        <v>14</v>
      </c>
      <c r="H1035" t="s">
        <v>14</v>
      </c>
      <c r="I1035" t="s">
        <v>14</v>
      </c>
      <c r="J1035" t="s">
        <v>14</v>
      </c>
      <c r="K1035" t="s">
        <v>13</v>
      </c>
      <c r="L1035" t="s">
        <v>14</v>
      </c>
      <c r="M1035" t="s">
        <v>2813</v>
      </c>
      <c r="W1035" t="e">
        <f>SUM(#REF!)</f>
        <v>#REF!</v>
      </c>
    </row>
    <row r="1036" spans="1:23" x14ac:dyDescent="0.35">
      <c r="A1036" t="s">
        <v>1068</v>
      </c>
      <c r="B1036" t="s">
        <v>2493</v>
      </c>
      <c r="C1036" s="3">
        <v>8</v>
      </c>
      <c r="D1036" t="s">
        <v>2494</v>
      </c>
      <c r="E1036" t="s">
        <v>2495</v>
      </c>
      <c r="F1036" t="s">
        <v>13</v>
      </c>
      <c r="G1036" t="s">
        <v>14</v>
      </c>
      <c r="H1036" t="s">
        <v>14</v>
      </c>
      <c r="I1036" t="s">
        <v>14</v>
      </c>
      <c r="J1036" t="s">
        <v>14</v>
      </c>
      <c r="K1036" t="s">
        <v>14</v>
      </c>
      <c r="L1036" t="s">
        <v>14</v>
      </c>
      <c r="M1036" t="s">
        <v>2816</v>
      </c>
      <c r="W1036" t="e">
        <f>SUM(#REF!)</f>
        <v>#REF!</v>
      </c>
    </row>
    <row r="1037" spans="1:23" x14ac:dyDescent="0.35">
      <c r="A1037" t="s">
        <v>1053</v>
      </c>
      <c r="B1037" t="s">
        <v>1054</v>
      </c>
      <c r="C1037" s="3">
        <v>8</v>
      </c>
      <c r="D1037" t="s">
        <v>1055</v>
      </c>
      <c r="E1037" t="s">
        <v>1056</v>
      </c>
      <c r="F1037" t="s">
        <v>14</v>
      </c>
      <c r="G1037" t="s">
        <v>14</v>
      </c>
      <c r="H1037" t="s">
        <v>13</v>
      </c>
      <c r="I1037" t="s">
        <v>14</v>
      </c>
      <c r="J1037" t="s">
        <v>14</v>
      </c>
      <c r="K1037" t="s">
        <v>14</v>
      </c>
      <c r="L1037" t="s">
        <v>14</v>
      </c>
      <c r="M1037" t="s">
        <v>2817</v>
      </c>
      <c r="W1037" t="e">
        <f>SUM(#REF!)</f>
        <v>#REF!</v>
      </c>
    </row>
    <row r="1038" spans="1:23" x14ac:dyDescent="0.35">
      <c r="A1038" t="s">
        <v>1282</v>
      </c>
      <c r="B1038" t="s">
        <v>2375</v>
      </c>
      <c r="C1038" s="3" t="s">
        <v>5</v>
      </c>
      <c r="D1038" t="s">
        <v>855</v>
      </c>
      <c r="E1038" t="s">
        <v>2013</v>
      </c>
      <c r="F1038" t="s">
        <v>14</v>
      </c>
      <c r="G1038" t="s">
        <v>14</v>
      </c>
      <c r="H1038" t="s">
        <v>14</v>
      </c>
      <c r="I1038" t="s">
        <v>74</v>
      </c>
      <c r="J1038" t="s">
        <v>14</v>
      </c>
      <c r="K1038" t="s">
        <v>14</v>
      </c>
      <c r="L1038" t="s">
        <v>14</v>
      </c>
      <c r="M1038" t="s">
        <v>2812</v>
      </c>
      <c r="W1038" t="e">
        <f>SUM(#REF!)</f>
        <v>#REF!</v>
      </c>
    </row>
    <row r="1039" spans="1:23" x14ac:dyDescent="0.35">
      <c r="A1039" t="s">
        <v>2223</v>
      </c>
      <c r="B1039" t="s">
        <v>2224</v>
      </c>
      <c r="C1039" s="3" t="s">
        <v>5</v>
      </c>
      <c r="D1039" t="s">
        <v>2221</v>
      </c>
      <c r="E1039" t="s">
        <v>2222</v>
      </c>
      <c r="F1039" t="s">
        <v>1171</v>
      </c>
      <c r="G1039" t="s">
        <v>14</v>
      </c>
      <c r="H1039" t="s">
        <v>14</v>
      </c>
      <c r="I1039" t="s">
        <v>14</v>
      </c>
      <c r="J1039" t="s">
        <v>14</v>
      </c>
      <c r="K1039" t="s">
        <v>14</v>
      </c>
      <c r="L1039" t="s">
        <v>14</v>
      </c>
      <c r="M1039" t="s">
        <v>2813</v>
      </c>
      <c r="W1039" t="e">
        <f>SUM(#REF!)</f>
        <v>#REF!</v>
      </c>
    </row>
    <row r="1040" spans="1:23" x14ac:dyDescent="0.35">
      <c r="A1040" t="s">
        <v>152</v>
      </c>
      <c r="B1040" t="s">
        <v>153</v>
      </c>
      <c r="C1040" s="3">
        <v>7</v>
      </c>
      <c r="D1040" t="s">
        <v>148</v>
      </c>
      <c r="E1040" t="s">
        <v>149</v>
      </c>
      <c r="F1040" t="s">
        <v>13</v>
      </c>
      <c r="G1040" t="s">
        <v>14</v>
      </c>
      <c r="H1040" t="s">
        <v>14</v>
      </c>
      <c r="I1040" t="s">
        <v>14</v>
      </c>
      <c r="J1040" t="s">
        <v>14</v>
      </c>
      <c r="K1040" t="s">
        <v>14</v>
      </c>
      <c r="L1040" t="s">
        <v>14</v>
      </c>
      <c r="M1040" t="s">
        <v>2814</v>
      </c>
      <c r="W1040" t="e">
        <f>SUM(#REF!)</f>
        <v>#REF!</v>
      </c>
    </row>
    <row r="1041" spans="1:23" x14ac:dyDescent="0.35">
      <c r="A1041" t="s">
        <v>317</v>
      </c>
      <c r="B1041" t="s">
        <v>1644</v>
      </c>
      <c r="C1041" s="3">
        <v>8</v>
      </c>
      <c r="D1041" t="s">
        <v>1570</v>
      </c>
      <c r="E1041" t="s">
        <v>1571</v>
      </c>
      <c r="F1041" t="s">
        <v>14</v>
      </c>
      <c r="G1041" t="s">
        <v>14</v>
      </c>
      <c r="H1041" t="s">
        <v>14</v>
      </c>
      <c r="I1041" t="s">
        <v>14</v>
      </c>
      <c r="J1041" t="s">
        <v>14</v>
      </c>
      <c r="K1041" t="s">
        <v>14</v>
      </c>
      <c r="L1041" t="s">
        <v>14</v>
      </c>
      <c r="M1041" t="s">
        <v>2818</v>
      </c>
      <c r="W1041" t="e">
        <f>SUM(#REF!)</f>
        <v>#REF!</v>
      </c>
    </row>
    <row r="1042" spans="1:23" x14ac:dyDescent="0.35">
      <c r="A1042" t="s">
        <v>1645</v>
      </c>
      <c r="B1042" t="s">
        <v>1644</v>
      </c>
      <c r="C1042" s="3" t="s">
        <v>5</v>
      </c>
      <c r="D1042" t="s">
        <v>1570</v>
      </c>
      <c r="E1042" t="s">
        <v>1571</v>
      </c>
      <c r="F1042" t="s">
        <v>14</v>
      </c>
      <c r="G1042" t="s">
        <v>14</v>
      </c>
      <c r="H1042" t="s">
        <v>14</v>
      </c>
      <c r="I1042" t="s">
        <v>14</v>
      </c>
      <c r="J1042" t="s">
        <v>14</v>
      </c>
      <c r="K1042" t="s">
        <v>14</v>
      </c>
      <c r="L1042" t="s">
        <v>14</v>
      </c>
      <c r="M1042" t="s">
        <v>2814</v>
      </c>
      <c r="W1042" t="e">
        <f>SUM(#REF!)</f>
        <v>#REF!</v>
      </c>
    </row>
    <row r="1043" spans="1:23" x14ac:dyDescent="0.35">
      <c r="A1043" t="s">
        <v>1618</v>
      </c>
      <c r="B1043" t="s">
        <v>1619</v>
      </c>
      <c r="C1043" s="3">
        <v>8</v>
      </c>
      <c r="D1043" t="s">
        <v>1620</v>
      </c>
      <c r="E1043" t="s">
        <v>1621</v>
      </c>
      <c r="F1043" t="s">
        <v>14</v>
      </c>
      <c r="G1043" t="s">
        <v>14</v>
      </c>
      <c r="H1043" t="s">
        <v>14</v>
      </c>
      <c r="I1043" t="s">
        <v>14</v>
      </c>
      <c r="J1043" t="s">
        <v>14</v>
      </c>
      <c r="K1043" t="s">
        <v>14</v>
      </c>
      <c r="L1043" t="s">
        <v>14</v>
      </c>
      <c r="M1043" t="s">
        <v>2819</v>
      </c>
      <c r="W1043" t="e">
        <f>SUM(#REF!)</f>
        <v>#REF!</v>
      </c>
    </row>
    <row r="1044" spans="1:23" x14ac:dyDescent="0.35">
      <c r="A1044" t="s">
        <v>996</v>
      </c>
      <c r="B1044" t="s">
        <v>997</v>
      </c>
      <c r="C1044" s="3">
        <v>8</v>
      </c>
      <c r="D1044" t="s">
        <v>989</v>
      </c>
      <c r="E1044" t="s">
        <v>990</v>
      </c>
      <c r="F1044" t="s">
        <v>14</v>
      </c>
      <c r="G1044" t="s">
        <v>14</v>
      </c>
      <c r="H1044" t="s">
        <v>14</v>
      </c>
      <c r="I1044" t="s">
        <v>74</v>
      </c>
      <c r="J1044" t="s">
        <v>14</v>
      </c>
      <c r="K1044" t="s">
        <v>13</v>
      </c>
      <c r="L1044" t="s">
        <v>14</v>
      </c>
      <c r="M1044" t="s">
        <v>2820</v>
      </c>
      <c r="W1044" t="e">
        <f>SUM(#REF!)</f>
        <v>#REF!</v>
      </c>
    </row>
    <row r="1045" spans="1:23" x14ac:dyDescent="0.35">
      <c r="A1045" t="s">
        <v>2751</v>
      </c>
      <c r="B1045" t="s">
        <v>2752</v>
      </c>
      <c r="C1045" s="3">
        <v>7</v>
      </c>
      <c r="D1045" t="s">
        <v>1017</v>
      </c>
      <c r="E1045" t="s">
        <v>1043</v>
      </c>
      <c r="F1045" t="s">
        <v>13</v>
      </c>
      <c r="G1045" t="s">
        <v>14</v>
      </c>
      <c r="H1045" t="s">
        <v>14</v>
      </c>
      <c r="I1045" t="s">
        <v>14</v>
      </c>
      <c r="J1045" t="s">
        <v>2877</v>
      </c>
      <c r="K1045" t="s">
        <v>14</v>
      </c>
      <c r="L1045" t="s">
        <v>14</v>
      </c>
      <c r="M1045" t="s">
        <v>2815</v>
      </c>
      <c r="W1045" t="e">
        <f>SUM(#REF!)</f>
        <v>#REF!</v>
      </c>
    </row>
    <row r="1046" spans="1:23" x14ac:dyDescent="0.35">
      <c r="A1046" t="s">
        <v>531</v>
      </c>
      <c r="B1046" t="s">
        <v>532</v>
      </c>
      <c r="C1046" s="3">
        <v>8</v>
      </c>
      <c r="D1046" t="s">
        <v>479</v>
      </c>
      <c r="E1046" t="s">
        <v>111</v>
      </c>
      <c r="F1046" t="s">
        <v>14</v>
      </c>
      <c r="G1046" t="s">
        <v>14</v>
      </c>
      <c r="H1046" t="s">
        <v>14</v>
      </c>
      <c r="I1046" t="s">
        <v>14</v>
      </c>
      <c r="J1046" t="s">
        <v>14</v>
      </c>
      <c r="K1046" t="s">
        <v>14</v>
      </c>
      <c r="L1046" t="s">
        <v>14</v>
      </c>
      <c r="M1046" t="s">
        <v>2812</v>
      </c>
      <c r="W1046" t="e">
        <f>SUM(#REF!)</f>
        <v>#REF!</v>
      </c>
    </row>
    <row r="1047" spans="1:23" x14ac:dyDescent="0.35">
      <c r="A1047" t="s">
        <v>262</v>
      </c>
      <c r="B1047" t="s">
        <v>853</v>
      </c>
      <c r="C1047" s="3">
        <v>8</v>
      </c>
      <c r="D1047" t="s">
        <v>2545</v>
      </c>
      <c r="E1047" t="s">
        <v>2546</v>
      </c>
      <c r="F1047" t="s">
        <v>13</v>
      </c>
      <c r="G1047" t="s">
        <v>14</v>
      </c>
      <c r="H1047" t="s">
        <v>14</v>
      </c>
      <c r="I1047" t="s">
        <v>14</v>
      </c>
      <c r="J1047" t="s">
        <v>14</v>
      </c>
      <c r="K1047" t="s">
        <v>13</v>
      </c>
      <c r="L1047" t="s">
        <v>14</v>
      </c>
      <c r="M1047" t="s">
        <v>2814</v>
      </c>
      <c r="W1047" t="e">
        <f>SUM(#REF!)</f>
        <v>#REF!</v>
      </c>
    </row>
    <row r="1048" spans="1:23" x14ac:dyDescent="0.35">
      <c r="A1048" t="s">
        <v>854</v>
      </c>
      <c r="B1048" t="s">
        <v>853</v>
      </c>
      <c r="C1048" s="3">
        <v>7</v>
      </c>
      <c r="D1048" t="s">
        <v>855</v>
      </c>
      <c r="E1048" t="s">
        <v>856</v>
      </c>
      <c r="F1048" t="s">
        <v>13</v>
      </c>
      <c r="G1048" t="s">
        <v>14</v>
      </c>
      <c r="H1048" t="s">
        <v>14</v>
      </c>
      <c r="I1048" t="s">
        <v>14</v>
      </c>
      <c r="J1048" t="s">
        <v>2877</v>
      </c>
      <c r="K1048" t="s">
        <v>14</v>
      </c>
      <c r="L1048" t="s">
        <v>14</v>
      </c>
      <c r="M1048" t="s">
        <v>1782</v>
      </c>
      <c r="W1048" t="e">
        <f>SUM(#REF!)</f>
        <v>#REF!</v>
      </c>
    </row>
    <row r="1049" spans="1:23" x14ac:dyDescent="0.35">
      <c r="A1049" t="s">
        <v>942</v>
      </c>
      <c r="B1049" t="s">
        <v>853</v>
      </c>
      <c r="C1049" s="3">
        <v>8</v>
      </c>
      <c r="D1049" t="s">
        <v>943</v>
      </c>
      <c r="E1049" t="s">
        <v>944</v>
      </c>
      <c r="F1049" t="s">
        <v>13</v>
      </c>
      <c r="G1049" t="s">
        <v>13</v>
      </c>
      <c r="H1049" t="s">
        <v>13</v>
      </c>
      <c r="I1049" t="s">
        <v>74</v>
      </c>
      <c r="J1049" t="s">
        <v>2877</v>
      </c>
      <c r="K1049" t="s">
        <v>14</v>
      </c>
      <c r="L1049" t="s">
        <v>14</v>
      </c>
      <c r="M1049" t="s">
        <v>2813</v>
      </c>
      <c r="W1049" t="e">
        <f>SUM(#REF!)</f>
        <v>#REF!</v>
      </c>
    </row>
    <row r="1050" spans="1:23" x14ac:dyDescent="0.35">
      <c r="A1050" t="s">
        <v>1414</v>
      </c>
      <c r="B1050" t="s">
        <v>1415</v>
      </c>
      <c r="C1050" s="3">
        <v>8</v>
      </c>
      <c r="D1050" t="s">
        <v>1416</v>
      </c>
      <c r="E1050" t="s">
        <v>1417</v>
      </c>
      <c r="F1050" t="s">
        <v>14</v>
      </c>
      <c r="G1050" t="s">
        <v>13</v>
      </c>
      <c r="H1050" t="s">
        <v>14</v>
      </c>
      <c r="I1050" t="s">
        <v>14</v>
      </c>
      <c r="J1050" t="s">
        <v>14</v>
      </c>
      <c r="K1050" t="s">
        <v>14</v>
      </c>
      <c r="L1050" t="s">
        <v>14</v>
      </c>
      <c r="M1050" t="s">
        <v>2815</v>
      </c>
      <c r="W1050" t="e">
        <f>SUM(#REF!)</f>
        <v>#REF!</v>
      </c>
    </row>
    <row r="1051" spans="1:23" x14ac:dyDescent="0.35">
      <c r="A1051" t="s">
        <v>598</v>
      </c>
      <c r="B1051" t="s">
        <v>599</v>
      </c>
      <c r="C1051" s="3">
        <v>8</v>
      </c>
      <c r="D1051" t="s">
        <v>600</v>
      </c>
      <c r="E1051" t="s">
        <v>601</v>
      </c>
      <c r="F1051" t="s">
        <v>14</v>
      </c>
      <c r="G1051" t="s">
        <v>14</v>
      </c>
      <c r="H1051" t="s">
        <v>14</v>
      </c>
      <c r="I1051" t="s">
        <v>74</v>
      </c>
      <c r="J1051" t="s">
        <v>2877</v>
      </c>
      <c r="K1051" t="s">
        <v>14</v>
      </c>
      <c r="L1051" t="s">
        <v>13</v>
      </c>
      <c r="M1051" t="s">
        <v>1782</v>
      </c>
      <c r="W1051" t="e">
        <f>SUM(#REF!)</f>
        <v>#REF!</v>
      </c>
    </row>
    <row r="1052" spans="1:23" x14ac:dyDescent="0.35">
      <c r="A1052" t="s">
        <v>1723</v>
      </c>
      <c r="B1052" t="s">
        <v>1724</v>
      </c>
      <c r="C1052" s="3">
        <v>7</v>
      </c>
      <c r="D1052" t="s">
        <v>1311</v>
      </c>
      <c r="E1052" t="s">
        <v>1312</v>
      </c>
      <c r="F1052" t="s">
        <v>14</v>
      </c>
      <c r="G1052" t="s">
        <v>14</v>
      </c>
      <c r="H1052" t="s">
        <v>14</v>
      </c>
      <c r="I1052" t="s">
        <v>14</v>
      </c>
      <c r="J1052" t="s">
        <v>14</v>
      </c>
      <c r="K1052" t="s">
        <v>14</v>
      </c>
      <c r="L1052" t="s">
        <v>14</v>
      </c>
      <c r="M1052" t="s">
        <v>2816</v>
      </c>
      <c r="W1052" t="e">
        <f>SUM(#REF!)</f>
        <v>#REF!</v>
      </c>
    </row>
    <row r="1053" spans="1:23" x14ac:dyDescent="0.35">
      <c r="A1053" t="s">
        <v>2675</v>
      </c>
      <c r="B1053" t="s">
        <v>2676</v>
      </c>
      <c r="C1053" s="3" t="s">
        <v>5</v>
      </c>
      <c r="D1053" t="s">
        <v>2677</v>
      </c>
      <c r="E1053" t="s">
        <v>2678</v>
      </c>
      <c r="F1053" t="s">
        <v>14</v>
      </c>
      <c r="G1053" t="s">
        <v>14</v>
      </c>
      <c r="H1053" t="s">
        <v>14</v>
      </c>
      <c r="I1053" t="s">
        <v>14</v>
      </c>
      <c r="J1053" t="s">
        <v>14</v>
      </c>
      <c r="K1053" t="s">
        <v>14</v>
      </c>
      <c r="L1053" t="s">
        <v>13</v>
      </c>
      <c r="M1053" t="s">
        <v>2815</v>
      </c>
      <c r="W1053" t="e">
        <f>SUM(#REF!)</f>
        <v>#REF!</v>
      </c>
    </row>
    <row r="1054" spans="1:23" x14ac:dyDescent="0.35">
      <c r="A1054" t="s">
        <v>1696</v>
      </c>
      <c r="B1054" t="s">
        <v>1697</v>
      </c>
      <c r="C1054" s="3" t="s">
        <v>5</v>
      </c>
      <c r="D1054" t="s">
        <v>953</v>
      </c>
      <c r="E1054" t="s">
        <v>1698</v>
      </c>
      <c r="F1054" t="s">
        <v>1171</v>
      </c>
      <c r="G1054" t="s">
        <v>14</v>
      </c>
      <c r="H1054" t="s">
        <v>14</v>
      </c>
      <c r="I1054" t="s">
        <v>14</v>
      </c>
      <c r="J1054" t="s">
        <v>14</v>
      </c>
      <c r="K1054" t="s">
        <v>13</v>
      </c>
      <c r="L1054" t="s">
        <v>14</v>
      </c>
      <c r="M1054" t="s">
        <v>1782</v>
      </c>
      <c r="W1054" t="e">
        <f>SUM(#REF!)</f>
        <v>#REF!</v>
      </c>
    </row>
    <row r="1055" spans="1:23" x14ac:dyDescent="0.35">
      <c r="A1055" t="s">
        <v>1201</v>
      </c>
      <c r="B1055" t="s">
        <v>431</v>
      </c>
      <c r="C1055" s="3" t="s">
        <v>5</v>
      </c>
      <c r="D1055" t="s">
        <v>1202</v>
      </c>
      <c r="E1055" t="s">
        <v>1203</v>
      </c>
      <c r="F1055" t="s">
        <v>14</v>
      </c>
      <c r="G1055" t="s">
        <v>14</v>
      </c>
      <c r="H1055" t="s">
        <v>14</v>
      </c>
      <c r="I1055" t="s">
        <v>14</v>
      </c>
      <c r="J1055" t="s">
        <v>14</v>
      </c>
      <c r="K1055" t="s">
        <v>14</v>
      </c>
      <c r="L1055" t="s">
        <v>13</v>
      </c>
      <c r="M1055" t="s">
        <v>2816</v>
      </c>
      <c r="W1055" t="e">
        <f>SUM(#REF!)</f>
        <v>#REF!</v>
      </c>
    </row>
    <row r="1056" spans="1:23" x14ac:dyDescent="0.35">
      <c r="A1056" t="s">
        <v>413</v>
      </c>
      <c r="B1056" t="s">
        <v>431</v>
      </c>
      <c r="C1056" s="3">
        <v>8</v>
      </c>
      <c r="D1056" t="s">
        <v>432</v>
      </c>
      <c r="E1056" t="s">
        <v>429</v>
      </c>
      <c r="F1056" t="s">
        <v>14</v>
      </c>
      <c r="G1056" t="s">
        <v>14</v>
      </c>
      <c r="H1056" t="s">
        <v>14</v>
      </c>
      <c r="I1056" t="s">
        <v>14</v>
      </c>
      <c r="J1056" t="s">
        <v>14</v>
      </c>
      <c r="K1056" t="s">
        <v>14</v>
      </c>
      <c r="L1056" t="s">
        <v>14</v>
      </c>
      <c r="M1056" t="s">
        <v>2816</v>
      </c>
      <c r="W1056" t="e">
        <f>SUM(#REF!)</f>
        <v>#REF!</v>
      </c>
    </row>
    <row r="1057" spans="1:23" x14ac:dyDescent="0.35">
      <c r="A1057" t="s">
        <v>2277</v>
      </c>
      <c r="B1057" t="s">
        <v>2278</v>
      </c>
      <c r="C1057" s="3">
        <v>7</v>
      </c>
      <c r="D1057" t="s">
        <v>144</v>
      </c>
      <c r="E1057" t="s">
        <v>2279</v>
      </c>
      <c r="F1057" t="s">
        <v>1171</v>
      </c>
      <c r="G1057" t="s">
        <v>14</v>
      </c>
      <c r="H1057" t="s">
        <v>14</v>
      </c>
      <c r="I1057" t="s">
        <v>14</v>
      </c>
      <c r="J1057" t="s">
        <v>14</v>
      </c>
      <c r="K1057" t="s">
        <v>14</v>
      </c>
      <c r="L1057" t="s">
        <v>13</v>
      </c>
      <c r="M1057" t="s">
        <v>2817</v>
      </c>
      <c r="W1057" t="e">
        <f>SUM(#REF!)</f>
        <v>#REF!</v>
      </c>
    </row>
    <row r="1058" spans="1:23" x14ac:dyDescent="0.35">
      <c r="A1058" t="s">
        <v>108</v>
      </c>
      <c r="B1058" t="s">
        <v>815</v>
      </c>
      <c r="C1058" s="3">
        <v>8</v>
      </c>
      <c r="D1058" t="s">
        <v>114</v>
      </c>
      <c r="E1058" t="s">
        <v>460</v>
      </c>
      <c r="F1058" t="s">
        <v>13</v>
      </c>
      <c r="G1058" t="s">
        <v>14</v>
      </c>
      <c r="H1058" t="s">
        <v>14</v>
      </c>
      <c r="I1058" t="s">
        <v>14</v>
      </c>
      <c r="J1058" t="s">
        <v>14</v>
      </c>
      <c r="K1058" t="s">
        <v>13</v>
      </c>
      <c r="L1058" t="s">
        <v>14</v>
      </c>
      <c r="M1058" t="s">
        <v>2817</v>
      </c>
      <c r="W1058" t="e">
        <f>SUM(#REF!)</f>
        <v>#REF!</v>
      </c>
    </row>
    <row r="1059" spans="1:23" x14ac:dyDescent="0.35">
      <c r="A1059" t="s">
        <v>2377</v>
      </c>
      <c r="B1059" t="s">
        <v>2378</v>
      </c>
      <c r="C1059" s="3">
        <v>8</v>
      </c>
      <c r="D1059" t="s">
        <v>212</v>
      </c>
      <c r="E1059" t="s">
        <v>213</v>
      </c>
      <c r="F1059" t="s">
        <v>14</v>
      </c>
      <c r="G1059" t="s">
        <v>14</v>
      </c>
      <c r="H1059" t="s">
        <v>14</v>
      </c>
      <c r="I1059" t="s">
        <v>14</v>
      </c>
      <c r="J1059" t="s">
        <v>14</v>
      </c>
      <c r="K1059" t="s">
        <v>14</v>
      </c>
      <c r="L1059" t="s">
        <v>14</v>
      </c>
      <c r="M1059" t="s">
        <v>2818</v>
      </c>
      <c r="W1059" t="e">
        <f>SUM(#REF!)</f>
        <v>#REF!</v>
      </c>
    </row>
    <row r="1060" spans="1:23" x14ac:dyDescent="0.35">
      <c r="A1060" t="s">
        <v>342</v>
      </c>
      <c r="B1060" s="8" t="s">
        <v>2613</v>
      </c>
      <c r="C1060" s="3" t="s">
        <v>5</v>
      </c>
      <c r="D1060" t="s">
        <v>2614</v>
      </c>
      <c r="E1060" t="s">
        <v>2615</v>
      </c>
      <c r="F1060" t="s">
        <v>1171</v>
      </c>
      <c r="G1060" t="s">
        <v>14</v>
      </c>
      <c r="H1060" t="s">
        <v>14</v>
      </c>
      <c r="I1060" t="s">
        <v>14</v>
      </c>
      <c r="J1060" t="s">
        <v>14</v>
      </c>
      <c r="K1060" t="s">
        <v>14</v>
      </c>
      <c r="L1060" t="s">
        <v>13</v>
      </c>
      <c r="M1060" t="s">
        <v>2817</v>
      </c>
      <c r="W1060" t="e">
        <f>SUM(#REF!)</f>
        <v>#REF!</v>
      </c>
    </row>
    <row r="1061" spans="1:23" x14ac:dyDescent="0.35">
      <c r="A1061" t="s">
        <v>17</v>
      </c>
      <c r="B1061" t="s">
        <v>1996</v>
      </c>
      <c r="C1061" s="3">
        <v>8</v>
      </c>
      <c r="D1061" t="s">
        <v>1997</v>
      </c>
      <c r="E1061" t="s">
        <v>1998</v>
      </c>
      <c r="F1061" t="s">
        <v>1171</v>
      </c>
      <c r="G1061" t="s">
        <v>14</v>
      </c>
      <c r="H1061" t="s">
        <v>14</v>
      </c>
      <c r="I1061" t="s">
        <v>74</v>
      </c>
      <c r="J1061" t="s">
        <v>14</v>
      </c>
      <c r="K1061" t="s">
        <v>14</v>
      </c>
      <c r="L1061" t="s">
        <v>14</v>
      </c>
      <c r="M1061" t="s">
        <v>2819</v>
      </c>
      <c r="W1061" t="e">
        <f>SUM(#REF!)</f>
        <v>#REF!</v>
      </c>
    </row>
    <row r="1062" spans="1:23" x14ac:dyDescent="0.35">
      <c r="A1062" t="s">
        <v>95</v>
      </c>
      <c r="B1062" t="s">
        <v>2733</v>
      </c>
      <c r="C1062" s="3" t="s">
        <v>5</v>
      </c>
      <c r="D1062" t="s">
        <v>821</v>
      </c>
      <c r="E1062" t="s">
        <v>822</v>
      </c>
      <c r="F1062" t="s">
        <v>14</v>
      </c>
      <c r="G1062" t="s">
        <v>14</v>
      </c>
      <c r="H1062" t="s">
        <v>14</v>
      </c>
      <c r="I1062" t="s">
        <v>14</v>
      </c>
      <c r="J1062" t="s">
        <v>14</v>
      </c>
      <c r="K1062" t="s">
        <v>13</v>
      </c>
      <c r="L1062" t="s">
        <v>14</v>
      </c>
      <c r="M1062" t="s">
        <v>2818</v>
      </c>
      <c r="W1062" t="e">
        <f>SUM(#REF!)</f>
        <v>#REF!</v>
      </c>
    </row>
    <row r="1063" spans="1:23" x14ac:dyDescent="0.35">
      <c r="A1063" t="s">
        <v>598</v>
      </c>
      <c r="B1063" t="s">
        <v>2733</v>
      </c>
      <c r="C1063" s="3">
        <v>7</v>
      </c>
      <c r="D1063" t="s">
        <v>821</v>
      </c>
      <c r="E1063" t="s">
        <v>822</v>
      </c>
      <c r="F1063" t="s">
        <v>13</v>
      </c>
      <c r="G1063" t="s">
        <v>14</v>
      </c>
      <c r="H1063" t="s">
        <v>14</v>
      </c>
      <c r="I1063" t="s">
        <v>14</v>
      </c>
      <c r="J1063" t="s">
        <v>14</v>
      </c>
      <c r="K1063" t="s">
        <v>14</v>
      </c>
      <c r="L1063" t="s">
        <v>13</v>
      </c>
      <c r="M1063" t="s">
        <v>2818</v>
      </c>
      <c r="W1063" t="e">
        <f>SUM(#REF!)</f>
        <v>#REF!</v>
      </c>
    </row>
    <row r="1064" spans="1:23" x14ac:dyDescent="0.35">
      <c r="A1064" t="s">
        <v>868</v>
      </c>
      <c r="B1064" t="s">
        <v>1361</v>
      </c>
      <c r="C1064" s="3">
        <v>8</v>
      </c>
      <c r="D1064" t="s">
        <v>1357</v>
      </c>
      <c r="E1064" t="s">
        <v>1358</v>
      </c>
      <c r="F1064" t="s">
        <v>13</v>
      </c>
      <c r="G1064" t="s">
        <v>14</v>
      </c>
      <c r="H1064" t="s">
        <v>14</v>
      </c>
      <c r="I1064" t="s">
        <v>14</v>
      </c>
      <c r="J1064" t="s">
        <v>14</v>
      </c>
      <c r="K1064" t="s">
        <v>14</v>
      </c>
      <c r="L1064" t="s">
        <v>14</v>
      </c>
      <c r="M1064" t="s">
        <v>2820</v>
      </c>
      <c r="W1064" t="e">
        <f>SUM(#REF!)</f>
        <v>#REF!</v>
      </c>
    </row>
    <row r="1065" spans="1:23" x14ac:dyDescent="0.35">
      <c r="A1065" t="s">
        <v>823</v>
      </c>
      <c r="B1065" t="s">
        <v>897</v>
      </c>
      <c r="C1065" s="3">
        <v>8</v>
      </c>
      <c r="D1065" t="s">
        <v>898</v>
      </c>
      <c r="E1065" t="s">
        <v>899</v>
      </c>
      <c r="F1065" t="s">
        <v>1172</v>
      </c>
      <c r="G1065" t="s">
        <v>14</v>
      </c>
      <c r="H1065" t="s">
        <v>14</v>
      </c>
      <c r="I1065" t="s">
        <v>14</v>
      </c>
      <c r="J1065" t="s">
        <v>14</v>
      </c>
      <c r="K1065" t="s">
        <v>14</v>
      </c>
      <c r="L1065" t="s">
        <v>14</v>
      </c>
      <c r="M1065" t="s">
        <v>2812</v>
      </c>
      <c r="W1065" t="e">
        <f>SUM(#REF!)</f>
        <v>#REF!</v>
      </c>
    </row>
    <row r="1066" spans="1:23" x14ac:dyDescent="0.35">
      <c r="A1066" t="s">
        <v>160</v>
      </c>
      <c r="B1066" t="s">
        <v>2212</v>
      </c>
      <c r="C1066" s="3" t="s">
        <v>5</v>
      </c>
      <c r="D1066" t="s">
        <v>2213</v>
      </c>
      <c r="E1066" t="s">
        <v>806</v>
      </c>
      <c r="F1066" t="s">
        <v>14</v>
      </c>
      <c r="G1066" t="s">
        <v>14</v>
      </c>
      <c r="H1066" t="s">
        <v>14</v>
      </c>
      <c r="I1066" t="s">
        <v>14</v>
      </c>
      <c r="J1066" t="s">
        <v>14</v>
      </c>
      <c r="K1066" t="s">
        <v>14</v>
      </c>
      <c r="L1066" t="s">
        <v>13</v>
      </c>
      <c r="M1066" t="s">
        <v>2819</v>
      </c>
      <c r="W1066" t="e">
        <f>SUM(#REF!)</f>
        <v>#REF!</v>
      </c>
    </row>
    <row r="1067" spans="1:23" x14ac:dyDescent="0.35">
      <c r="A1067" t="s">
        <v>709</v>
      </c>
      <c r="B1067" t="s">
        <v>939</v>
      </c>
      <c r="C1067" s="3">
        <v>8</v>
      </c>
      <c r="D1067" t="s">
        <v>722</v>
      </c>
      <c r="E1067" t="s">
        <v>723</v>
      </c>
      <c r="F1067" t="s">
        <v>14</v>
      </c>
      <c r="G1067" t="s">
        <v>14</v>
      </c>
      <c r="H1067" t="s">
        <v>14</v>
      </c>
      <c r="I1067" t="s">
        <v>14</v>
      </c>
      <c r="J1067" t="s">
        <v>14</v>
      </c>
      <c r="K1067" t="s">
        <v>14</v>
      </c>
      <c r="L1067" t="s">
        <v>13</v>
      </c>
      <c r="M1067" t="s">
        <v>2813</v>
      </c>
      <c r="W1067" t="e">
        <f>SUM(#REF!)</f>
        <v>#REF!</v>
      </c>
    </row>
    <row r="1068" spans="1:23" x14ac:dyDescent="0.35">
      <c r="A1068" t="s">
        <v>273</v>
      </c>
      <c r="B1068" t="s">
        <v>274</v>
      </c>
      <c r="C1068" s="3" t="s">
        <v>5</v>
      </c>
      <c r="D1068" t="s">
        <v>37</v>
      </c>
      <c r="E1068" t="s">
        <v>275</v>
      </c>
      <c r="F1068" t="s">
        <v>13</v>
      </c>
      <c r="G1068" t="s">
        <v>14</v>
      </c>
      <c r="H1068" t="s">
        <v>14</v>
      </c>
      <c r="I1068" t="s">
        <v>14</v>
      </c>
      <c r="J1068" t="s">
        <v>14</v>
      </c>
      <c r="K1068" t="s">
        <v>14</v>
      </c>
      <c r="L1068" t="s">
        <v>14</v>
      </c>
      <c r="M1068" t="s">
        <v>2820</v>
      </c>
      <c r="W1068" t="e">
        <f>SUM(#REF!)</f>
        <v>#REF!</v>
      </c>
    </row>
    <row r="1069" spans="1:23" x14ac:dyDescent="0.35">
      <c r="A1069" t="s">
        <v>509</v>
      </c>
      <c r="B1069" t="s">
        <v>510</v>
      </c>
      <c r="C1069" s="3">
        <v>8</v>
      </c>
      <c r="D1069" t="s">
        <v>511</v>
      </c>
      <c r="E1069" t="s">
        <v>512</v>
      </c>
      <c r="F1069" t="s">
        <v>13</v>
      </c>
      <c r="G1069" t="s">
        <v>14</v>
      </c>
      <c r="H1069" t="s">
        <v>14</v>
      </c>
      <c r="I1069" t="s">
        <v>14</v>
      </c>
      <c r="J1069" t="s">
        <v>14</v>
      </c>
      <c r="K1069" t="s">
        <v>14</v>
      </c>
      <c r="L1069" t="s">
        <v>14</v>
      </c>
      <c r="M1069" t="s">
        <v>2814</v>
      </c>
      <c r="W1069" t="e">
        <f>SUM(#REF!)</f>
        <v>#REF!</v>
      </c>
    </row>
    <row r="1070" spans="1:23" x14ac:dyDescent="0.35">
      <c r="A1070" t="s">
        <v>60</v>
      </c>
      <c r="B1070" t="s">
        <v>2211</v>
      </c>
      <c r="C1070" s="3" t="s">
        <v>5</v>
      </c>
      <c r="D1070" t="s">
        <v>2208</v>
      </c>
      <c r="E1070" t="s">
        <v>2209</v>
      </c>
      <c r="F1070" t="s">
        <v>14</v>
      </c>
      <c r="G1070" t="s">
        <v>14</v>
      </c>
      <c r="H1070" t="s">
        <v>14</v>
      </c>
      <c r="I1070" t="s">
        <v>2358</v>
      </c>
      <c r="J1070" t="s">
        <v>14</v>
      </c>
      <c r="K1070" t="s">
        <v>14</v>
      </c>
      <c r="L1070" t="s">
        <v>13</v>
      </c>
      <c r="M1070" t="s">
        <v>2812</v>
      </c>
      <c r="W1070" t="e">
        <f>SUM(#REF!)</f>
        <v>#REF!</v>
      </c>
    </row>
    <row r="1071" spans="1:23" x14ac:dyDescent="0.35">
      <c r="A1071" t="s">
        <v>868</v>
      </c>
      <c r="B1071" t="s">
        <v>2211</v>
      </c>
      <c r="C1071" s="3" t="s">
        <v>5</v>
      </c>
      <c r="D1071" t="s">
        <v>2208</v>
      </c>
      <c r="E1071" t="s">
        <v>2209</v>
      </c>
      <c r="F1071" t="s">
        <v>14</v>
      </c>
      <c r="G1071" t="s">
        <v>14</v>
      </c>
      <c r="H1071" t="s">
        <v>14</v>
      </c>
      <c r="I1071" t="s">
        <v>74</v>
      </c>
      <c r="J1071" t="s">
        <v>14</v>
      </c>
      <c r="K1071" t="s">
        <v>14</v>
      </c>
      <c r="L1071" t="s">
        <v>14</v>
      </c>
      <c r="M1071" t="s">
        <v>2813</v>
      </c>
      <c r="W1071" t="e">
        <f>SUM(#REF!)</f>
        <v>#REF!</v>
      </c>
    </row>
    <row r="1072" spans="1:23" x14ac:dyDescent="0.35">
      <c r="A1072" t="s">
        <v>194</v>
      </c>
      <c r="B1072" t="s">
        <v>195</v>
      </c>
      <c r="C1072" s="3">
        <v>7</v>
      </c>
      <c r="D1072" t="s">
        <v>104</v>
      </c>
      <c r="E1072" t="s">
        <v>105</v>
      </c>
      <c r="F1072" t="s">
        <v>14</v>
      </c>
      <c r="G1072" t="s">
        <v>13</v>
      </c>
      <c r="H1072" t="s">
        <v>13</v>
      </c>
      <c r="I1072" t="s">
        <v>74</v>
      </c>
      <c r="J1072" t="s">
        <v>2877</v>
      </c>
      <c r="K1072" t="s">
        <v>14</v>
      </c>
      <c r="L1072" t="s">
        <v>14</v>
      </c>
      <c r="M1072" t="s">
        <v>2819</v>
      </c>
      <c r="W1072" t="e">
        <f>SUM(#REF!)</f>
        <v>#REF!</v>
      </c>
    </row>
    <row r="1073" spans="1:23" x14ac:dyDescent="0.35">
      <c r="A1073" t="s">
        <v>9</v>
      </c>
      <c r="B1073" t="s">
        <v>1566</v>
      </c>
      <c r="C1073" s="3">
        <v>8</v>
      </c>
      <c r="D1073" t="s">
        <v>66</v>
      </c>
      <c r="E1073" t="s">
        <v>505</v>
      </c>
      <c r="F1073" t="s">
        <v>13</v>
      </c>
      <c r="G1073" t="s">
        <v>14</v>
      </c>
      <c r="H1073" t="s">
        <v>14</v>
      </c>
      <c r="I1073" t="s">
        <v>14</v>
      </c>
      <c r="J1073" t="s">
        <v>14</v>
      </c>
      <c r="K1073" t="s">
        <v>14</v>
      </c>
      <c r="L1073" t="s">
        <v>13</v>
      </c>
      <c r="M1073" t="s">
        <v>2815</v>
      </c>
      <c r="W1073" t="e">
        <f>SUM(#REF!)</f>
        <v>#REF!</v>
      </c>
    </row>
    <row r="1074" spans="1:23" x14ac:dyDescent="0.35">
      <c r="A1074" t="s">
        <v>60</v>
      </c>
      <c r="B1074" t="s">
        <v>61</v>
      </c>
      <c r="C1074" s="3">
        <v>8</v>
      </c>
      <c r="D1074" t="s">
        <v>62</v>
      </c>
      <c r="E1074" t="s">
        <v>63</v>
      </c>
      <c r="F1074" t="s">
        <v>14</v>
      </c>
      <c r="G1074" t="s">
        <v>14</v>
      </c>
      <c r="H1074" t="s">
        <v>14</v>
      </c>
      <c r="I1074" t="s">
        <v>14</v>
      </c>
      <c r="J1074" t="s">
        <v>14</v>
      </c>
      <c r="K1074" t="s">
        <v>14</v>
      </c>
      <c r="L1074" t="s">
        <v>13</v>
      </c>
      <c r="M1074" t="s">
        <v>1782</v>
      </c>
      <c r="W1074" t="e">
        <f>SUM(#REF!)</f>
        <v>#REF!</v>
      </c>
    </row>
    <row r="1075" spans="1:23" x14ac:dyDescent="0.35">
      <c r="A1075" t="s">
        <v>598</v>
      </c>
      <c r="B1075" t="s">
        <v>1515</v>
      </c>
      <c r="C1075" s="3" t="s">
        <v>5</v>
      </c>
      <c r="D1075" t="s">
        <v>1516</v>
      </c>
      <c r="E1075" t="s">
        <v>1517</v>
      </c>
      <c r="F1075" t="s">
        <v>14</v>
      </c>
      <c r="G1075" t="s">
        <v>14</v>
      </c>
      <c r="H1075" t="s">
        <v>14</v>
      </c>
      <c r="I1075" t="s">
        <v>14</v>
      </c>
      <c r="J1075" t="s">
        <v>14</v>
      </c>
      <c r="K1075" t="s">
        <v>14</v>
      </c>
      <c r="L1075" t="s">
        <v>13</v>
      </c>
      <c r="M1075" t="s">
        <v>2814</v>
      </c>
      <c r="W1075" t="e">
        <f>SUM(#REF!)</f>
        <v>#REF!</v>
      </c>
    </row>
    <row r="1076" spans="1:23" x14ac:dyDescent="0.35">
      <c r="A1076" t="s">
        <v>95</v>
      </c>
      <c r="B1076" t="s">
        <v>1500</v>
      </c>
      <c r="C1076" s="3" t="s">
        <v>5</v>
      </c>
      <c r="D1076" t="s">
        <v>1491</v>
      </c>
      <c r="E1076" t="s">
        <v>1492</v>
      </c>
      <c r="F1076" t="s">
        <v>13</v>
      </c>
      <c r="G1076" t="s">
        <v>14</v>
      </c>
      <c r="H1076" t="s">
        <v>14</v>
      </c>
      <c r="I1076" t="s">
        <v>14</v>
      </c>
      <c r="J1076" t="s">
        <v>14</v>
      </c>
      <c r="K1076" t="s">
        <v>13</v>
      </c>
      <c r="L1076" t="s">
        <v>14</v>
      </c>
      <c r="M1076" t="s">
        <v>2815</v>
      </c>
      <c r="W1076" t="e">
        <f>SUM(#REF!)</f>
        <v>#REF!</v>
      </c>
    </row>
    <row r="1077" spans="1:23" x14ac:dyDescent="0.35">
      <c r="A1077" t="s">
        <v>2318</v>
      </c>
      <c r="B1077" t="s">
        <v>2319</v>
      </c>
      <c r="C1077" s="3">
        <v>8</v>
      </c>
      <c r="D1077" t="s">
        <v>168</v>
      </c>
      <c r="E1077" t="s">
        <v>2320</v>
      </c>
      <c r="F1077" t="s">
        <v>14</v>
      </c>
      <c r="G1077" t="s">
        <v>14</v>
      </c>
      <c r="H1077" t="s">
        <v>14</v>
      </c>
      <c r="I1077" t="s">
        <v>14</v>
      </c>
      <c r="J1077" t="s">
        <v>14</v>
      </c>
      <c r="K1077" t="s">
        <v>14</v>
      </c>
      <c r="L1077" t="s">
        <v>14</v>
      </c>
      <c r="M1077" t="s">
        <v>2816</v>
      </c>
      <c r="W1077" t="e">
        <f>SUM(#REF!)</f>
        <v>#REF!</v>
      </c>
    </row>
    <row r="1078" spans="1:23" x14ac:dyDescent="0.35">
      <c r="A1078" t="s">
        <v>490</v>
      </c>
      <c r="B1078" t="s">
        <v>481</v>
      </c>
      <c r="C1078" s="3">
        <v>8</v>
      </c>
      <c r="D1078" t="s">
        <v>482</v>
      </c>
      <c r="E1078" t="s">
        <v>483</v>
      </c>
      <c r="F1078" t="s">
        <v>14</v>
      </c>
      <c r="G1078" t="s">
        <v>14</v>
      </c>
      <c r="H1078" t="s">
        <v>14</v>
      </c>
      <c r="I1078" t="s">
        <v>74</v>
      </c>
      <c r="J1078" t="s">
        <v>2877</v>
      </c>
      <c r="K1078" t="s">
        <v>14</v>
      </c>
      <c r="L1078" t="s">
        <v>14</v>
      </c>
      <c r="M1078" t="s">
        <v>2817</v>
      </c>
      <c r="W1078" t="e">
        <f>SUM(#REF!)</f>
        <v>#REF!</v>
      </c>
    </row>
    <row r="1079" spans="1:23" x14ac:dyDescent="0.35">
      <c r="A1079" t="s">
        <v>262</v>
      </c>
      <c r="B1079" t="s">
        <v>263</v>
      </c>
      <c r="C1079" s="3">
        <v>8</v>
      </c>
      <c r="D1079" t="s">
        <v>264</v>
      </c>
      <c r="E1079" t="s">
        <v>56</v>
      </c>
      <c r="F1079" t="s">
        <v>14</v>
      </c>
      <c r="G1079" t="s">
        <v>14</v>
      </c>
      <c r="H1079" t="s">
        <v>14</v>
      </c>
      <c r="I1079" t="s">
        <v>14</v>
      </c>
      <c r="J1079" t="s">
        <v>14</v>
      </c>
      <c r="K1079" t="s">
        <v>13</v>
      </c>
      <c r="L1079" t="s">
        <v>14</v>
      </c>
      <c r="M1079" t="s">
        <v>2818</v>
      </c>
      <c r="W1079" t="e">
        <f>SUM(#REF!)</f>
        <v>#REF!</v>
      </c>
    </row>
    <row r="1080" spans="1:23" x14ac:dyDescent="0.35">
      <c r="A1080" t="s">
        <v>130</v>
      </c>
      <c r="B1080" t="s">
        <v>131</v>
      </c>
      <c r="C1080" s="3">
        <v>8</v>
      </c>
      <c r="D1080" t="s">
        <v>132</v>
      </c>
      <c r="E1080" t="s">
        <v>129</v>
      </c>
      <c r="F1080" t="s">
        <v>14</v>
      </c>
      <c r="G1080" t="s">
        <v>14</v>
      </c>
      <c r="H1080" t="s">
        <v>14</v>
      </c>
      <c r="I1080" t="s">
        <v>74</v>
      </c>
      <c r="J1080" t="s">
        <v>14</v>
      </c>
      <c r="K1080" t="s">
        <v>14</v>
      </c>
      <c r="L1080" t="s">
        <v>14</v>
      </c>
      <c r="M1080" t="s">
        <v>2819</v>
      </c>
      <c r="W1080" t="e">
        <f>SUM(#REF!)</f>
        <v>#REF!</v>
      </c>
    </row>
    <row r="1081" spans="1:23" x14ac:dyDescent="0.35">
      <c r="A1081" t="s">
        <v>1424</v>
      </c>
      <c r="B1081" t="s">
        <v>2284</v>
      </c>
      <c r="C1081" s="3" t="s">
        <v>5</v>
      </c>
      <c r="D1081" t="s">
        <v>686</v>
      </c>
      <c r="E1081" t="s">
        <v>704</v>
      </c>
      <c r="F1081" t="s">
        <v>14</v>
      </c>
      <c r="G1081" t="s">
        <v>14</v>
      </c>
      <c r="H1081" t="s">
        <v>14</v>
      </c>
      <c r="I1081" t="s">
        <v>14</v>
      </c>
      <c r="J1081" t="s">
        <v>14</v>
      </c>
      <c r="K1081" t="s">
        <v>14</v>
      </c>
      <c r="L1081" t="s">
        <v>14</v>
      </c>
      <c r="M1081" t="s">
        <v>1782</v>
      </c>
      <c r="W1081" t="e">
        <f>SUM(#REF!)</f>
        <v>#REF!</v>
      </c>
    </row>
    <row r="1082" spans="1:23" x14ac:dyDescent="0.35">
      <c r="A1082" t="s">
        <v>2147</v>
      </c>
      <c r="B1082" s="8" t="s">
        <v>2148</v>
      </c>
      <c r="C1082" s="3" t="s">
        <v>5</v>
      </c>
      <c r="D1082" t="s">
        <v>1899</v>
      </c>
      <c r="E1082" t="s">
        <v>1900</v>
      </c>
      <c r="F1082" t="s">
        <v>1171</v>
      </c>
      <c r="G1082" t="s">
        <v>14</v>
      </c>
      <c r="H1082" t="s">
        <v>14</v>
      </c>
      <c r="I1082" t="s">
        <v>14</v>
      </c>
      <c r="J1082" t="s">
        <v>14</v>
      </c>
      <c r="K1082" t="s">
        <v>14</v>
      </c>
      <c r="L1082" t="s">
        <v>14</v>
      </c>
      <c r="M1082" t="s">
        <v>2816</v>
      </c>
      <c r="W1082" t="e">
        <f>SUM(#REF!)</f>
        <v>#REF!</v>
      </c>
    </row>
    <row r="1083" spans="1:23" x14ac:dyDescent="0.35">
      <c r="A1083" t="s">
        <v>2703</v>
      </c>
      <c r="B1083" t="s">
        <v>2704</v>
      </c>
      <c r="C1083" s="3">
        <v>8</v>
      </c>
      <c r="D1083" t="s">
        <v>2705</v>
      </c>
      <c r="E1083" t="s">
        <v>1074</v>
      </c>
      <c r="F1083" t="s">
        <v>13</v>
      </c>
      <c r="G1083" t="s">
        <v>14</v>
      </c>
      <c r="H1083" t="s">
        <v>14</v>
      </c>
      <c r="I1083" t="s">
        <v>74</v>
      </c>
      <c r="J1083" t="s">
        <v>2877</v>
      </c>
      <c r="K1083" t="s">
        <v>14</v>
      </c>
      <c r="L1083" t="s">
        <v>14</v>
      </c>
      <c r="M1083" t="s">
        <v>2820</v>
      </c>
      <c r="W1083" t="e">
        <f>SUM(#REF!)</f>
        <v>#REF!</v>
      </c>
    </row>
    <row r="1084" spans="1:23" x14ac:dyDescent="0.35">
      <c r="A1084" t="s">
        <v>1983</v>
      </c>
      <c r="B1084" t="s">
        <v>1984</v>
      </c>
      <c r="C1084" s="3">
        <v>8</v>
      </c>
      <c r="D1084" t="s">
        <v>1316</v>
      </c>
      <c r="E1084" t="s">
        <v>1985</v>
      </c>
      <c r="F1084" t="s">
        <v>14</v>
      </c>
      <c r="G1084" t="s">
        <v>14</v>
      </c>
      <c r="H1084" t="s">
        <v>14</v>
      </c>
      <c r="I1084" t="s">
        <v>14</v>
      </c>
      <c r="J1084" t="s">
        <v>14</v>
      </c>
      <c r="K1084" t="s">
        <v>14</v>
      </c>
      <c r="L1084" t="s">
        <v>14</v>
      </c>
      <c r="M1084" t="s">
        <v>2812</v>
      </c>
      <c r="W1084" t="e">
        <f>SUM(#REF!)</f>
        <v>#REF!</v>
      </c>
    </row>
    <row r="1085" spans="1:23" x14ac:dyDescent="0.35">
      <c r="A1085" t="s">
        <v>259</v>
      </c>
      <c r="B1085" t="s">
        <v>260</v>
      </c>
      <c r="C1085" s="3" t="s">
        <v>5</v>
      </c>
      <c r="D1085" t="s">
        <v>18</v>
      </c>
      <c r="E1085" t="s">
        <v>261</v>
      </c>
      <c r="F1085" t="s">
        <v>14</v>
      </c>
      <c r="G1085" t="s">
        <v>14</v>
      </c>
      <c r="H1085" t="s">
        <v>14</v>
      </c>
      <c r="I1085" t="s">
        <v>14</v>
      </c>
      <c r="J1085" t="s">
        <v>14</v>
      </c>
      <c r="K1085" t="s">
        <v>14</v>
      </c>
      <c r="L1085" t="s">
        <v>14</v>
      </c>
      <c r="M1085" t="s">
        <v>2817</v>
      </c>
      <c r="W1085" t="e">
        <f>SUM(#REF!)</f>
        <v>#REF!</v>
      </c>
    </row>
    <row r="1086" spans="1:23" x14ac:dyDescent="0.35">
      <c r="A1086" t="s">
        <v>1027</v>
      </c>
      <c r="B1086" t="s">
        <v>2735</v>
      </c>
      <c r="C1086" s="3">
        <v>8</v>
      </c>
      <c r="D1086" t="s">
        <v>2736</v>
      </c>
      <c r="E1086" t="s">
        <v>1083</v>
      </c>
      <c r="F1086" t="s">
        <v>14</v>
      </c>
      <c r="G1086" t="s">
        <v>14</v>
      </c>
      <c r="H1086" t="s">
        <v>14</v>
      </c>
      <c r="I1086" t="s">
        <v>14</v>
      </c>
      <c r="J1086" t="s">
        <v>14</v>
      </c>
      <c r="K1086" t="s">
        <v>14</v>
      </c>
      <c r="L1086" t="s">
        <v>14</v>
      </c>
      <c r="M1086" t="s">
        <v>2813</v>
      </c>
      <c r="W1086" t="e">
        <f>SUM(#REF!)</f>
        <v>#REF!</v>
      </c>
    </row>
    <row r="1087" spans="1:23" x14ac:dyDescent="0.35">
      <c r="A1087" t="s">
        <v>739</v>
      </c>
      <c r="B1087" t="s">
        <v>738</v>
      </c>
      <c r="C1087" s="3">
        <v>7</v>
      </c>
      <c r="D1087" t="s">
        <v>740</v>
      </c>
      <c r="E1087" t="s">
        <v>741</v>
      </c>
      <c r="F1087" t="s">
        <v>14</v>
      </c>
      <c r="G1087" t="s">
        <v>14</v>
      </c>
      <c r="H1087" t="s">
        <v>14</v>
      </c>
      <c r="I1087" t="s">
        <v>14</v>
      </c>
      <c r="J1087" t="s">
        <v>14</v>
      </c>
      <c r="K1087" t="s">
        <v>13</v>
      </c>
      <c r="L1087" t="s">
        <v>14</v>
      </c>
      <c r="M1087" t="s">
        <v>2820</v>
      </c>
      <c r="W1087" t="e">
        <f>SUM(#REF!)</f>
        <v>#REF!</v>
      </c>
    </row>
    <row r="1088" spans="1:23" x14ac:dyDescent="0.35">
      <c r="A1088" t="s">
        <v>1670</v>
      </c>
      <c r="B1088" t="s">
        <v>1671</v>
      </c>
      <c r="C1088" s="3">
        <v>8</v>
      </c>
      <c r="D1088" t="s">
        <v>1672</v>
      </c>
      <c r="E1088" t="s">
        <v>707</v>
      </c>
      <c r="F1088" t="s">
        <v>1171</v>
      </c>
      <c r="G1088" t="s">
        <v>1172</v>
      </c>
      <c r="H1088" t="s">
        <v>1171</v>
      </c>
      <c r="I1088" t="s">
        <v>14</v>
      </c>
      <c r="J1088" t="s">
        <v>2877</v>
      </c>
      <c r="K1088" t="s">
        <v>14</v>
      </c>
      <c r="L1088" t="s">
        <v>14</v>
      </c>
      <c r="M1088" t="s">
        <v>2814</v>
      </c>
      <c r="W1088" t="e">
        <f>SUM(#REF!)</f>
        <v>#REF!</v>
      </c>
    </row>
    <row r="1089" spans="1:23" x14ac:dyDescent="0.35">
      <c r="A1089" t="s">
        <v>2794</v>
      </c>
      <c r="B1089" t="s">
        <v>2795</v>
      </c>
      <c r="C1089" s="3">
        <v>7</v>
      </c>
      <c r="D1089" t="s">
        <v>525</v>
      </c>
      <c r="E1089" t="s">
        <v>2796</v>
      </c>
      <c r="F1089" t="s">
        <v>13</v>
      </c>
      <c r="G1089" t="s">
        <v>14</v>
      </c>
      <c r="H1089" t="s">
        <v>14</v>
      </c>
      <c r="I1089" t="s">
        <v>14</v>
      </c>
      <c r="J1089" t="s">
        <v>14</v>
      </c>
      <c r="K1089" t="s">
        <v>14</v>
      </c>
      <c r="L1089" t="s">
        <v>14</v>
      </c>
      <c r="M1089" t="s">
        <v>2812</v>
      </c>
      <c r="W1089" t="e">
        <f>SUM(#REF!)</f>
        <v>#REF!</v>
      </c>
    </row>
    <row r="1090" spans="1:23" x14ac:dyDescent="0.35">
      <c r="A1090" t="s">
        <v>2797</v>
      </c>
      <c r="B1090" t="s">
        <v>2795</v>
      </c>
      <c r="C1090" s="3">
        <v>8</v>
      </c>
      <c r="D1090" t="s">
        <v>525</v>
      </c>
      <c r="E1090" t="s">
        <v>2796</v>
      </c>
      <c r="F1090" t="s">
        <v>13</v>
      </c>
      <c r="G1090" t="s">
        <v>14</v>
      </c>
      <c r="H1090" t="s">
        <v>14</v>
      </c>
      <c r="I1090" t="s">
        <v>14</v>
      </c>
      <c r="J1090" t="s">
        <v>14</v>
      </c>
      <c r="K1090" t="s">
        <v>14</v>
      </c>
      <c r="L1090" t="s">
        <v>14</v>
      </c>
      <c r="M1090" t="s">
        <v>2815</v>
      </c>
      <c r="W1090" t="e">
        <f>SUM(#REF!)</f>
        <v>#REF!</v>
      </c>
    </row>
    <row r="1091" spans="1:23" x14ac:dyDescent="0.35">
      <c r="A1091" t="s">
        <v>1999</v>
      </c>
      <c r="B1091" t="s">
        <v>2000</v>
      </c>
      <c r="C1091" s="3" t="s">
        <v>5</v>
      </c>
      <c r="D1091" t="s">
        <v>2001</v>
      </c>
      <c r="E1091" t="s">
        <v>2002</v>
      </c>
      <c r="F1091" t="s">
        <v>1171</v>
      </c>
      <c r="G1091" t="s">
        <v>14</v>
      </c>
      <c r="H1091" t="s">
        <v>14</v>
      </c>
      <c r="I1091" t="s">
        <v>14</v>
      </c>
      <c r="J1091" t="s">
        <v>14</v>
      </c>
      <c r="K1091" t="s">
        <v>14</v>
      </c>
      <c r="L1091" t="s">
        <v>14</v>
      </c>
      <c r="M1091" t="s">
        <v>2818</v>
      </c>
      <c r="W1091" t="e">
        <f>SUM(#REF!)</f>
        <v>#REF!</v>
      </c>
    </row>
    <row r="1092" spans="1:23" x14ac:dyDescent="0.35">
      <c r="A1092" t="s">
        <v>20</v>
      </c>
      <c r="B1092" t="s">
        <v>800</v>
      </c>
      <c r="C1092" s="3">
        <v>8</v>
      </c>
      <c r="D1092" t="s">
        <v>365</v>
      </c>
      <c r="E1092" t="s">
        <v>801</v>
      </c>
      <c r="F1092" t="s">
        <v>13</v>
      </c>
      <c r="G1092" t="s">
        <v>13</v>
      </c>
      <c r="H1092" t="s">
        <v>14</v>
      </c>
      <c r="I1092" t="s">
        <v>14</v>
      </c>
      <c r="J1092" t="s">
        <v>2877</v>
      </c>
      <c r="K1092" t="s">
        <v>14</v>
      </c>
      <c r="L1092" t="s">
        <v>14</v>
      </c>
      <c r="M1092" t="s">
        <v>1782</v>
      </c>
      <c r="W1092" t="e">
        <f>SUM(#REF!)</f>
        <v>#REF!</v>
      </c>
    </row>
    <row r="1093" spans="1:23" x14ac:dyDescent="0.35">
      <c r="A1093" t="s">
        <v>27</v>
      </c>
      <c r="B1093" t="s">
        <v>28</v>
      </c>
      <c r="C1093" s="3">
        <v>8</v>
      </c>
      <c r="D1093" t="s">
        <v>29</v>
      </c>
      <c r="E1093" t="s">
        <v>30</v>
      </c>
      <c r="F1093" t="s">
        <v>14</v>
      </c>
      <c r="G1093" t="s">
        <v>13</v>
      </c>
      <c r="H1093" t="s">
        <v>13</v>
      </c>
      <c r="I1093" t="s">
        <v>14</v>
      </c>
      <c r="J1093" t="s">
        <v>14</v>
      </c>
      <c r="K1093" t="s">
        <v>14</v>
      </c>
      <c r="L1093" t="s">
        <v>14</v>
      </c>
      <c r="M1093" t="s">
        <v>2816</v>
      </c>
      <c r="W1093" t="e">
        <f>SUM(#REF!)</f>
        <v>#REF!</v>
      </c>
    </row>
    <row r="1094" spans="1:23" x14ac:dyDescent="0.35">
      <c r="A1094" t="s">
        <v>294</v>
      </c>
      <c r="B1094" t="s">
        <v>2341</v>
      </c>
      <c r="C1094" s="3">
        <v>8</v>
      </c>
      <c r="D1094" t="s">
        <v>571</v>
      </c>
      <c r="E1094" t="s">
        <v>2335</v>
      </c>
      <c r="F1094" t="s">
        <v>14</v>
      </c>
      <c r="G1094" t="s">
        <v>14</v>
      </c>
      <c r="H1094" t="s">
        <v>14</v>
      </c>
      <c r="I1094" t="s">
        <v>14</v>
      </c>
      <c r="J1094" t="s">
        <v>14</v>
      </c>
      <c r="K1094" t="s">
        <v>14</v>
      </c>
      <c r="L1094" t="s">
        <v>14</v>
      </c>
      <c r="M1094" t="s">
        <v>2817</v>
      </c>
      <c r="W1094" t="e">
        <f>SUM(#REF!)</f>
        <v>#REF!</v>
      </c>
    </row>
    <row r="1095" spans="1:23" x14ac:dyDescent="0.35">
      <c r="A1095" t="s">
        <v>998</v>
      </c>
      <c r="B1095" t="s">
        <v>999</v>
      </c>
      <c r="C1095" s="3">
        <v>8</v>
      </c>
      <c r="D1095" t="s">
        <v>989</v>
      </c>
      <c r="E1095" t="s">
        <v>990</v>
      </c>
      <c r="F1095" t="s">
        <v>14</v>
      </c>
      <c r="G1095" t="s">
        <v>14</v>
      </c>
      <c r="H1095" t="s">
        <v>14</v>
      </c>
      <c r="I1095" t="s">
        <v>14</v>
      </c>
      <c r="J1095" t="s">
        <v>14</v>
      </c>
      <c r="K1095" t="s">
        <v>14</v>
      </c>
      <c r="L1095" t="s">
        <v>14</v>
      </c>
      <c r="M1095" t="s">
        <v>2818</v>
      </c>
      <c r="W1095" t="e">
        <f>SUM(#REF!)</f>
        <v>#REF!</v>
      </c>
    </row>
    <row r="1096" spans="1:23" x14ac:dyDescent="0.35">
      <c r="A1096" t="s">
        <v>70</v>
      </c>
      <c r="B1096" t="s">
        <v>71</v>
      </c>
      <c r="C1096" s="3">
        <v>8</v>
      </c>
      <c r="D1096" t="s">
        <v>72</v>
      </c>
      <c r="E1096" t="s">
        <v>73</v>
      </c>
      <c r="F1096" t="s">
        <v>13</v>
      </c>
      <c r="G1096" t="s">
        <v>14</v>
      </c>
      <c r="H1096" t="s">
        <v>14</v>
      </c>
      <c r="I1096" t="s">
        <v>74</v>
      </c>
      <c r="J1096" t="s">
        <v>2877</v>
      </c>
      <c r="K1096" t="s">
        <v>14</v>
      </c>
      <c r="L1096" t="s">
        <v>14</v>
      </c>
      <c r="M1096" t="s">
        <v>2819</v>
      </c>
      <c r="W1096" t="e">
        <f>SUM(#REF!)</f>
        <v>#REF!</v>
      </c>
    </row>
    <row r="1097" spans="1:23" x14ac:dyDescent="0.35">
      <c r="A1097" t="s">
        <v>868</v>
      </c>
      <c r="B1097" t="s">
        <v>1362</v>
      </c>
      <c r="C1097" s="3">
        <v>8</v>
      </c>
      <c r="D1097" t="s">
        <v>1357</v>
      </c>
      <c r="E1097" t="s">
        <v>1358</v>
      </c>
      <c r="F1097" t="s">
        <v>13</v>
      </c>
      <c r="G1097" t="s">
        <v>14</v>
      </c>
      <c r="H1097" t="s">
        <v>14</v>
      </c>
      <c r="I1097" t="s">
        <v>14</v>
      </c>
      <c r="J1097" t="s">
        <v>14</v>
      </c>
      <c r="K1097" t="s">
        <v>14</v>
      </c>
      <c r="L1097" t="s">
        <v>14</v>
      </c>
      <c r="M1097" t="s">
        <v>2820</v>
      </c>
      <c r="W1097" t="e">
        <f>SUM(#REF!)</f>
        <v>#REF!</v>
      </c>
    </row>
    <row r="1098" spans="1:23" x14ac:dyDescent="0.35">
      <c r="A1098" t="s">
        <v>119</v>
      </c>
      <c r="B1098" t="s">
        <v>120</v>
      </c>
      <c r="C1098" s="3" t="s">
        <v>5</v>
      </c>
      <c r="D1098" t="s">
        <v>121</v>
      </c>
      <c r="E1098" t="s">
        <v>122</v>
      </c>
      <c r="F1098" t="s">
        <v>14</v>
      </c>
      <c r="G1098" t="s">
        <v>14</v>
      </c>
      <c r="H1098" t="s">
        <v>14</v>
      </c>
      <c r="I1098" t="s">
        <v>14</v>
      </c>
      <c r="J1098" t="s">
        <v>14</v>
      </c>
      <c r="K1098" t="s">
        <v>14</v>
      </c>
      <c r="L1098" t="s">
        <v>13</v>
      </c>
      <c r="M1098" t="s">
        <v>2812</v>
      </c>
      <c r="W1098" t="e">
        <f>SUM(#REF!)</f>
        <v>#REF!</v>
      </c>
    </row>
    <row r="1099" spans="1:23" x14ac:dyDescent="0.35">
      <c r="A1099" t="s">
        <v>1034</v>
      </c>
      <c r="B1099" t="s">
        <v>120</v>
      </c>
      <c r="C1099" s="3" t="s">
        <v>5</v>
      </c>
      <c r="D1099" t="s">
        <v>866</v>
      </c>
      <c r="E1099" t="s">
        <v>429</v>
      </c>
      <c r="F1099" t="s">
        <v>14</v>
      </c>
      <c r="G1099" t="s">
        <v>14</v>
      </c>
      <c r="H1099" t="s">
        <v>14</v>
      </c>
      <c r="I1099" t="s">
        <v>14</v>
      </c>
      <c r="J1099" t="s">
        <v>14</v>
      </c>
      <c r="K1099" t="s">
        <v>14</v>
      </c>
      <c r="L1099" t="s">
        <v>14</v>
      </c>
      <c r="M1099" t="s">
        <v>2819</v>
      </c>
      <c r="W1099" t="e">
        <f>SUM(#REF!)</f>
        <v>#REF!</v>
      </c>
    </row>
    <row r="1100" spans="1:23" x14ac:dyDescent="0.35">
      <c r="A1100" t="s">
        <v>1061</v>
      </c>
      <c r="B1100" t="s">
        <v>120</v>
      </c>
      <c r="C1100" s="3" t="s">
        <v>5</v>
      </c>
      <c r="D1100" t="s">
        <v>866</v>
      </c>
      <c r="E1100" t="s">
        <v>429</v>
      </c>
      <c r="F1100" t="s">
        <v>14</v>
      </c>
      <c r="G1100" t="s">
        <v>14</v>
      </c>
      <c r="H1100" t="s">
        <v>14</v>
      </c>
      <c r="I1100" t="s">
        <v>14</v>
      </c>
      <c r="J1100" t="s">
        <v>14</v>
      </c>
      <c r="K1100" t="s">
        <v>14</v>
      </c>
      <c r="L1100" t="s">
        <v>14</v>
      </c>
      <c r="M1100" t="s">
        <v>2820</v>
      </c>
      <c r="W1100" t="e">
        <f>SUM(#REF!)</f>
        <v>#REF!</v>
      </c>
    </row>
    <row r="1101" spans="1:23" x14ac:dyDescent="0.35">
      <c r="A1101" t="s">
        <v>1734</v>
      </c>
      <c r="B1101" t="s">
        <v>1755</v>
      </c>
      <c r="C1101" s="3" t="s">
        <v>5</v>
      </c>
      <c r="D1101" t="s">
        <v>663</v>
      </c>
      <c r="E1101" t="s">
        <v>664</v>
      </c>
      <c r="F1101" t="s">
        <v>1171</v>
      </c>
      <c r="G1101" t="s">
        <v>14</v>
      </c>
      <c r="H1101" t="s">
        <v>14</v>
      </c>
      <c r="I1101" t="s">
        <v>14</v>
      </c>
      <c r="J1101" t="s">
        <v>14</v>
      </c>
      <c r="K1101" t="s">
        <v>14</v>
      </c>
      <c r="L1101" t="s">
        <v>14</v>
      </c>
      <c r="M1101" t="s">
        <v>2813</v>
      </c>
      <c r="W1101" t="e">
        <f>SUM(#REF!)</f>
        <v>#REF!</v>
      </c>
    </row>
    <row r="1102" spans="1:23" x14ac:dyDescent="0.35">
      <c r="A1102" t="s">
        <v>249</v>
      </c>
      <c r="B1102" t="s">
        <v>250</v>
      </c>
      <c r="C1102" s="3" t="s">
        <v>5</v>
      </c>
      <c r="D1102" t="s">
        <v>114</v>
      </c>
      <c r="E1102" t="s">
        <v>251</v>
      </c>
      <c r="F1102" t="s">
        <v>14</v>
      </c>
      <c r="G1102" t="s">
        <v>14</v>
      </c>
      <c r="H1102" t="s">
        <v>14</v>
      </c>
      <c r="I1102" t="s">
        <v>74</v>
      </c>
      <c r="J1102" t="s">
        <v>14</v>
      </c>
      <c r="K1102" t="s">
        <v>13</v>
      </c>
      <c r="L1102" t="s">
        <v>14</v>
      </c>
      <c r="M1102" t="s">
        <v>2814</v>
      </c>
      <c r="W1102" t="e">
        <f>SUM(#REF!)</f>
        <v>#REF!</v>
      </c>
    </row>
    <row r="1103" spans="1:23" x14ac:dyDescent="0.35">
      <c r="A1103" t="s">
        <v>1331</v>
      </c>
      <c r="B1103" t="s">
        <v>250</v>
      </c>
      <c r="C1103" s="3">
        <v>8</v>
      </c>
      <c r="D1103" t="s">
        <v>1332</v>
      </c>
      <c r="E1103" t="s">
        <v>913</v>
      </c>
      <c r="F1103" t="s">
        <v>13</v>
      </c>
      <c r="G1103" t="s">
        <v>14</v>
      </c>
      <c r="H1103" t="s">
        <v>14</v>
      </c>
      <c r="I1103" t="s">
        <v>14</v>
      </c>
      <c r="J1103" t="s">
        <v>14</v>
      </c>
      <c r="K1103" t="s">
        <v>14</v>
      </c>
      <c r="L1103" t="s">
        <v>14</v>
      </c>
      <c r="M1103" t="s">
        <v>2812</v>
      </c>
      <c r="W1103" t="e">
        <f>SUM(#REF!)</f>
        <v>#REF!</v>
      </c>
    </row>
    <row r="1104" spans="1:23" x14ac:dyDescent="0.35">
      <c r="A1104" t="s">
        <v>517</v>
      </c>
      <c r="B1104" t="s">
        <v>250</v>
      </c>
      <c r="C1104" s="3" t="s">
        <v>5</v>
      </c>
      <c r="D1104" t="s">
        <v>866</v>
      </c>
      <c r="E1104" t="s">
        <v>30</v>
      </c>
      <c r="F1104" t="s">
        <v>13</v>
      </c>
      <c r="G1104" t="s">
        <v>14</v>
      </c>
      <c r="H1104" t="s">
        <v>14</v>
      </c>
      <c r="I1104" t="s">
        <v>74</v>
      </c>
      <c r="J1104" t="s">
        <v>14</v>
      </c>
      <c r="K1104" t="s">
        <v>14</v>
      </c>
      <c r="L1104" t="s">
        <v>14</v>
      </c>
      <c r="M1104" t="s">
        <v>2815</v>
      </c>
      <c r="W1104" t="e">
        <f>SUM(#REF!)</f>
        <v>#REF!</v>
      </c>
    </row>
    <row r="1105" spans="1:23" x14ac:dyDescent="0.35">
      <c r="A1105" t="s">
        <v>609</v>
      </c>
      <c r="B1105" t="s">
        <v>610</v>
      </c>
      <c r="C1105" s="3">
        <v>7</v>
      </c>
      <c r="D1105" t="s">
        <v>611</v>
      </c>
      <c r="E1105" t="s">
        <v>612</v>
      </c>
      <c r="F1105" t="s">
        <v>14</v>
      </c>
      <c r="G1105" t="s">
        <v>14</v>
      </c>
      <c r="H1105" t="s">
        <v>14</v>
      </c>
      <c r="I1105" t="s">
        <v>14</v>
      </c>
      <c r="J1105" t="s">
        <v>14</v>
      </c>
      <c r="K1105" t="s">
        <v>14</v>
      </c>
      <c r="L1105" t="s">
        <v>14</v>
      </c>
      <c r="M1105" t="s">
        <v>2814</v>
      </c>
      <c r="W1105" t="e">
        <f>SUM(#REF!)</f>
        <v>#REF!</v>
      </c>
    </row>
    <row r="1106" spans="1:23" x14ac:dyDescent="0.35">
      <c r="A1106" t="s">
        <v>51</v>
      </c>
      <c r="B1106" t="s">
        <v>610</v>
      </c>
      <c r="C1106" s="3">
        <v>7</v>
      </c>
      <c r="D1106" t="s">
        <v>2426</v>
      </c>
      <c r="E1106" t="s">
        <v>1005</v>
      </c>
      <c r="F1106" t="s">
        <v>1171</v>
      </c>
      <c r="G1106" t="s">
        <v>14</v>
      </c>
      <c r="H1106" t="s">
        <v>1171</v>
      </c>
      <c r="I1106" t="s">
        <v>14</v>
      </c>
      <c r="J1106" t="s">
        <v>14</v>
      </c>
      <c r="K1106" t="s">
        <v>14</v>
      </c>
      <c r="L1106" t="s">
        <v>14</v>
      </c>
      <c r="M1106" t="s">
        <v>2813</v>
      </c>
      <c r="W1106" t="e">
        <f>SUM(#REF!)</f>
        <v>#REF!</v>
      </c>
    </row>
    <row r="1107" spans="1:23" x14ac:dyDescent="0.35">
      <c r="A1107" t="s">
        <v>762</v>
      </c>
      <c r="B1107" t="s">
        <v>1810</v>
      </c>
      <c r="C1107" s="3" t="s">
        <v>5</v>
      </c>
      <c r="D1107" t="s">
        <v>1811</v>
      </c>
      <c r="E1107" t="s">
        <v>487</v>
      </c>
      <c r="F1107" t="s">
        <v>1171</v>
      </c>
      <c r="G1107" t="s">
        <v>14</v>
      </c>
      <c r="H1107" t="s">
        <v>14</v>
      </c>
      <c r="I1107" t="s">
        <v>14</v>
      </c>
      <c r="J1107" t="s">
        <v>14</v>
      </c>
      <c r="K1107" t="s">
        <v>14</v>
      </c>
      <c r="L1107" t="s">
        <v>14</v>
      </c>
      <c r="M1107" t="s">
        <v>1782</v>
      </c>
      <c r="W1107" t="e">
        <f>SUM(#REF!)</f>
        <v>#REF!</v>
      </c>
    </row>
    <row r="1108" spans="1:23" x14ac:dyDescent="0.35">
      <c r="A1108" t="s">
        <v>837</v>
      </c>
      <c r="B1108" t="s">
        <v>1810</v>
      </c>
      <c r="C1108" s="3">
        <v>8</v>
      </c>
      <c r="D1108" t="s">
        <v>1811</v>
      </c>
      <c r="E1108" t="s">
        <v>487</v>
      </c>
      <c r="F1108" t="s">
        <v>1171</v>
      </c>
      <c r="G1108" t="s">
        <v>14</v>
      </c>
      <c r="H1108" t="s">
        <v>14</v>
      </c>
      <c r="I1108" t="s">
        <v>14</v>
      </c>
      <c r="J1108" t="s">
        <v>14</v>
      </c>
      <c r="K1108" t="s">
        <v>14</v>
      </c>
      <c r="L1108" t="s">
        <v>14</v>
      </c>
      <c r="M1108" t="s">
        <v>2813</v>
      </c>
      <c r="W1108" t="e">
        <f>SUM(#REF!)</f>
        <v>#REF!</v>
      </c>
    </row>
    <row r="1109" spans="1:23" x14ac:dyDescent="0.35">
      <c r="A1109" t="s">
        <v>17</v>
      </c>
      <c r="B1109" t="s">
        <v>2563</v>
      </c>
      <c r="C1109" s="3">
        <v>7</v>
      </c>
      <c r="D1109" t="s">
        <v>2564</v>
      </c>
      <c r="E1109" t="s">
        <v>2562</v>
      </c>
      <c r="F1109" t="s">
        <v>14</v>
      </c>
      <c r="G1109" t="s">
        <v>14</v>
      </c>
      <c r="H1109" t="s">
        <v>14</v>
      </c>
      <c r="I1109" t="s">
        <v>74</v>
      </c>
      <c r="J1109" t="s">
        <v>14</v>
      </c>
      <c r="K1109" t="s">
        <v>14</v>
      </c>
      <c r="L1109" t="s">
        <v>14</v>
      </c>
      <c r="M1109" t="s">
        <v>2815</v>
      </c>
      <c r="W1109" t="e">
        <f>SUM(#REF!)</f>
        <v>#REF!</v>
      </c>
    </row>
    <row r="1110" spans="1:23" x14ac:dyDescent="0.35">
      <c r="A1110" t="s">
        <v>180</v>
      </c>
      <c r="B1110" t="s">
        <v>181</v>
      </c>
      <c r="C1110" s="3">
        <v>7</v>
      </c>
      <c r="D1110" t="s">
        <v>182</v>
      </c>
      <c r="E1110" t="s">
        <v>183</v>
      </c>
      <c r="F1110" t="s">
        <v>14</v>
      </c>
      <c r="G1110" t="s">
        <v>13</v>
      </c>
      <c r="H1110" t="s">
        <v>14</v>
      </c>
      <c r="I1110" t="s">
        <v>14</v>
      </c>
      <c r="J1110" t="s">
        <v>14</v>
      </c>
      <c r="K1110" t="s">
        <v>14</v>
      </c>
      <c r="L1110" t="s">
        <v>14</v>
      </c>
      <c r="M1110" t="s">
        <v>1782</v>
      </c>
      <c r="W1110" t="e">
        <f>SUM(#REF!)</f>
        <v>#REF!</v>
      </c>
    </row>
    <row r="1111" spans="1:23" x14ac:dyDescent="0.35">
      <c r="A1111" t="s">
        <v>2599</v>
      </c>
      <c r="B1111" t="s">
        <v>2363</v>
      </c>
      <c r="C1111" s="3" t="s">
        <v>5</v>
      </c>
      <c r="D1111" t="s">
        <v>2364</v>
      </c>
      <c r="E1111" t="s">
        <v>2365</v>
      </c>
      <c r="F1111" t="s">
        <v>14</v>
      </c>
      <c r="G1111" t="s">
        <v>14</v>
      </c>
      <c r="H1111" t="s">
        <v>14</v>
      </c>
      <c r="I1111" t="s">
        <v>14</v>
      </c>
      <c r="J1111" t="s">
        <v>14</v>
      </c>
      <c r="K1111" t="s">
        <v>14</v>
      </c>
      <c r="L1111" t="s">
        <v>14</v>
      </c>
      <c r="M1111" t="s">
        <v>2818</v>
      </c>
      <c r="W1111" t="e">
        <f>SUM(#REF!)</f>
        <v>#REF!</v>
      </c>
    </row>
    <row r="1112" spans="1:23" x14ac:dyDescent="0.35">
      <c r="A1112" t="s">
        <v>2597</v>
      </c>
      <c r="B1112" t="s">
        <v>2363</v>
      </c>
      <c r="C1112" s="3" t="s">
        <v>5</v>
      </c>
      <c r="D1112" t="s">
        <v>2364</v>
      </c>
      <c r="E1112" t="s">
        <v>2365</v>
      </c>
      <c r="F1112" t="s">
        <v>14</v>
      </c>
      <c r="G1112" t="s">
        <v>14</v>
      </c>
      <c r="H1112" t="s">
        <v>14</v>
      </c>
      <c r="I1112" t="s">
        <v>14</v>
      </c>
      <c r="J1112" t="s">
        <v>14</v>
      </c>
      <c r="K1112" t="s">
        <v>14</v>
      </c>
      <c r="L1112" t="s">
        <v>14</v>
      </c>
      <c r="M1112" t="s">
        <v>2816</v>
      </c>
      <c r="W1112" t="e">
        <f>SUM(#REF!)</f>
        <v>#REF!</v>
      </c>
    </row>
    <row r="1113" spans="1:23" x14ac:dyDescent="0.35">
      <c r="A1113" t="s">
        <v>2598</v>
      </c>
      <c r="B1113" t="s">
        <v>2363</v>
      </c>
      <c r="C1113" s="3" t="s">
        <v>5</v>
      </c>
      <c r="D1113" t="s">
        <v>2364</v>
      </c>
      <c r="E1113" t="s">
        <v>2365</v>
      </c>
      <c r="F1113" t="s">
        <v>2358</v>
      </c>
      <c r="G1113" t="s">
        <v>2358</v>
      </c>
      <c r="H1113" t="s">
        <v>14</v>
      </c>
      <c r="I1113" t="s">
        <v>14</v>
      </c>
      <c r="J1113" t="s">
        <v>14</v>
      </c>
      <c r="K1113" t="s">
        <v>14</v>
      </c>
      <c r="L1113" t="s">
        <v>14</v>
      </c>
      <c r="M1113" t="s">
        <v>2817</v>
      </c>
      <c r="W1113" t="e">
        <f>SUM(#REF!)</f>
        <v>#REF!</v>
      </c>
    </row>
    <row r="1114" spans="1:23" x14ac:dyDescent="0.35">
      <c r="A1114" t="s">
        <v>158</v>
      </c>
      <c r="B1114" t="s">
        <v>888</v>
      </c>
      <c r="C1114" s="3" t="s">
        <v>5</v>
      </c>
      <c r="D1114" t="s">
        <v>889</v>
      </c>
      <c r="E1114" t="s">
        <v>890</v>
      </c>
      <c r="F1114" t="s">
        <v>14</v>
      </c>
      <c r="G1114" t="s">
        <v>14</v>
      </c>
      <c r="H1114" t="s">
        <v>14</v>
      </c>
      <c r="I1114" t="s">
        <v>14</v>
      </c>
      <c r="J1114" t="s">
        <v>14</v>
      </c>
      <c r="K1114" t="s">
        <v>14</v>
      </c>
      <c r="L1114" t="s">
        <v>14</v>
      </c>
      <c r="M1114" t="s">
        <v>2819</v>
      </c>
      <c r="W1114" t="e">
        <f>SUM(#REF!)</f>
        <v>#REF!</v>
      </c>
    </row>
    <row r="1115" spans="1:23" x14ac:dyDescent="0.35">
      <c r="A1115" t="s">
        <v>868</v>
      </c>
      <c r="B1115" t="s">
        <v>1422</v>
      </c>
      <c r="C1115" s="3">
        <v>8</v>
      </c>
      <c r="D1115" t="s">
        <v>1423</v>
      </c>
      <c r="E1115" t="s">
        <v>30</v>
      </c>
      <c r="F1115" t="s">
        <v>14</v>
      </c>
      <c r="G1115" t="s">
        <v>14</v>
      </c>
      <c r="H1115" t="s">
        <v>13</v>
      </c>
      <c r="I1115" t="s">
        <v>74</v>
      </c>
      <c r="J1115" t="s">
        <v>14</v>
      </c>
      <c r="K1115" t="s">
        <v>14</v>
      </c>
      <c r="L1115" t="s">
        <v>14</v>
      </c>
      <c r="M1115" t="s">
        <v>2814</v>
      </c>
      <c r="W1115" t="e">
        <f>SUM(#REF!)</f>
        <v>#REF!</v>
      </c>
    </row>
    <row r="1116" spans="1:23" x14ac:dyDescent="0.35">
      <c r="A1116" t="s">
        <v>353</v>
      </c>
      <c r="B1116" t="s">
        <v>595</v>
      </c>
      <c r="C1116" s="3">
        <v>8</v>
      </c>
      <c r="D1116" t="s">
        <v>596</v>
      </c>
      <c r="E1116" t="s">
        <v>597</v>
      </c>
      <c r="F1116" t="s">
        <v>14</v>
      </c>
      <c r="G1116" t="s">
        <v>14</v>
      </c>
      <c r="H1116" t="s">
        <v>14</v>
      </c>
      <c r="I1116" t="s">
        <v>14</v>
      </c>
      <c r="J1116" t="s">
        <v>14</v>
      </c>
      <c r="K1116" t="s">
        <v>14</v>
      </c>
      <c r="L1116" t="s">
        <v>13</v>
      </c>
      <c r="M1116" t="s">
        <v>2815</v>
      </c>
      <c r="W1116" t="e">
        <f>SUM(#REF!)</f>
        <v>#REF!</v>
      </c>
    </row>
    <row r="1117" spans="1:23" x14ac:dyDescent="0.35">
      <c r="A1117" t="s">
        <v>60</v>
      </c>
      <c r="B1117" t="s">
        <v>2104</v>
      </c>
      <c r="C1117" s="3">
        <v>8</v>
      </c>
      <c r="D1117" t="s">
        <v>301</v>
      </c>
      <c r="E1117" t="s">
        <v>2105</v>
      </c>
      <c r="F1117" t="s">
        <v>14</v>
      </c>
      <c r="G1117" t="s">
        <v>14</v>
      </c>
      <c r="H1117" t="s">
        <v>14</v>
      </c>
      <c r="I1117" t="s">
        <v>14</v>
      </c>
      <c r="J1117" t="s">
        <v>14</v>
      </c>
      <c r="K1117" t="s">
        <v>14</v>
      </c>
      <c r="L1117" t="s">
        <v>13</v>
      </c>
      <c r="M1117" t="s">
        <v>1782</v>
      </c>
      <c r="W1117" t="e">
        <f>SUM(#REF!)</f>
        <v>#REF!</v>
      </c>
    </row>
    <row r="1118" spans="1:23" x14ac:dyDescent="0.35">
      <c r="A1118" t="s">
        <v>262</v>
      </c>
      <c r="B1118" t="s">
        <v>1433</v>
      </c>
      <c r="C1118" s="3">
        <v>8</v>
      </c>
      <c r="D1118" t="s">
        <v>1434</v>
      </c>
      <c r="E1118" t="s">
        <v>1435</v>
      </c>
      <c r="F1118" t="s">
        <v>14</v>
      </c>
      <c r="G1118" t="s">
        <v>14</v>
      </c>
      <c r="H1118" t="s">
        <v>14</v>
      </c>
      <c r="I1118" t="s">
        <v>74</v>
      </c>
      <c r="J1118" t="s">
        <v>14</v>
      </c>
      <c r="K1118" t="s">
        <v>13</v>
      </c>
      <c r="L1118" t="s">
        <v>14</v>
      </c>
      <c r="M1118" t="s">
        <v>2816</v>
      </c>
      <c r="W1118" t="e">
        <f>SUM(#REF!)</f>
        <v>#REF!</v>
      </c>
    </row>
    <row r="1119" spans="1:23" x14ac:dyDescent="0.35">
      <c r="A1119" t="s">
        <v>750</v>
      </c>
      <c r="B1119" t="s">
        <v>1003</v>
      </c>
      <c r="C1119" s="3">
        <v>7</v>
      </c>
      <c r="D1119" t="s">
        <v>1004</v>
      </c>
      <c r="E1119" t="s">
        <v>1005</v>
      </c>
      <c r="F1119" t="s">
        <v>13</v>
      </c>
      <c r="G1119" t="s">
        <v>14</v>
      </c>
      <c r="H1119" t="s">
        <v>14</v>
      </c>
      <c r="I1119" t="s">
        <v>14</v>
      </c>
      <c r="J1119" t="s">
        <v>14</v>
      </c>
      <c r="K1119" t="s">
        <v>14</v>
      </c>
      <c r="L1119" t="s">
        <v>13</v>
      </c>
      <c r="M1119" t="s">
        <v>2816</v>
      </c>
      <c r="W1119" t="e">
        <f>SUM(#REF!)</f>
        <v>#REF!</v>
      </c>
    </row>
    <row r="1120" spans="1:23" x14ac:dyDescent="0.35">
      <c r="A1120" t="s">
        <v>2600</v>
      </c>
      <c r="B1120" t="s">
        <v>1392</v>
      </c>
      <c r="C1120" s="3">
        <v>7</v>
      </c>
      <c r="D1120" t="s">
        <v>168</v>
      </c>
      <c r="E1120" t="s">
        <v>2168</v>
      </c>
      <c r="F1120" t="s">
        <v>14</v>
      </c>
      <c r="G1120" t="s">
        <v>14</v>
      </c>
      <c r="H1120" t="s">
        <v>14</v>
      </c>
      <c r="I1120" t="s">
        <v>14</v>
      </c>
      <c r="J1120" t="s">
        <v>14</v>
      </c>
      <c r="K1120" t="s">
        <v>14</v>
      </c>
      <c r="L1120" t="s">
        <v>14</v>
      </c>
      <c r="M1120" t="s">
        <v>2819</v>
      </c>
      <c r="W1120" t="e">
        <f>SUM(#REF!)</f>
        <v>#REF!</v>
      </c>
    </row>
    <row r="1121" spans="1:23" x14ac:dyDescent="0.35">
      <c r="A1121" t="s">
        <v>823</v>
      </c>
      <c r="B1121" t="s">
        <v>1392</v>
      </c>
      <c r="C1121" s="3">
        <v>7</v>
      </c>
      <c r="D1121" t="s">
        <v>2070</v>
      </c>
      <c r="E1121" t="s">
        <v>2071</v>
      </c>
      <c r="F1121" t="s">
        <v>1171</v>
      </c>
      <c r="G1121" t="s">
        <v>14</v>
      </c>
      <c r="H1121" t="s">
        <v>14</v>
      </c>
      <c r="I1121" t="s">
        <v>14</v>
      </c>
      <c r="J1121" t="s">
        <v>14</v>
      </c>
      <c r="K1121" t="s">
        <v>14</v>
      </c>
      <c r="L1121" t="s">
        <v>14</v>
      </c>
      <c r="M1121" t="s">
        <v>2817</v>
      </c>
      <c r="W1121" t="e">
        <f>SUM(#REF!)</f>
        <v>#REF!</v>
      </c>
    </row>
    <row r="1122" spans="1:23" x14ac:dyDescent="0.35">
      <c r="A1122" t="s">
        <v>762</v>
      </c>
      <c r="B1122" t="s">
        <v>1392</v>
      </c>
      <c r="C1122" s="3" t="s">
        <v>5</v>
      </c>
      <c r="D1122" t="s">
        <v>1722</v>
      </c>
      <c r="E1122" t="s">
        <v>1498</v>
      </c>
      <c r="F1122" t="s">
        <v>1171</v>
      </c>
      <c r="G1122" t="s">
        <v>14</v>
      </c>
      <c r="H1122" t="s">
        <v>14</v>
      </c>
      <c r="I1122" t="s">
        <v>74</v>
      </c>
      <c r="J1122" t="s">
        <v>2877</v>
      </c>
      <c r="K1122" t="s">
        <v>14</v>
      </c>
      <c r="L1122" t="s">
        <v>14</v>
      </c>
      <c r="M1122" t="s">
        <v>2812</v>
      </c>
      <c r="W1122" t="e">
        <f>SUM(#REF!)</f>
        <v>#REF!</v>
      </c>
    </row>
    <row r="1123" spans="1:23" x14ac:dyDescent="0.35">
      <c r="A1123" t="s">
        <v>1746</v>
      </c>
      <c r="B1123" t="s">
        <v>1392</v>
      </c>
      <c r="C1123" s="3" t="s">
        <v>5</v>
      </c>
      <c r="D1123" t="s">
        <v>1742</v>
      </c>
      <c r="E1123" t="s">
        <v>1743</v>
      </c>
      <c r="F1123" t="s">
        <v>14</v>
      </c>
      <c r="G1123" t="s">
        <v>14</v>
      </c>
      <c r="H1123" t="s">
        <v>1171</v>
      </c>
      <c r="I1123" t="s">
        <v>74</v>
      </c>
      <c r="J1123" t="s">
        <v>14</v>
      </c>
      <c r="K1123" t="s">
        <v>14</v>
      </c>
      <c r="L1123" t="s">
        <v>14</v>
      </c>
      <c r="M1123" t="s">
        <v>2820</v>
      </c>
      <c r="W1123" t="e">
        <f>SUM(#REF!)</f>
        <v>#REF!</v>
      </c>
    </row>
    <row r="1124" spans="1:23" x14ac:dyDescent="0.35">
      <c r="A1124" t="s">
        <v>1391</v>
      </c>
      <c r="B1124" t="s">
        <v>1392</v>
      </c>
      <c r="C1124" s="3">
        <v>7</v>
      </c>
      <c r="D1124" t="s">
        <v>1393</v>
      </c>
      <c r="E1124" t="s">
        <v>1232</v>
      </c>
      <c r="F1124" t="s">
        <v>14</v>
      </c>
      <c r="G1124" t="s">
        <v>14</v>
      </c>
      <c r="H1124" t="s">
        <v>14</v>
      </c>
      <c r="I1124" t="s">
        <v>14</v>
      </c>
      <c r="J1124" t="s">
        <v>14</v>
      </c>
      <c r="K1124" t="s">
        <v>14</v>
      </c>
      <c r="L1124" t="s">
        <v>14</v>
      </c>
      <c r="M1124" t="s">
        <v>2818</v>
      </c>
      <c r="W1124" t="e">
        <f>SUM(#REF!)</f>
        <v>#REF!</v>
      </c>
    </row>
    <row r="1125" spans="1:23" x14ac:dyDescent="0.35">
      <c r="A1125" t="s">
        <v>1590</v>
      </c>
      <c r="B1125" t="s">
        <v>1392</v>
      </c>
      <c r="C1125" s="3">
        <v>8</v>
      </c>
      <c r="D1125" t="s">
        <v>606</v>
      </c>
      <c r="E1125" t="s">
        <v>749</v>
      </c>
      <c r="F1125" t="s">
        <v>14</v>
      </c>
      <c r="G1125" t="s">
        <v>14</v>
      </c>
      <c r="H1125" t="s">
        <v>14</v>
      </c>
      <c r="I1125" t="s">
        <v>14</v>
      </c>
      <c r="J1125" t="s">
        <v>14</v>
      </c>
      <c r="K1125" t="s">
        <v>14</v>
      </c>
      <c r="L1125" t="s">
        <v>14</v>
      </c>
      <c r="M1125" t="s">
        <v>2817</v>
      </c>
      <c r="W1125" t="e">
        <f>SUM(#REF!)</f>
        <v>#REF!</v>
      </c>
    </row>
    <row r="1126" spans="1:23" x14ac:dyDescent="0.35">
      <c r="A1126" t="s">
        <v>440</v>
      </c>
      <c r="B1126" t="s">
        <v>2581</v>
      </c>
      <c r="C1126" s="3">
        <v>8</v>
      </c>
      <c r="D1126" t="s">
        <v>855</v>
      </c>
      <c r="E1126" t="s">
        <v>856</v>
      </c>
      <c r="F1126" t="s">
        <v>14</v>
      </c>
      <c r="G1126" t="s">
        <v>14</v>
      </c>
      <c r="H1126" t="s">
        <v>14</v>
      </c>
      <c r="I1126" t="s">
        <v>14</v>
      </c>
      <c r="J1126" t="s">
        <v>14</v>
      </c>
      <c r="K1126" t="s">
        <v>14</v>
      </c>
      <c r="L1126" t="s">
        <v>14</v>
      </c>
      <c r="M1126" t="s">
        <v>2818</v>
      </c>
      <c r="W1126" t="e">
        <f>SUM(#REF!)</f>
        <v>#REF!</v>
      </c>
    </row>
    <row r="1127" spans="1:23" x14ac:dyDescent="0.35">
      <c r="A1127" t="s">
        <v>1369</v>
      </c>
      <c r="B1127" t="s">
        <v>1370</v>
      </c>
      <c r="C1127" s="3" t="s">
        <v>5</v>
      </c>
      <c r="D1127" t="s">
        <v>1365</v>
      </c>
      <c r="E1127" t="s">
        <v>1364</v>
      </c>
      <c r="F1127" t="s">
        <v>14</v>
      </c>
      <c r="G1127" t="s">
        <v>14</v>
      </c>
      <c r="H1127" t="s">
        <v>14</v>
      </c>
      <c r="I1127" t="s">
        <v>14</v>
      </c>
      <c r="J1127" t="s">
        <v>14</v>
      </c>
      <c r="K1127" t="s">
        <v>14</v>
      </c>
      <c r="L1127" t="s">
        <v>14</v>
      </c>
      <c r="M1127" t="s">
        <v>2813</v>
      </c>
      <c r="W1127" t="e">
        <f>SUM(#REF!)</f>
        <v>#REF!</v>
      </c>
    </row>
    <row r="1128" spans="1:23" x14ac:dyDescent="0.35">
      <c r="A1128" t="s">
        <v>1068</v>
      </c>
      <c r="B1128" t="s">
        <v>2436</v>
      </c>
      <c r="C1128" s="3">
        <v>7</v>
      </c>
      <c r="D1128" t="s">
        <v>1092</v>
      </c>
      <c r="E1128" t="s">
        <v>2437</v>
      </c>
      <c r="F1128" t="s">
        <v>13</v>
      </c>
      <c r="G1128" t="s">
        <v>14</v>
      </c>
      <c r="H1128" t="s">
        <v>14</v>
      </c>
      <c r="I1128" t="s">
        <v>74</v>
      </c>
      <c r="J1128" t="s">
        <v>14</v>
      </c>
      <c r="K1128" t="s">
        <v>14</v>
      </c>
      <c r="L1128" t="s">
        <v>14</v>
      </c>
      <c r="M1128" t="s">
        <v>2820</v>
      </c>
      <c r="W1128" t="e">
        <f>SUM(#REF!)</f>
        <v>#REF!</v>
      </c>
    </row>
    <row r="1129" spans="1:23" x14ac:dyDescent="0.35">
      <c r="A1129" t="s">
        <v>1924</v>
      </c>
      <c r="B1129" t="s">
        <v>1925</v>
      </c>
      <c r="C1129" s="3">
        <v>8</v>
      </c>
      <c r="D1129" t="s">
        <v>1926</v>
      </c>
      <c r="E1129" t="s">
        <v>806</v>
      </c>
      <c r="F1129" t="s">
        <v>1171</v>
      </c>
      <c r="G1129" t="s">
        <v>14</v>
      </c>
      <c r="H1129" t="s">
        <v>14</v>
      </c>
      <c r="I1129" t="s">
        <v>74</v>
      </c>
      <c r="J1129" t="s">
        <v>14</v>
      </c>
      <c r="K1129" t="s">
        <v>14</v>
      </c>
      <c r="L1129" t="s">
        <v>14</v>
      </c>
      <c r="M1129" t="s">
        <v>2819</v>
      </c>
      <c r="W1129" t="e">
        <f>SUM(#REF!)</f>
        <v>#REF!</v>
      </c>
    </row>
    <row r="1130" spans="1:23" x14ac:dyDescent="0.35">
      <c r="A1130" t="s">
        <v>108</v>
      </c>
      <c r="B1130" t="s">
        <v>1780</v>
      </c>
      <c r="C1130" s="3">
        <v>7</v>
      </c>
      <c r="D1130" t="s">
        <v>1781</v>
      </c>
      <c r="E1130" t="s">
        <v>806</v>
      </c>
      <c r="F1130" t="s">
        <v>1171</v>
      </c>
      <c r="G1130" t="s">
        <v>14</v>
      </c>
      <c r="H1130" t="s">
        <v>14</v>
      </c>
      <c r="I1130" t="s">
        <v>14</v>
      </c>
      <c r="J1130" t="s">
        <v>2877</v>
      </c>
      <c r="K1130" t="s">
        <v>13</v>
      </c>
      <c r="L1130" t="s">
        <v>14</v>
      </c>
      <c r="M1130" t="s">
        <v>2812</v>
      </c>
      <c r="W1130" t="e">
        <f>SUM(#REF!)</f>
        <v>#REF!</v>
      </c>
    </row>
    <row r="1131" spans="1:23" x14ac:dyDescent="0.35">
      <c r="A1131" t="s">
        <v>569</v>
      </c>
      <c r="B1131" t="s">
        <v>1939</v>
      </c>
      <c r="C1131" s="3">
        <v>8</v>
      </c>
      <c r="D1131" t="s">
        <v>1937</v>
      </c>
      <c r="E1131" t="s">
        <v>1938</v>
      </c>
      <c r="F1131" t="s">
        <v>1171</v>
      </c>
      <c r="G1131" t="s">
        <v>1171</v>
      </c>
      <c r="H1131" t="s">
        <v>14</v>
      </c>
      <c r="I1131" t="s">
        <v>14</v>
      </c>
      <c r="J1131" t="s">
        <v>14</v>
      </c>
      <c r="K1131" t="s">
        <v>14</v>
      </c>
      <c r="L1131" t="s">
        <v>13</v>
      </c>
      <c r="M1131" t="s">
        <v>2820</v>
      </c>
      <c r="W1131" t="e">
        <f>SUM(#REF!)</f>
        <v>#REF!</v>
      </c>
    </row>
    <row r="1132" spans="1:23" x14ac:dyDescent="0.35">
      <c r="A1132" t="s">
        <v>1359</v>
      </c>
      <c r="B1132" t="s">
        <v>1360</v>
      </c>
      <c r="C1132" s="3">
        <v>8</v>
      </c>
      <c r="D1132" t="s">
        <v>1357</v>
      </c>
      <c r="E1132" t="s">
        <v>1358</v>
      </c>
      <c r="F1132" t="s">
        <v>14</v>
      </c>
      <c r="G1132" t="s">
        <v>13</v>
      </c>
      <c r="H1132" t="s">
        <v>14</v>
      </c>
      <c r="I1132" t="s">
        <v>14</v>
      </c>
      <c r="J1132" t="s">
        <v>14</v>
      </c>
      <c r="K1132" t="s">
        <v>14</v>
      </c>
      <c r="L1132" t="s">
        <v>13</v>
      </c>
      <c r="M1132" t="s">
        <v>2812</v>
      </c>
      <c r="W1132" t="e">
        <f>SUM(#REF!)</f>
        <v>#REF!</v>
      </c>
    </row>
    <row r="1133" spans="1:23" x14ac:dyDescent="0.35">
      <c r="A1133" t="s">
        <v>1795</v>
      </c>
      <c r="B1133" t="s">
        <v>1796</v>
      </c>
      <c r="C1133" s="3" t="s">
        <v>5</v>
      </c>
      <c r="D1133" t="s">
        <v>699</v>
      </c>
      <c r="E1133" t="s">
        <v>1794</v>
      </c>
      <c r="F1133" t="s">
        <v>14</v>
      </c>
      <c r="G1133" t="s">
        <v>14</v>
      </c>
      <c r="H1133" t="s">
        <v>14</v>
      </c>
      <c r="I1133" t="s">
        <v>14</v>
      </c>
      <c r="J1133" t="s">
        <v>14</v>
      </c>
      <c r="K1133" t="s">
        <v>14</v>
      </c>
      <c r="L1133" t="s">
        <v>14</v>
      </c>
      <c r="M1133" t="s">
        <v>2814</v>
      </c>
      <c r="W1133" t="e">
        <f>SUM(#REF!)</f>
        <v>#REF!</v>
      </c>
    </row>
    <row r="1134" spans="1:23" x14ac:dyDescent="0.35">
      <c r="A1134" t="s">
        <v>2050</v>
      </c>
      <c r="B1134" t="s">
        <v>2776</v>
      </c>
      <c r="C1134" s="3">
        <v>7</v>
      </c>
      <c r="D1134" t="s">
        <v>2777</v>
      </c>
      <c r="E1134" t="s">
        <v>2778</v>
      </c>
      <c r="F1134" t="s">
        <v>14</v>
      </c>
      <c r="G1134" t="s">
        <v>14</v>
      </c>
      <c r="H1134" t="s">
        <v>14</v>
      </c>
      <c r="I1134" t="s">
        <v>14</v>
      </c>
      <c r="J1134" t="s">
        <v>14</v>
      </c>
      <c r="K1134" t="s">
        <v>14</v>
      </c>
      <c r="L1134" t="s">
        <v>14</v>
      </c>
      <c r="M1134" t="s">
        <v>2813</v>
      </c>
      <c r="W1134" t="e">
        <f>SUM(#REF!)</f>
        <v>#REF!</v>
      </c>
    </row>
    <row r="1135" spans="1:23" x14ac:dyDescent="0.35">
      <c r="A1135" t="s">
        <v>353</v>
      </c>
      <c r="B1135" t="s">
        <v>1238</v>
      </c>
      <c r="C1135" s="3">
        <v>8</v>
      </c>
      <c r="D1135" t="s">
        <v>611</v>
      </c>
      <c r="E1135" t="s">
        <v>612</v>
      </c>
      <c r="F1135" t="s">
        <v>14</v>
      </c>
      <c r="G1135" t="s">
        <v>14</v>
      </c>
      <c r="H1135" t="s">
        <v>14</v>
      </c>
      <c r="I1135" t="s">
        <v>14</v>
      </c>
      <c r="J1135" t="s">
        <v>14</v>
      </c>
      <c r="K1135" t="s">
        <v>14</v>
      </c>
      <c r="L1135" t="s">
        <v>13</v>
      </c>
      <c r="M1135" t="s">
        <v>2813</v>
      </c>
      <c r="W1135" t="e">
        <f>SUM(#REF!)</f>
        <v>#REF!</v>
      </c>
    </row>
    <row r="1136" spans="1:23" x14ac:dyDescent="0.35">
      <c r="A1136" t="s">
        <v>622</v>
      </c>
      <c r="B1136" t="s">
        <v>1217</v>
      </c>
      <c r="C1136" s="3" t="s">
        <v>5</v>
      </c>
      <c r="D1136" t="s">
        <v>34</v>
      </c>
      <c r="E1136" t="s">
        <v>1210</v>
      </c>
      <c r="F1136" t="s">
        <v>14</v>
      </c>
      <c r="G1136" t="s">
        <v>14</v>
      </c>
      <c r="H1136" t="s">
        <v>14</v>
      </c>
      <c r="I1136" t="s">
        <v>14</v>
      </c>
      <c r="J1136" t="s">
        <v>14</v>
      </c>
      <c r="K1136" t="s">
        <v>14</v>
      </c>
      <c r="L1136" t="s">
        <v>14</v>
      </c>
      <c r="M1136" t="s">
        <v>2815</v>
      </c>
      <c r="W1136" t="e">
        <f>SUM(#REF!)</f>
        <v>#REF!</v>
      </c>
    </row>
    <row r="1137" spans="1:23" x14ac:dyDescent="0.35">
      <c r="A1137" t="s">
        <v>2469</v>
      </c>
      <c r="B1137" t="s">
        <v>2470</v>
      </c>
      <c r="C1137" s="3">
        <v>8</v>
      </c>
      <c r="D1137" t="s">
        <v>31</v>
      </c>
      <c r="E1137" t="s">
        <v>2471</v>
      </c>
      <c r="F1137" t="s">
        <v>13</v>
      </c>
      <c r="G1137" t="s">
        <v>14</v>
      </c>
      <c r="H1137" t="s">
        <v>14</v>
      </c>
      <c r="I1137" t="s">
        <v>14</v>
      </c>
      <c r="J1137" t="s">
        <v>14</v>
      </c>
      <c r="K1137" t="s">
        <v>14</v>
      </c>
      <c r="L1137" t="s">
        <v>14</v>
      </c>
      <c r="M1137" t="s">
        <v>2814</v>
      </c>
      <c r="W1137" t="e">
        <f>SUM(#REF!)</f>
        <v>#REF!</v>
      </c>
    </row>
    <row r="1138" spans="1:23" x14ac:dyDescent="0.35">
      <c r="A1138" t="s">
        <v>1251</v>
      </c>
      <c r="B1138" t="s">
        <v>1252</v>
      </c>
      <c r="C1138" s="3">
        <v>7</v>
      </c>
      <c r="D1138" t="s">
        <v>1253</v>
      </c>
      <c r="E1138" t="s">
        <v>1254</v>
      </c>
      <c r="F1138" t="s">
        <v>13</v>
      </c>
      <c r="G1138" t="s">
        <v>14</v>
      </c>
      <c r="H1138" t="s">
        <v>13</v>
      </c>
      <c r="I1138" t="s">
        <v>74</v>
      </c>
      <c r="J1138" t="s">
        <v>14</v>
      </c>
      <c r="K1138" t="s">
        <v>14</v>
      </c>
      <c r="L1138" t="s">
        <v>14</v>
      </c>
      <c r="M1138" t="s">
        <v>2814</v>
      </c>
      <c r="W1138" t="e">
        <f>SUM(#REF!)</f>
        <v>#REF!</v>
      </c>
    </row>
    <row r="1139" spans="1:23" x14ac:dyDescent="0.35">
      <c r="A1139" t="s">
        <v>598</v>
      </c>
      <c r="B1139" t="s">
        <v>1075</v>
      </c>
      <c r="C1139" s="3">
        <v>8</v>
      </c>
      <c r="D1139" t="s">
        <v>1076</v>
      </c>
      <c r="E1139" t="s">
        <v>1077</v>
      </c>
      <c r="F1139" t="s">
        <v>13</v>
      </c>
      <c r="G1139" t="s">
        <v>14</v>
      </c>
      <c r="H1139" t="s">
        <v>14</v>
      </c>
      <c r="I1139" t="s">
        <v>14</v>
      </c>
      <c r="J1139" t="s">
        <v>14</v>
      </c>
      <c r="K1139" t="s">
        <v>14</v>
      </c>
      <c r="L1139" t="s">
        <v>13</v>
      </c>
      <c r="M1139" t="s">
        <v>2815</v>
      </c>
      <c r="W1139" t="e">
        <f>SUM(#REF!)</f>
        <v>#REF!</v>
      </c>
    </row>
    <row r="1140" spans="1:23" x14ac:dyDescent="0.35">
      <c r="A1140" t="s">
        <v>106</v>
      </c>
      <c r="B1140" t="s">
        <v>692</v>
      </c>
      <c r="C1140" s="3">
        <v>8</v>
      </c>
      <c r="D1140" t="s">
        <v>693</v>
      </c>
      <c r="E1140" t="s">
        <v>30</v>
      </c>
      <c r="F1140" t="s">
        <v>13</v>
      </c>
      <c r="G1140" t="s">
        <v>14</v>
      </c>
      <c r="H1140" t="s">
        <v>14</v>
      </c>
      <c r="I1140" t="s">
        <v>2358</v>
      </c>
      <c r="J1140" t="s">
        <v>2877</v>
      </c>
      <c r="K1140" t="s">
        <v>14</v>
      </c>
      <c r="L1140" t="s">
        <v>13</v>
      </c>
      <c r="M1140" t="s">
        <v>1782</v>
      </c>
      <c r="W1140" t="e">
        <f>SUM(#REF!)</f>
        <v>#REF!</v>
      </c>
    </row>
    <row r="1141" spans="1:23" x14ac:dyDescent="0.35">
      <c r="A1141" t="s">
        <v>2228</v>
      </c>
      <c r="B1141" t="s">
        <v>2229</v>
      </c>
      <c r="C1141" s="3" t="s">
        <v>5</v>
      </c>
      <c r="D1141" t="s">
        <v>2221</v>
      </c>
      <c r="E1141" t="s">
        <v>2222</v>
      </c>
      <c r="F1141" t="s">
        <v>1171</v>
      </c>
      <c r="G1141" t="s">
        <v>14</v>
      </c>
      <c r="H1141" t="s">
        <v>14</v>
      </c>
      <c r="I1141" t="s">
        <v>14</v>
      </c>
      <c r="J1141" t="s">
        <v>14</v>
      </c>
      <c r="K1141" t="s">
        <v>14</v>
      </c>
      <c r="L1141" t="s">
        <v>14</v>
      </c>
      <c r="M1141" t="s">
        <v>1782</v>
      </c>
      <c r="W1141" t="e">
        <f>SUM(#REF!)</f>
        <v>#REF!</v>
      </c>
    </row>
    <row r="1142" spans="1:23" x14ac:dyDescent="0.35">
      <c r="A1142" t="s">
        <v>51</v>
      </c>
      <c r="B1142" t="s">
        <v>1912</v>
      </c>
      <c r="C1142" s="3">
        <v>7</v>
      </c>
      <c r="D1142" t="s">
        <v>76</v>
      </c>
      <c r="E1142" t="s">
        <v>648</v>
      </c>
      <c r="F1142" t="s">
        <v>1171</v>
      </c>
      <c r="G1142" t="s">
        <v>14</v>
      </c>
      <c r="H1142" t="s">
        <v>14</v>
      </c>
      <c r="I1142" t="s">
        <v>14</v>
      </c>
      <c r="J1142" t="s">
        <v>14</v>
      </c>
      <c r="K1142" t="s">
        <v>14</v>
      </c>
      <c r="L1142" t="s">
        <v>14</v>
      </c>
      <c r="M1142" t="s">
        <v>2815</v>
      </c>
      <c r="W1142" t="e">
        <f>SUM(#REF!)</f>
        <v>#REF!</v>
      </c>
    </row>
    <row r="1143" spans="1:23" x14ac:dyDescent="0.35">
      <c r="A1143" t="s">
        <v>850</v>
      </c>
      <c r="B1143" t="s">
        <v>849</v>
      </c>
      <c r="C1143" s="3" t="s">
        <v>5</v>
      </c>
      <c r="D1143" t="s">
        <v>76</v>
      </c>
      <c r="E1143" t="s">
        <v>75</v>
      </c>
      <c r="F1143" t="s">
        <v>13</v>
      </c>
      <c r="G1143" t="s">
        <v>14</v>
      </c>
      <c r="H1143" t="s">
        <v>14</v>
      </c>
      <c r="I1143" t="s">
        <v>14</v>
      </c>
      <c r="J1143" t="s">
        <v>14</v>
      </c>
      <c r="K1143" t="s">
        <v>13</v>
      </c>
      <c r="L1143" t="s">
        <v>14</v>
      </c>
      <c r="M1143" t="s">
        <v>2816</v>
      </c>
      <c r="W1143" t="e">
        <f>SUM(#REF!)</f>
        <v>#REF!</v>
      </c>
    </row>
    <row r="1144" spans="1:23" x14ac:dyDescent="0.35">
      <c r="A1144" t="s">
        <v>794</v>
      </c>
      <c r="B1144" t="s">
        <v>795</v>
      </c>
      <c r="C1144" s="3">
        <v>7</v>
      </c>
      <c r="D1144" t="s">
        <v>190</v>
      </c>
      <c r="E1144" t="s">
        <v>691</v>
      </c>
      <c r="F1144" t="s">
        <v>14</v>
      </c>
      <c r="G1144" t="s">
        <v>14</v>
      </c>
      <c r="H1144" t="s">
        <v>14</v>
      </c>
      <c r="I1144" t="s">
        <v>14</v>
      </c>
      <c r="J1144" t="s">
        <v>14</v>
      </c>
      <c r="K1144" t="s">
        <v>14</v>
      </c>
      <c r="L1144" t="s">
        <v>14</v>
      </c>
      <c r="M1144" t="s">
        <v>1782</v>
      </c>
      <c r="W1144" t="e">
        <f>SUM(#REF!)</f>
        <v>#REF!</v>
      </c>
    </row>
    <row r="1145" spans="1:23" x14ac:dyDescent="0.35">
      <c r="A1145" t="s">
        <v>987</v>
      </c>
      <c r="B1145" t="s">
        <v>1336</v>
      </c>
      <c r="C1145" s="3">
        <v>7</v>
      </c>
      <c r="D1145" t="s">
        <v>1337</v>
      </c>
      <c r="E1145" t="s">
        <v>1330</v>
      </c>
      <c r="F1145" t="s">
        <v>14</v>
      </c>
      <c r="G1145" t="s">
        <v>14</v>
      </c>
      <c r="H1145" t="s">
        <v>14</v>
      </c>
      <c r="I1145" t="s">
        <v>14</v>
      </c>
      <c r="J1145" t="s">
        <v>14</v>
      </c>
      <c r="K1145" t="s">
        <v>14</v>
      </c>
      <c r="L1145" t="s">
        <v>14</v>
      </c>
      <c r="M1145" t="s">
        <v>2816</v>
      </c>
      <c r="W1145" t="e">
        <f>SUM(#REF!)</f>
        <v>#REF!</v>
      </c>
    </row>
    <row r="1146" spans="1:23" x14ac:dyDescent="0.35">
      <c r="A1146" t="s">
        <v>967</v>
      </c>
      <c r="B1146" t="s">
        <v>968</v>
      </c>
      <c r="C1146" s="3">
        <v>8</v>
      </c>
      <c r="D1146" t="s">
        <v>199</v>
      </c>
      <c r="E1146" t="s">
        <v>200</v>
      </c>
      <c r="F1146" t="s">
        <v>14</v>
      </c>
      <c r="G1146" t="s">
        <v>14</v>
      </c>
      <c r="H1146" t="s">
        <v>14</v>
      </c>
      <c r="I1146" t="s">
        <v>14</v>
      </c>
      <c r="J1146" t="s">
        <v>14</v>
      </c>
      <c r="K1146" t="s">
        <v>14</v>
      </c>
      <c r="L1146" t="s">
        <v>14</v>
      </c>
      <c r="M1146" t="s">
        <v>2816</v>
      </c>
      <c r="W1146" t="e">
        <f>SUM(#REF!)</f>
        <v>#REF!</v>
      </c>
    </row>
    <row r="1147" spans="1:23" x14ac:dyDescent="0.35">
      <c r="A1147" t="s">
        <v>970</v>
      </c>
      <c r="B1147" t="s">
        <v>969</v>
      </c>
      <c r="C1147" s="3">
        <v>8</v>
      </c>
      <c r="D1147" t="s">
        <v>172</v>
      </c>
      <c r="E1147" t="s">
        <v>904</v>
      </c>
      <c r="F1147" t="s">
        <v>13</v>
      </c>
      <c r="G1147" t="s">
        <v>14</v>
      </c>
      <c r="H1147" t="s">
        <v>14</v>
      </c>
      <c r="I1147" t="s">
        <v>14</v>
      </c>
      <c r="J1147" t="s">
        <v>2877</v>
      </c>
      <c r="K1147" t="s">
        <v>14</v>
      </c>
      <c r="L1147" t="s">
        <v>14</v>
      </c>
      <c r="M1147" t="s">
        <v>2817</v>
      </c>
      <c r="W1147" t="e">
        <f>SUM(#REF!)</f>
        <v>#REF!</v>
      </c>
    </row>
    <row r="1148" spans="1:23" x14ac:dyDescent="0.35">
      <c r="A1148" t="s">
        <v>1116</v>
      </c>
      <c r="B1148" t="s">
        <v>1458</v>
      </c>
      <c r="C1148" s="3">
        <v>8</v>
      </c>
      <c r="D1148" t="s">
        <v>1459</v>
      </c>
      <c r="E1148" t="s">
        <v>1460</v>
      </c>
      <c r="F1148" t="s">
        <v>13</v>
      </c>
      <c r="G1148" t="s">
        <v>14</v>
      </c>
      <c r="H1148" t="s">
        <v>13</v>
      </c>
      <c r="I1148" t="s">
        <v>14</v>
      </c>
      <c r="J1148" t="s">
        <v>14</v>
      </c>
      <c r="K1148" t="s">
        <v>13</v>
      </c>
      <c r="L1148" t="s">
        <v>14</v>
      </c>
      <c r="M1148" t="s">
        <v>2818</v>
      </c>
      <c r="W1148" t="e">
        <f>SUM(#REF!)</f>
        <v>#REF!</v>
      </c>
    </row>
    <row r="1149" spans="1:23" x14ac:dyDescent="0.35">
      <c r="A1149" t="s">
        <v>158</v>
      </c>
      <c r="B1149" s="8" t="s">
        <v>2169</v>
      </c>
      <c r="C1149" s="3">
        <v>7</v>
      </c>
      <c r="D1149" t="s">
        <v>1442</v>
      </c>
      <c r="E1149" t="s">
        <v>2170</v>
      </c>
      <c r="F1149" t="s">
        <v>14</v>
      </c>
      <c r="G1149" t="s">
        <v>14</v>
      </c>
      <c r="H1149" t="s">
        <v>14</v>
      </c>
      <c r="I1149" t="s">
        <v>14</v>
      </c>
      <c r="J1149" t="s">
        <v>14</v>
      </c>
      <c r="K1149" t="s">
        <v>14</v>
      </c>
      <c r="L1149" t="s">
        <v>14</v>
      </c>
      <c r="M1149" t="s">
        <v>2817</v>
      </c>
      <c r="W1149" t="e">
        <f>SUM(#REF!)</f>
        <v>#REF!</v>
      </c>
    </row>
    <row r="1150" spans="1:23" x14ac:dyDescent="0.35">
      <c r="A1150" t="s">
        <v>1023</v>
      </c>
      <c r="B1150" t="s">
        <v>1476</v>
      </c>
      <c r="C1150" s="3" t="s">
        <v>5</v>
      </c>
      <c r="D1150" t="s">
        <v>855</v>
      </c>
      <c r="E1150" t="s">
        <v>2013</v>
      </c>
      <c r="F1150" t="s">
        <v>14</v>
      </c>
      <c r="G1150" t="s">
        <v>14</v>
      </c>
      <c r="H1150" t="s">
        <v>14</v>
      </c>
      <c r="I1150" t="s">
        <v>14</v>
      </c>
      <c r="J1150" t="s">
        <v>14</v>
      </c>
      <c r="K1150" t="s">
        <v>13</v>
      </c>
      <c r="L1150" t="s">
        <v>14</v>
      </c>
      <c r="M1150" t="s">
        <v>2817</v>
      </c>
      <c r="W1150" t="e">
        <f>SUM(#REF!)</f>
        <v>#REF!</v>
      </c>
    </row>
    <row r="1151" spans="1:23" x14ac:dyDescent="0.35">
      <c r="A1151" t="s">
        <v>1062</v>
      </c>
      <c r="B1151" t="s">
        <v>1476</v>
      </c>
      <c r="C1151" s="3">
        <v>8</v>
      </c>
      <c r="D1151" t="s">
        <v>1541</v>
      </c>
      <c r="E1151" t="s">
        <v>1542</v>
      </c>
      <c r="F1151" t="s">
        <v>1171</v>
      </c>
      <c r="G1151" t="s">
        <v>14</v>
      </c>
      <c r="H1151" t="s">
        <v>14</v>
      </c>
      <c r="I1151" t="s">
        <v>14</v>
      </c>
      <c r="J1151" t="s">
        <v>14</v>
      </c>
      <c r="K1151" t="s">
        <v>14</v>
      </c>
      <c r="L1151" t="s">
        <v>13</v>
      </c>
      <c r="M1151" t="s">
        <v>2819</v>
      </c>
      <c r="W1151" t="e">
        <f>SUM(#REF!)</f>
        <v>#REF!</v>
      </c>
    </row>
    <row r="1152" spans="1:23" x14ac:dyDescent="0.35">
      <c r="A1152" t="s">
        <v>1475</v>
      </c>
      <c r="B1152" t="s">
        <v>1476</v>
      </c>
      <c r="C1152" s="3">
        <v>7</v>
      </c>
      <c r="D1152" t="s">
        <v>1473</v>
      </c>
      <c r="E1152" t="s">
        <v>1474</v>
      </c>
      <c r="F1152" t="s">
        <v>14</v>
      </c>
      <c r="G1152" t="s">
        <v>14</v>
      </c>
      <c r="H1152" t="s">
        <v>14</v>
      </c>
      <c r="I1152" t="s">
        <v>74</v>
      </c>
      <c r="J1152" t="s">
        <v>14</v>
      </c>
      <c r="K1152" t="s">
        <v>14</v>
      </c>
      <c r="L1152" t="s">
        <v>14</v>
      </c>
      <c r="M1152" t="s">
        <v>2818</v>
      </c>
      <c r="W1152" t="e">
        <f>SUM(#REF!)</f>
        <v>#REF!</v>
      </c>
    </row>
    <row r="1153" spans="1:23" x14ac:dyDescent="0.35">
      <c r="A1153" t="s">
        <v>987</v>
      </c>
      <c r="B1153" t="s">
        <v>1476</v>
      </c>
      <c r="C1153" s="3">
        <v>7</v>
      </c>
      <c r="D1153" t="s">
        <v>1473</v>
      </c>
      <c r="E1153" t="s">
        <v>1474</v>
      </c>
      <c r="F1153" t="s">
        <v>13</v>
      </c>
      <c r="G1153" t="s">
        <v>14</v>
      </c>
      <c r="H1153" t="s">
        <v>14</v>
      </c>
      <c r="I1153" t="s">
        <v>14</v>
      </c>
      <c r="J1153" t="s">
        <v>14</v>
      </c>
      <c r="K1153" t="s">
        <v>14</v>
      </c>
      <c r="L1153" t="s">
        <v>14</v>
      </c>
      <c r="M1153" t="s">
        <v>2819</v>
      </c>
      <c r="W1153" t="e">
        <f>SUM(#REF!)</f>
        <v>#REF!</v>
      </c>
    </row>
    <row r="1154" spans="1:23" x14ac:dyDescent="0.35">
      <c r="A1154" t="s">
        <v>398</v>
      </c>
      <c r="B1154" t="s">
        <v>2043</v>
      </c>
      <c r="C1154" s="3">
        <v>8</v>
      </c>
      <c r="D1154" t="s">
        <v>361</v>
      </c>
      <c r="E1154" t="s">
        <v>966</v>
      </c>
      <c r="F1154" t="s">
        <v>14</v>
      </c>
      <c r="G1154" t="s">
        <v>1171</v>
      </c>
      <c r="H1154" t="s">
        <v>14</v>
      </c>
      <c r="I1154" t="s">
        <v>14</v>
      </c>
      <c r="J1154" t="s">
        <v>14</v>
      </c>
      <c r="K1154" t="s">
        <v>14</v>
      </c>
      <c r="L1154" t="s">
        <v>14</v>
      </c>
      <c r="M1154" t="s">
        <v>2820</v>
      </c>
      <c r="W1154" t="e">
        <f>SUM(#REF!)</f>
        <v>#REF!</v>
      </c>
    </row>
    <row r="1155" spans="1:23" x14ac:dyDescent="0.35">
      <c r="A1155" t="s">
        <v>262</v>
      </c>
      <c r="B1155" t="s">
        <v>2252</v>
      </c>
      <c r="C1155" s="3">
        <v>7</v>
      </c>
      <c r="D1155" t="s">
        <v>37</v>
      </c>
      <c r="E1155" t="s">
        <v>2253</v>
      </c>
      <c r="F1155" t="s">
        <v>14</v>
      </c>
      <c r="G1155" t="s">
        <v>14</v>
      </c>
      <c r="H1155" t="s">
        <v>1171</v>
      </c>
      <c r="I1155" t="s">
        <v>14</v>
      </c>
      <c r="J1155" t="s">
        <v>2877</v>
      </c>
      <c r="K1155" t="s">
        <v>13</v>
      </c>
      <c r="L1155" t="s">
        <v>14</v>
      </c>
      <c r="M1155" t="s">
        <v>2820</v>
      </c>
      <c r="W1155" t="e">
        <f>SUM(#REF!)</f>
        <v>#REF!</v>
      </c>
    </row>
    <row r="1156" spans="1:23" x14ac:dyDescent="0.35">
      <c r="A1156" t="s">
        <v>294</v>
      </c>
      <c r="B1156" t="s">
        <v>295</v>
      </c>
      <c r="C1156" s="3">
        <v>8</v>
      </c>
      <c r="D1156" t="s">
        <v>110</v>
      </c>
      <c r="E1156" t="s">
        <v>296</v>
      </c>
      <c r="F1156" t="s">
        <v>14</v>
      </c>
      <c r="G1156" t="s">
        <v>14</v>
      </c>
      <c r="H1156" t="s">
        <v>14</v>
      </c>
      <c r="I1156" t="s">
        <v>14</v>
      </c>
      <c r="J1156" t="s">
        <v>14</v>
      </c>
      <c r="K1156" t="s">
        <v>14</v>
      </c>
      <c r="L1156" t="s">
        <v>14</v>
      </c>
      <c r="M1156" t="s">
        <v>2812</v>
      </c>
      <c r="W1156" t="e">
        <f>SUM(#REF!)</f>
        <v>#REF!</v>
      </c>
    </row>
    <row r="1157" spans="1:23" x14ac:dyDescent="0.35">
      <c r="A1157" t="s">
        <v>124</v>
      </c>
      <c r="B1157" t="s">
        <v>123</v>
      </c>
      <c r="C1157" s="3">
        <v>8</v>
      </c>
      <c r="D1157" t="s">
        <v>90</v>
      </c>
      <c r="E1157" t="s">
        <v>91</v>
      </c>
      <c r="F1157" t="s">
        <v>14</v>
      </c>
      <c r="G1157" t="s">
        <v>14</v>
      </c>
      <c r="H1157" t="s">
        <v>14</v>
      </c>
      <c r="I1157" t="s">
        <v>14</v>
      </c>
      <c r="J1157" t="s">
        <v>14</v>
      </c>
      <c r="K1157" t="s">
        <v>14</v>
      </c>
      <c r="L1157" t="s">
        <v>13</v>
      </c>
      <c r="M1157" t="s">
        <v>2813</v>
      </c>
      <c r="W1157" t="e">
        <f>SUM(#REF!)</f>
        <v>#REF!</v>
      </c>
    </row>
    <row r="1158" spans="1:23" x14ac:dyDescent="0.35">
      <c r="A1158" t="s">
        <v>569</v>
      </c>
      <c r="B1158" t="s">
        <v>534</v>
      </c>
      <c r="C1158" s="3" t="s">
        <v>5</v>
      </c>
      <c r="D1158" t="s">
        <v>602</v>
      </c>
      <c r="E1158" t="s">
        <v>603</v>
      </c>
      <c r="F1158" t="s">
        <v>14</v>
      </c>
      <c r="G1158" t="s">
        <v>14</v>
      </c>
      <c r="H1158" t="s">
        <v>14</v>
      </c>
      <c r="I1158" t="s">
        <v>14</v>
      </c>
      <c r="J1158" t="s">
        <v>2877</v>
      </c>
      <c r="K1158" t="s">
        <v>14</v>
      </c>
      <c r="L1158" t="s">
        <v>13</v>
      </c>
      <c r="M1158" t="s">
        <v>2818</v>
      </c>
      <c r="W1158" t="e">
        <f>SUM(#REF!)</f>
        <v>#REF!</v>
      </c>
    </row>
    <row r="1159" spans="1:23" x14ac:dyDescent="0.35">
      <c r="A1159" t="s">
        <v>17</v>
      </c>
      <c r="B1159" t="s">
        <v>534</v>
      </c>
      <c r="C1159" s="3">
        <v>7</v>
      </c>
      <c r="D1159" t="s">
        <v>199</v>
      </c>
      <c r="E1159" t="s">
        <v>200</v>
      </c>
      <c r="F1159" t="s">
        <v>14</v>
      </c>
      <c r="G1159" t="s">
        <v>14</v>
      </c>
      <c r="H1159" t="s">
        <v>14</v>
      </c>
      <c r="I1159" t="s">
        <v>74</v>
      </c>
      <c r="J1159" t="s">
        <v>14</v>
      </c>
      <c r="K1159" t="s">
        <v>14</v>
      </c>
      <c r="L1159" t="s">
        <v>14</v>
      </c>
      <c r="M1159" t="s">
        <v>2812</v>
      </c>
      <c r="W1159" t="e">
        <f>SUM(#REF!)</f>
        <v>#REF!</v>
      </c>
    </row>
    <row r="1160" spans="1:23" x14ac:dyDescent="0.35">
      <c r="A1160" t="s">
        <v>1971</v>
      </c>
      <c r="B1160" t="s">
        <v>534</v>
      </c>
      <c r="C1160" s="3">
        <v>8</v>
      </c>
      <c r="D1160" t="s">
        <v>97</v>
      </c>
      <c r="E1160" t="s">
        <v>1972</v>
      </c>
      <c r="F1160" t="s">
        <v>14</v>
      </c>
      <c r="G1160" t="s">
        <v>14</v>
      </c>
      <c r="H1160" t="s">
        <v>14</v>
      </c>
      <c r="I1160" t="s">
        <v>14</v>
      </c>
      <c r="J1160" t="s">
        <v>14</v>
      </c>
      <c r="K1160" t="s">
        <v>14</v>
      </c>
      <c r="L1160" t="s">
        <v>14</v>
      </c>
      <c r="M1160" t="s">
        <v>2814</v>
      </c>
      <c r="W1160" t="e">
        <f>SUM(#REF!)</f>
        <v>#REF!</v>
      </c>
    </row>
    <row r="1161" spans="1:23" x14ac:dyDescent="0.35">
      <c r="A1161" t="s">
        <v>2720</v>
      </c>
      <c r="B1161" t="s">
        <v>534</v>
      </c>
      <c r="C1161" s="3" t="s">
        <v>5</v>
      </c>
      <c r="D1161" t="s">
        <v>2721</v>
      </c>
      <c r="E1161" t="s">
        <v>2722</v>
      </c>
      <c r="F1161" t="s">
        <v>14</v>
      </c>
      <c r="G1161" t="s">
        <v>14</v>
      </c>
      <c r="H1161" t="s">
        <v>14</v>
      </c>
      <c r="I1161" t="s">
        <v>14</v>
      </c>
      <c r="J1161" t="s">
        <v>14</v>
      </c>
      <c r="K1161" t="s">
        <v>14</v>
      </c>
      <c r="L1161" t="s">
        <v>14</v>
      </c>
      <c r="M1161" t="s">
        <v>2819</v>
      </c>
      <c r="W1161" t="e">
        <f>SUM(#REF!)</f>
        <v>#REF!</v>
      </c>
    </row>
    <row r="1162" spans="1:23" x14ac:dyDescent="0.35">
      <c r="A1162" t="s">
        <v>1380</v>
      </c>
      <c r="B1162" t="s">
        <v>1381</v>
      </c>
      <c r="C1162" s="3">
        <v>8</v>
      </c>
      <c r="D1162" t="s">
        <v>1382</v>
      </c>
      <c r="E1162" t="s">
        <v>1383</v>
      </c>
      <c r="F1162" t="s">
        <v>14</v>
      </c>
      <c r="G1162" t="s">
        <v>14</v>
      </c>
      <c r="H1162" t="s">
        <v>14</v>
      </c>
      <c r="I1162" t="s">
        <v>14</v>
      </c>
      <c r="J1162" t="s">
        <v>14</v>
      </c>
      <c r="K1162" t="s">
        <v>14</v>
      </c>
      <c r="L1162" t="s">
        <v>14</v>
      </c>
      <c r="M1162" t="s">
        <v>2815</v>
      </c>
      <c r="W1162" t="e">
        <f>SUM(#REF!)</f>
        <v>#REF!</v>
      </c>
    </row>
    <row r="1163" spans="1:23" x14ac:dyDescent="0.35">
      <c r="A1163" t="s">
        <v>701</v>
      </c>
      <c r="B1163" t="s">
        <v>1353</v>
      </c>
      <c r="C1163" s="3">
        <v>7</v>
      </c>
      <c r="D1163" t="s">
        <v>1039</v>
      </c>
      <c r="E1163" t="s">
        <v>1040</v>
      </c>
      <c r="F1163" t="s">
        <v>13</v>
      </c>
      <c r="G1163" t="s">
        <v>14</v>
      </c>
      <c r="H1163" t="s">
        <v>14</v>
      </c>
      <c r="I1163" t="s">
        <v>14</v>
      </c>
      <c r="J1163" t="s">
        <v>14</v>
      </c>
      <c r="K1163" t="s">
        <v>14</v>
      </c>
      <c r="L1163" t="s">
        <v>14</v>
      </c>
      <c r="M1163" t="s">
        <v>2813</v>
      </c>
      <c r="W1163" t="e">
        <f>SUM(#REF!)</f>
        <v>#REF!</v>
      </c>
    </row>
    <row r="1164" spans="1:23" x14ac:dyDescent="0.35">
      <c r="A1164" t="s">
        <v>95</v>
      </c>
      <c r="B1164" t="s">
        <v>1402</v>
      </c>
      <c r="C1164" s="3">
        <v>7</v>
      </c>
      <c r="D1164" t="s">
        <v>471</v>
      </c>
      <c r="E1164" t="s">
        <v>551</v>
      </c>
      <c r="F1164" t="s">
        <v>13</v>
      </c>
      <c r="G1164" t="s">
        <v>14</v>
      </c>
      <c r="H1164" t="s">
        <v>14</v>
      </c>
      <c r="I1164" t="s">
        <v>14</v>
      </c>
      <c r="J1164" t="s">
        <v>14</v>
      </c>
      <c r="K1164" t="s">
        <v>13</v>
      </c>
      <c r="L1164" t="s">
        <v>14</v>
      </c>
      <c r="M1164" t="s">
        <v>2814</v>
      </c>
      <c r="W1164" t="e">
        <f>SUM(#REF!)</f>
        <v>#REF!</v>
      </c>
    </row>
    <row r="1165" spans="1:23" x14ac:dyDescent="0.35">
      <c r="A1165" t="s">
        <v>152</v>
      </c>
      <c r="B1165" t="s">
        <v>2666</v>
      </c>
      <c r="C1165" s="3">
        <v>8</v>
      </c>
      <c r="D1165" t="s">
        <v>2658</v>
      </c>
      <c r="E1165" t="s">
        <v>2659</v>
      </c>
      <c r="F1165" t="s">
        <v>13</v>
      </c>
      <c r="G1165" t="s">
        <v>14</v>
      </c>
      <c r="H1165" t="s">
        <v>14</v>
      </c>
      <c r="I1165" t="s">
        <v>14</v>
      </c>
      <c r="J1165" t="s">
        <v>14</v>
      </c>
      <c r="K1165" t="s">
        <v>14</v>
      </c>
      <c r="L1165" t="s">
        <v>14</v>
      </c>
      <c r="M1165" t="s">
        <v>1782</v>
      </c>
      <c r="W1165" t="e">
        <f>SUM(#REF!)</f>
        <v>#REF!</v>
      </c>
    </row>
    <row r="1166" spans="1:23" x14ac:dyDescent="0.35">
      <c r="A1166" t="s">
        <v>641</v>
      </c>
      <c r="B1166" t="s">
        <v>1345</v>
      </c>
      <c r="C1166" s="3">
        <v>8</v>
      </c>
      <c r="D1166" t="s">
        <v>199</v>
      </c>
      <c r="E1166" t="s">
        <v>200</v>
      </c>
      <c r="F1166" t="s">
        <v>14</v>
      </c>
      <c r="G1166" t="s">
        <v>14</v>
      </c>
      <c r="H1166" t="s">
        <v>14</v>
      </c>
      <c r="I1166" t="s">
        <v>14</v>
      </c>
      <c r="J1166" t="s">
        <v>14</v>
      </c>
      <c r="K1166" t="s">
        <v>14</v>
      </c>
      <c r="L1166" t="s">
        <v>14</v>
      </c>
      <c r="M1166" t="s">
        <v>2816</v>
      </c>
      <c r="W1166" t="e">
        <f>SUM(#REF!)</f>
        <v>#REF!</v>
      </c>
    </row>
    <row r="1167" spans="1:23" x14ac:dyDescent="0.35">
      <c r="A1167" t="s">
        <v>1535</v>
      </c>
      <c r="B1167" t="s">
        <v>1345</v>
      </c>
      <c r="C1167" s="3">
        <v>7</v>
      </c>
      <c r="D1167" t="s">
        <v>973</v>
      </c>
      <c r="E1167" t="s">
        <v>1536</v>
      </c>
      <c r="F1167" t="s">
        <v>14</v>
      </c>
      <c r="G1167" t="s">
        <v>14</v>
      </c>
      <c r="H1167" t="s">
        <v>14</v>
      </c>
      <c r="I1167" t="s">
        <v>74</v>
      </c>
      <c r="J1167" t="s">
        <v>14</v>
      </c>
      <c r="K1167" t="s">
        <v>14</v>
      </c>
      <c r="L1167" t="s">
        <v>14</v>
      </c>
      <c r="M1167" t="s">
        <v>2815</v>
      </c>
      <c r="W1167" t="e">
        <f>SUM(#REF!)</f>
        <v>#REF!</v>
      </c>
    </row>
    <row r="1168" spans="1:23" x14ac:dyDescent="0.35">
      <c r="A1168" t="s">
        <v>2011</v>
      </c>
      <c r="B1168" t="s">
        <v>2012</v>
      </c>
      <c r="C1168" s="3" t="s">
        <v>5</v>
      </c>
      <c r="D1168" t="s">
        <v>855</v>
      </c>
      <c r="E1168" t="s">
        <v>2013</v>
      </c>
      <c r="F1168" t="s">
        <v>1171</v>
      </c>
      <c r="G1168" t="s">
        <v>14</v>
      </c>
      <c r="H1168" t="s">
        <v>14</v>
      </c>
      <c r="I1168" t="s">
        <v>14</v>
      </c>
      <c r="J1168" t="s">
        <v>14</v>
      </c>
      <c r="K1168" t="s">
        <v>14</v>
      </c>
      <c r="L1168" t="s">
        <v>14</v>
      </c>
      <c r="M1168" t="s">
        <v>2820</v>
      </c>
      <c r="W1168" t="e">
        <f>SUM(#REF!)</f>
        <v>#REF!</v>
      </c>
    </row>
    <row r="1169" spans="1:23" x14ac:dyDescent="0.35">
      <c r="A1169" t="s">
        <v>2311</v>
      </c>
      <c r="B1169" t="s">
        <v>2312</v>
      </c>
      <c r="C1169" s="3">
        <v>8</v>
      </c>
      <c r="D1169" t="s">
        <v>2313</v>
      </c>
      <c r="E1169" t="s">
        <v>2314</v>
      </c>
      <c r="F1169" t="s">
        <v>14</v>
      </c>
      <c r="G1169" t="s">
        <v>14</v>
      </c>
      <c r="H1169" t="s">
        <v>14</v>
      </c>
      <c r="I1169" t="s">
        <v>14</v>
      </c>
      <c r="J1169" t="s">
        <v>14</v>
      </c>
      <c r="K1169" t="s">
        <v>14</v>
      </c>
      <c r="L1169" t="s">
        <v>14</v>
      </c>
      <c r="M1169" t="s">
        <v>2817</v>
      </c>
      <c r="W1169" t="e">
        <f>SUM(#REF!)</f>
        <v>#REF!</v>
      </c>
    </row>
    <row r="1170" spans="1:23" x14ac:dyDescent="0.35">
      <c r="A1170" t="s">
        <v>124</v>
      </c>
      <c r="B1170" t="s">
        <v>2667</v>
      </c>
      <c r="C1170" s="3" t="s">
        <v>5</v>
      </c>
      <c r="D1170" t="s">
        <v>2658</v>
      </c>
      <c r="E1170" t="s">
        <v>2659</v>
      </c>
      <c r="F1170" t="s">
        <v>13</v>
      </c>
      <c r="G1170" t="s">
        <v>14</v>
      </c>
      <c r="H1170" t="s">
        <v>14</v>
      </c>
      <c r="I1170" t="s">
        <v>74</v>
      </c>
      <c r="J1170" t="s">
        <v>14</v>
      </c>
      <c r="K1170" t="s">
        <v>14</v>
      </c>
      <c r="L1170" t="s">
        <v>13</v>
      </c>
      <c r="M1170" t="s">
        <v>2812</v>
      </c>
      <c r="W1170" t="e">
        <f>SUM(#REF!)</f>
        <v>#REF!</v>
      </c>
    </row>
    <row r="1171" spans="1:23" x14ac:dyDescent="0.35">
      <c r="A1171" t="s">
        <v>320</v>
      </c>
      <c r="B1171" t="s">
        <v>1348</v>
      </c>
      <c r="C1171" s="3" t="s">
        <v>5</v>
      </c>
      <c r="D1171" t="s">
        <v>1349</v>
      </c>
      <c r="E1171" t="s">
        <v>1077</v>
      </c>
      <c r="F1171" t="s">
        <v>13</v>
      </c>
      <c r="G1171" t="s">
        <v>14</v>
      </c>
      <c r="H1171" t="s">
        <v>14</v>
      </c>
      <c r="I1171" t="s">
        <v>14</v>
      </c>
      <c r="J1171" t="s">
        <v>14</v>
      </c>
      <c r="K1171" t="s">
        <v>14</v>
      </c>
      <c r="L1171" t="s">
        <v>14</v>
      </c>
      <c r="M1171" t="s">
        <v>2813</v>
      </c>
      <c r="W1171" t="e">
        <f>SUM(#REF!)</f>
        <v>#REF!</v>
      </c>
    </row>
  </sheetData>
  <autoFilter ref="A1:W2131">
    <sortState ref="A2:W2131">
      <sortCondition ref="B1:B2131"/>
    </sortState>
  </autoFilter>
  <conditionalFormatting sqref="B1087:B1048576 B718:B729 B401 B270:B293 B1:B82 B84:B118 B120:B128 B130:B148 B150:B198 B200:B268 B295:B296 B298:B334 B336:B399 B403:B409 B411:B497 B500:B510 B512:B513 B515:B535 B537 B540:B544 B546:B548 B551:B553 B555:B560 B563 B566:B579 B581:B631 B633 B635 B974:B1030">
    <cfRule type="duplicateValues" dxfId="941" priority="124"/>
  </conditionalFormatting>
  <conditionalFormatting sqref="B83">
    <cfRule type="duplicateValues" dxfId="940" priority="121"/>
  </conditionalFormatting>
  <conditionalFormatting sqref="B129">
    <cfRule type="duplicateValues" dxfId="939" priority="120"/>
  </conditionalFormatting>
  <conditionalFormatting sqref="B199">
    <cfRule type="duplicateValues" dxfId="938" priority="119"/>
  </conditionalFormatting>
  <conditionalFormatting sqref="B269">
    <cfRule type="duplicateValues" dxfId="937" priority="116"/>
  </conditionalFormatting>
  <conditionalFormatting sqref="B335">
    <cfRule type="duplicateValues" dxfId="936" priority="115"/>
  </conditionalFormatting>
  <conditionalFormatting sqref="B400">
    <cfRule type="duplicateValues" dxfId="935" priority="114"/>
  </conditionalFormatting>
  <conditionalFormatting sqref="B402">
    <cfRule type="duplicateValues" dxfId="934" priority="113"/>
  </conditionalFormatting>
  <conditionalFormatting sqref="B1087:B1048576 B718:B729 B411:B497 B1:B409 B500:B510 B512:B513 B515:B535 B537 B540:B544 B546:B548 B551:B553 B555:B560 B563 B566:B579 B581:B631 B633 B635 B974:B1030">
    <cfRule type="duplicateValues" dxfId="933" priority="112"/>
  </conditionalFormatting>
  <conditionalFormatting sqref="B410">
    <cfRule type="duplicateValues" dxfId="932" priority="109"/>
  </conditionalFormatting>
  <conditionalFormatting sqref="B410">
    <cfRule type="duplicateValues" dxfId="931" priority="108"/>
  </conditionalFormatting>
  <conditionalFormatting sqref="B498">
    <cfRule type="duplicateValues" dxfId="930" priority="107"/>
  </conditionalFormatting>
  <conditionalFormatting sqref="B498">
    <cfRule type="duplicateValues" dxfId="929" priority="106"/>
  </conditionalFormatting>
  <conditionalFormatting sqref="B499">
    <cfRule type="duplicateValues" dxfId="928" priority="105"/>
  </conditionalFormatting>
  <conditionalFormatting sqref="B499">
    <cfRule type="duplicateValues" dxfId="927" priority="104"/>
  </conditionalFormatting>
  <conditionalFormatting sqref="B511">
    <cfRule type="duplicateValues" dxfId="926" priority="103"/>
  </conditionalFormatting>
  <conditionalFormatting sqref="B511">
    <cfRule type="duplicateValues" dxfId="925" priority="102"/>
  </conditionalFormatting>
  <conditionalFormatting sqref="B514">
    <cfRule type="duplicateValues" dxfId="924" priority="101"/>
  </conditionalFormatting>
  <conditionalFormatting sqref="B514">
    <cfRule type="duplicateValues" dxfId="923" priority="100"/>
  </conditionalFormatting>
  <conditionalFormatting sqref="B538:B539">
    <cfRule type="duplicateValues" dxfId="922" priority="93"/>
  </conditionalFormatting>
  <conditionalFormatting sqref="B538:B539">
    <cfRule type="duplicateValues" dxfId="921" priority="92"/>
  </conditionalFormatting>
  <conditionalFormatting sqref="B545">
    <cfRule type="duplicateValues" dxfId="920" priority="91"/>
  </conditionalFormatting>
  <conditionalFormatting sqref="B545">
    <cfRule type="duplicateValues" dxfId="919" priority="90"/>
  </conditionalFormatting>
  <conditionalFormatting sqref="B549">
    <cfRule type="duplicateValues" dxfId="918" priority="89"/>
  </conditionalFormatting>
  <conditionalFormatting sqref="B549">
    <cfRule type="duplicateValues" dxfId="917" priority="88"/>
  </conditionalFormatting>
  <conditionalFormatting sqref="B550">
    <cfRule type="duplicateValues" dxfId="916" priority="87"/>
  </conditionalFormatting>
  <conditionalFormatting sqref="B550">
    <cfRule type="duplicateValues" dxfId="915" priority="86"/>
  </conditionalFormatting>
  <conditionalFormatting sqref="B554">
    <cfRule type="duplicateValues" dxfId="914" priority="85"/>
  </conditionalFormatting>
  <conditionalFormatting sqref="B554">
    <cfRule type="duplicateValues" dxfId="913" priority="84"/>
  </conditionalFormatting>
  <conditionalFormatting sqref="B561">
    <cfRule type="duplicateValues" dxfId="912" priority="83"/>
  </conditionalFormatting>
  <conditionalFormatting sqref="B561">
    <cfRule type="duplicateValues" dxfId="911" priority="82"/>
  </conditionalFormatting>
  <conditionalFormatting sqref="B562">
    <cfRule type="duplicateValues" dxfId="910" priority="81"/>
  </conditionalFormatting>
  <conditionalFormatting sqref="B562">
    <cfRule type="duplicateValues" dxfId="909" priority="80"/>
  </conditionalFormatting>
  <conditionalFormatting sqref="B564">
    <cfRule type="duplicateValues" dxfId="908" priority="79"/>
  </conditionalFormatting>
  <conditionalFormatting sqref="B564">
    <cfRule type="duplicateValues" dxfId="907" priority="78"/>
  </conditionalFormatting>
  <conditionalFormatting sqref="B565">
    <cfRule type="duplicateValues" dxfId="906" priority="77"/>
  </conditionalFormatting>
  <conditionalFormatting sqref="B565">
    <cfRule type="duplicateValues" dxfId="905" priority="76"/>
  </conditionalFormatting>
  <conditionalFormatting sqref="B580">
    <cfRule type="duplicateValues" dxfId="904" priority="75"/>
  </conditionalFormatting>
  <conditionalFormatting sqref="B580">
    <cfRule type="duplicateValues" dxfId="903" priority="74"/>
  </conditionalFormatting>
  <conditionalFormatting sqref="B632">
    <cfRule type="duplicateValues" dxfId="902" priority="73"/>
  </conditionalFormatting>
  <conditionalFormatting sqref="B632">
    <cfRule type="duplicateValues" dxfId="901" priority="72"/>
  </conditionalFormatting>
  <conditionalFormatting sqref="B634">
    <cfRule type="duplicateValues" dxfId="900" priority="71"/>
  </conditionalFormatting>
  <conditionalFormatting sqref="B634">
    <cfRule type="duplicateValues" dxfId="899" priority="70"/>
  </conditionalFormatting>
  <conditionalFormatting sqref="B644">
    <cfRule type="duplicateValues" dxfId="898" priority="68"/>
  </conditionalFormatting>
  <conditionalFormatting sqref="B649">
    <cfRule type="duplicateValues" dxfId="897" priority="67"/>
  </conditionalFormatting>
  <conditionalFormatting sqref="B642">
    <cfRule type="duplicateValues" dxfId="896" priority="66"/>
  </conditionalFormatting>
  <conditionalFormatting sqref="B645">
    <cfRule type="duplicateValues" dxfId="895" priority="65"/>
  </conditionalFormatting>
  <conditionalFormatting sqref="B646">
    <cfRule type="duplicateValues" dxfId="894" priority="64"/>
  </conditionalFormatting>
  <conditionalFormatting sqref="B666">
    <cfRule type="duplicateValues" dxfId="893" priority="62"/>
  </conditionalFormatting>
  <conditionalFormatting sqref="B703">
    <cfRule type="duplicateValues" dxfId="892" priority="61"/>
  </conditionalFormatting>
  <conditionalFormatting sqref="B704">
    <cfRule type="duplicateValues" dxfId="891" priority="60"/>
  </conditionalFormatting>
  <conditionalFormatting sqref="B705">
    <cfRule type="duplicateValues" dxfId="890" priority="59"/>
  </conditionalFormatting>
  <conditionalFormatting sqref="B1087:B1048576 B974:B1030 B1:B729">
    <cfRule type="duplicateValues" dxfId="889" priority="58"/>
  </conditionalFormatting>
  <conditionalFormatting sqref="B730:B894">
    <cfRule type="duplicateValues" dxfId="888" priority="57"/>
  </conditionalFormatting>
  <conditionalFormatting sqref="B895:B955 B957:B973">
    <cfRule type="duplicateValues" dxfId="887" priority="40"/>
  </conditionalFormatting>
  <conditionalFormatting sqref="B1083:B1084 B1077:B1081">
    <cfRule type="duplicateValues" dxfId="886" priority="11"/>
  </conditionalFormatting>
  <conditionalFormatting sqref="B1087:B1048576 B1:B1084">
    <cfRule type="duplicateValues" dxfId="885" priority="7"/>
  </conditionalFormatting>
  <conditionalFormatting sqref="B706:B717 B650:B665 B636:B641 B643 B647:B648 B667:B702">
    <cfRule type="duplicateValues" dxfId="884" priority="178"/>
  </conditionalFormatting>
  <conditionalFormatting sqref="B1077:B1084">
    <cfRule type="duplicateValues" dxfId="883" priority="231"/>
  </conditionalFormatting>
  <conditionalFormatting sqref="B1085">
    <cfRule type="duplicateValues" dxfId="882" priority="5"/>
  </conditionalFormatting>
  <conditionalFormatting sqref="B1085">
    <cfRule type="duplicateValues" dxfId="881" priority="4"/>
  </conditionalFormatting>
  <conditionalFormatting sqref="B1085">
    <cfRule type="duplicateValues" dxfId="880" priority="6"/>
  </conditionalFormatting>
  <conditionalFormatting sqref="B1086">
    <cfRule type="duplicateValues" dxfId="879" priority="2"/>
  </conditionalFormatting>
  <conditionalFormatting sqref="B1086">
    <cfRule type="duplicateValues" dxfId="878" priority="1"/>
  </conditionalFormatting>
  <conditionalFormatting sqref="B1086">
    <cfRule type="duplicateValues" dxfId="877" priority="3"/>
  </conditionalFormatting>
  <conditionalFormatting sqref="B1031:B1076">
    <cfRule type="duplicateValues" dxfId="876" priority="28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zoomScaleNormal="100" workbookViewId="0">
      <selection activeCell="G6" sqref="G6"/>
    </sheetView>
  </sheetViews>
  <sheetFormatPr defaultRowHeight="15.5" x14ac:dyDescent="0.35"/>
  <cols>
    <col min="1" max="1" width="11.81640625" style="11" customWidth="1"/>
    <col min="2" max="2" width="8.7265625" style="14"/>
    <col min="3" max="8" width="11.81640625" style="11" customWidth="1"/>
    <col min="9" max="9" width="8.7265625" style="11"/>
    <col min="10" max="10" width="30" style="11" bestFit="1" customWidth="1"/>
    <col min="11" max="11" width="28.453125" style="11" bestFit="1" customWidth="1"/>
    <col min="12" max="12" width="8.7265625" style="11"/>
  </cols>
  <sheetData>
    <row r="1" spans="1:13" x14ac:dyDescent="0.35">
      <c r="A1" s="11" t="s">
        <v>2837</v>
      </c>
    </row>
    <row r="2" spans="1:13" s="5" customFormat="1" ht="13" customHeight="1" x14ac:dyDescent="0.45">
      <c r="A2"/>
      <c r="B2" s="12" t="s">
        <v>2811</v>
      </c>
      <c r="C2" t="s">
        <v>2832</v>
      </c>
      <c r="D2" t="s">
        <v>2833</v>
      </c>
      <c r="E2" t="s">
        <v>2834</v>
      </c>
      <c r="F2" t="s">
        <v>2835</v>
      </c>
      <c r="G2" t="s">
        <v>2836</v>
      </c>
      <c r="H2"/>
      <c r="I2" s="10"/>
      <c r="J2" s="10"/>
      <c r="K2" s="10"/>
      <c r="L2" s="10"/>
    </row>
    <row r="3" spans="1:13" ht="13" customHeight="1" x14ac:dyDescent="0.35">
      <c r="A3" s="11" t="s">
        <v>2812</v>
      </c>
      <c r="B3" s="14">
        <v>1</v>
      </c>
      <c r="C3" s="11" t="s">
        <v>2821</v>
      </c>
      <c r="D3" s="11" t="s">
        <v>2822</v>
      </c>
      <c r="E3" s="9" t="s">
        <v>2824</v>
      </c>
      <c r="F3" s="11" t="s">
        <v>2823</v>
      </c>
      <c r="G3" s="11" t="s">
        <v>2828</v>
      </c>
      <c r="H3" s="11" t="s">
        <v>2812</v>
      </c>
      <c r="M3" s="11"/>
    </row>
    <row r="4" spans="1:13" ht="13" customHeight="1" x14ac:dyDescent="0.35">
      <c r="A4" s="11" t="s">
        <v>2812</v>
      </c>
      <c r="B4" s="14">
        <v>2</v>
      </c>
      <c r="C4" s="11" t="s">
        <v>2821</v>
      </c>
      <c r="D4" s="11" t="s">
        <v>2822</v>
      </c>
      <c r="E4" s="9" t="s">
        <v>2825</v>
      </c>
      <c r="F4" s="11" t="s">
        <v>2823</v>
      </c>
      <c r="G4" s="11" t="s">
        <v>2829</v>
      </c>
      <c r="H4" s="11" t="s">
        <v>2812</v>
      </c>
      <c r="M4" s="11"/>
    </row>
    <row r="5" spans="1:13" ht="13" customHeight="1" x14ac:dyDescent="0.35">
      <c r="A5" s="11" t="s">
        <v>2812</v>
      </c>
      <c r="B5" s="14">
        <v>3</v>
      </c>
      <c r="C5" s="11" t="s">
        <v>2821</v>
      </c>
      <c r="D5" s="11" t="s">
        <v>2822</v>
      </c>
      <c r="E5" s="9" t="s">
        <v>2826</v>
      </c>
      <c r="F5" s="11" t="s">
        <v>2823</v>
      </c>
      <c r="G5" s="11" t="s">
        <v>2830</v>
      </c>
      <c r="H5" s="11" t="s">
        <v>2812</v>
      </c>
    </row>
    <row r="6" spans="1:13" ht="13" customHeight="1" x14ac:dyDescent="0.35">
      <c r="A6" s="11" t="s">
        <v>2812</v>
      </c>
      <c r="B6" s="14">
        <v>4</v>
      </c>
      <c r="C6" s="11" t="s">
        <v>2821</v>
      </c>
      <c r="D6" s="11" t="s">
        <v>2822</v>
      </c>
      <c r="E6" s="9" t="s">
        <v>2827</v>
      </c>
      <c r="F6" s="11" t="s">
        <v>2823</v>
      </c>
      <c r="G6" s="11" t="s">
        <v>2831</v>
      </c>
      <c r="H6" s="11" t="s">
        <v>2812</v>
      </c>
    </row>
    <row r="7" spans="1:13" ht="13" customHeight="1" x14ac:dyDescent="0.35">
      <c r="A7" s="11" t="s">
        <v>2812</v>
      </c>
      <c r="B7" s="14">
        <v>5</v>
      </c>
      <c r="C7" s="11" t="s">
        <v>2828</v>
      </c>
      <c r="D7" s="11" t="s">
        <v>2821</v>
      </c>
      <c r="E7" s="11" t="s">
        <v>2822</v>
      </c>
      <c r="F7" s="9" t="s">
        <v>2824</v>
      </c>
      <c r="G7" s="11" t="s">
        <v>2823</v>
      </c>
      <c r="H7" s="11" t="s">
        <v>2812</v>
      </c>
    </row>
    <row r="8" spans="1:13" ht="13" customHeight="1" x14ac:dyDescent="0.35">
      <c r="A8" s="11" t="s">
        <v>2812</v>
      </c>
      <c r="B8" s="14">
        <v>6</v>
      </c>
      <c r="C8" s="11" t="s">
        <v>2829</v>
      </c>
      <c r="D8" s="11" t="s">
        <v>2821</v>
      </c>
      <c r="E8" s="11" t="s">
        <v>2822</v>
      </c>
      <c r="F8" s="9" t="s">
        <v>2825</v>
      </c>
      <c r="G8" s="11" t="s">
        <v>2823</v>
      </c>
      <c r="H8" s="11" t="s">
        <v>2812</v>
      </c>
      <c r="M8" s="11"/>
    </row>
    <row r="9" spans="1:13" ht="13" customHeight="1" x14ac:dyDescent="0.35">
      <c r="A9" s="11" t="s">
        <v>2812</v>
      </c>
      <c r="B9" s="14">
        <v>7</v>
      </c>
      <c r="C9" s="11" t="s">
        <v>2830</v>
      </c>
      <c r="D9" s="11" t="s">
        <v>2821</v>
      </c>
      <c r="E9" s="11" t="s">
        <v>2822</v>
      </c>
      <c r="F9" s="9" t="s">
        <v>2826</v>
      </c>
      <c r="G9" s="11" t="s">
        <v>2823</v>
      </c>
      <c r="H9" s="11" t="s">
        <v>2812</v>
      </c>
    </row>
    <row r="10" spans="1:13" ht="13" customHeight="1" x14ac:dyDescent="0.35">
      <c r="A10" s="11" t="s">
        <v>2812</v>
      </c>
      <c r="B10" s="14">
        <v>8</v>
      </c>
      <c r="C10" s="11" t="s">
        <v>2831</v>
      </c>
      <c r="D10" s="11" t="s">
        <v>2821</v>
      </c>
      <c r="E10" s="11" t="s">
        <v>2822</v>
      </c>
      <c r="F10" s="9" t="s">
        <v>2827</v>
      </c>
      <c r="G10" s="11" t="s">
        <v>2823</v>
      </c>
      <c r="H10" s="11" t="s">
        <v>2812</v>
      </c>
    </row>
    <row r="11" spans="1:13" ht="13" customHeight="1" x14ac:dyDescent="0.35">
      <c r="A11" s="11" t="s">
        <v>2812</v>
      </c>
      <c r="B11" s="14">
        <v>9</v>
      </c>
      <c r="C11" s="11" t="s">
        <v>2823</v>
      </c>
      <c r="D11" s="11" t="s">
        <v>2828</v>
      </c>
      <c r="E11" s="11" t="s">
        <v>2821</v>
      </c>
      <c r="F11" s="11" t="s">
        <v>2822</v>
      </c>
      <c r="G11" s="9" t="s">
        <v>2824</v>
      </c>
      <c r="H11" s="11" t="s">
        <v>2812</v>
      </c>
    </row>
    <row r="12" spans="1:13" ht="13" customHeight="1" x14ac:dyDescent="0.35">
      <c r="A12" s="11" t="s">
        <v>2812</v>
      </c>
      <c r="B12" s="14">
        <v>10</v>
      </c>
      <c r="C12" s="11" t="s">
        <v>2823</v>
      </c>
      <c r="D12" s="11" t="s">
        <v>2829</v>
      </c>
      <c r="E12" s="11" t="s">
        <v>2821</v>
      </c>
      <c r="F12" s="11" t="s">
        <v>2822</v>
      </c>
      <c r="G12" s="9" t="s">
        <v>2825</v>
      </c>
      <c r="H12" s="11" t="s">
        <v>2812</v>
      </c>
    </row>
    <row r="13" spans="1:13" ht="13" customHeight="1" x14ac:dyDescent="0.35">
      <c r="A13" s="11" t="s">
        <v>2812</v>
      </c>
      <c r="B13" s="14">
        <v>11</v>
      </c>
      <c r="C13" s="11" t="s">
        <v>2823</v>
      </c>
      <c r="D13" s="11" t="s">
        <v>2830</v>
      </c>
      <c r="E13" s="11" t="s">
        <v>2821</v>
      </c>
      <c r="F13" s="11" t="s">
        <v>2822</v>
      </c>
      <c r="G13" s="9" t="s">
        <v>2826</v>
      </c>
      <c r="H13" s="11" t="s">
        <v>2812</v>
      </c>
    </row>
    <row r="14" spans="1:13" ht="13" customHeight="1" x14ac:dyDescent="0.35">
      <c r="A14" s="11" t="s">
        <v>2812</v>
      </c>
      <c r="B14" s="14">
        <v>12</v>
      </c>
      <c r="C14" s="11" t="s">
        <v>2823</v>
      </c>
      <c r="D14" s="11" t="s">
        <v>2831</v>
      </c>
      <c r="E14" s="11" t="s">
        <v>2821</v>
      </c>
      <c r="F14" s="11" t="s">
        <v>2822</v>
      </c>
      <c r="G14" s="9" t="s">
        <v>2827</v>
      </c>
      <c r="H14" s="11" t="s">
        <v>2812</v>
      </c>
    </row>
    <row r="15" spans="1:13" ht="13" customHeight="1" x14ac:dyDescent="0.35">
      <c r="A15" s="11" t="s">
        <v>2812</v>
      </c>
      <c r="B15" s="14">
        <v>13</v>
      </c>
      <c r="C15" s="9" t="s">
        <v>2824</v>
      </c>
      <c r="D15" s="11" t="s">
        <v>2823</v>
      </c>
      <c r="E15" s="11" t="s">
        <v>2828</v>
      </c>
      <c r="F15" s="11" t="s">
        <v>2821</v>
      </c>
      <c r="G15" s="11" t="s">
        <v>2822</v>
      </c>
      <c r="H15" s="11" t="s">
        <v>2812</v>
      </c>
    </row>
    <row r="16" spans="1:13" ht="13" customHeight="1" x14ac:dyDescent="0.35">
      <c r="A16" s="11" t="s">
        <v>2812</v>
      </c>
      <c r="B16" s="14">
        <v>14</v>
      </c>
      <c r="C16" s="9" t="s">
        <v>2825</v>
      </c>
      <c r="D16" s="11" t="s">
        <v>2823</v>
      </c>
      <c r="E16" s="11" t="s">
        <v>2829</v>
      </c>
      <c r="F16" s="11" t="s">
        <v>2821</v>
      </c>
      <c r="G16" s="11" t="s">
        <v>2822</v>
      </c>
      <c r="H16" s="11" t="s">
        <v>2812</v>
      </c>
    </row>
    <row r="17" spans="1:12" s="5" customFormat="1" ht="13" customHeight="1" x14ac:dyDescent="0.45">
      <c r="A17" s="11" t="s">
        <v>2812</v>
      </c>
      <c r="B17" s="14">
        <v>15</v>
      </c>
      <c r="C17" s="9" t="s">
        <v>2826</v>
      </c>
      <c r="D17" s="11" t="s">
        <v>2823</v>
      </c>
      <c r="E17" s="11" t="s">
        <v>2830</v>
      </c>
      <c r="F17" s="11" t="s">
        <v>2821</v>
      </c>
      <c r="G17" s="11" t="s">
        <v>2822</v>
      </c>
      <c r="H17" s="11" t="s">
        <v>2812</v>
      </c>
      <c r="I17" s="11"/>
      <c r="J17" s="11"/>
      <c r="K17" s="11"/>
      <c r="L17" s="10"/>
    </row>
    <row r="18" spans="1:12" ht="13" customHeight="1" x14ac:dyDescent="0.35">
      <c r="A18" s="11" t="s">
        <v>2812</v>
      </c>
      <c r="B18" s="14">
        <v>16</v>
      </c>
      <c r="C18" s="9" t="s">
        <v>2827</v>
      </c>
      <c r="D18" s="11" t="s">
        <v>2823</v>
      </c>
      <c r="E18" s="11" t="s">
        <v>2831</v>
      </c>
      <c r="F18" s="11" t="s">
        <v>2821</v>
      </c>
      <c r="G18" s="11" t="s">
        <v>2822</v>
      </c>
      <c r="H18" s="11" t="s">
        <v>2812</v>
      </c>
    </row>
    <row r="19" spans="1:12" ht="13" customHeight="1" x14ac:dyDescent="0.35">
      <c r="A19" s="11" t="s">
        <v>2812</v>
      </c>
      <c r="B19" s="14">
        <v>17</v>
      </c>
      <c r="C19" s="11" t="s">
        <v>2822</v>
      </c>
      <c r="D19" s="9" t="s">
        <v>2824</v>
      </c>
      <c r="E19" s="11" t="s">
        <v>2823</v>
      </c>
      <c r="F19" s="11" t="s">
        <v>2828</v>
      </c>
      <c r="G19" s="11" t="s">
        <v>2821</v>
      </c>
      <c r="H19" s="11" t="s">
        <v>2812</v>
      </c>
    </row>
    <row r="20" spans="1:12" ht="13" customHeight="1" x14ac:dyDescent="0.35">
      <c r="A20" s="11" t="s">
        <v>2812</v>
      </c>
      <c r="B20" s="14">
        <v>18</v>
      </c>
      <c r="C20" s="11" t="s">
        <v>2822</v>
      </c>
      <c r="D20" s="9" t="s">
        <v>2825</v>
      </c>
      <c r="E20" s="11" t="s">
        <v>2823</v>
      </c>
      <c r="F20" s="11" t="s">
        <v>2829</v>
      </c>
      <c r="G20" s="11" t="s">
        <v>2821</v>
      </c>
      <c r="H20" s="11" t="s">
        <v>2812</v>
      </c>
    </row>
    <row r="21" spans="1:12" ht="13" customHeight="1" x14ac:dyDescent="0.35">
      <c r="A21" s="13" t="s">
        <v>2812</v>
      </c>
      <c r="B21" s="15">
        <v>19</v>
      </c>
      <c r="C21" s="11" t="s">
        <v>2822</v>
      </c>
      <c r="D21" s="9" t="s">
        <v>2826</v>
      </c>
      <c r="E21" s="11" t="s">
        <v>2823</v>
      </c>
      <c r="F21" s="11" t="s">
        <v>2830</v>
      </c>
      <c r="G21" s="11" t="s">
        <v>2821</v>
      </c>
      <c r="H21" s="13" t="s">
        <v>2812</v>
      </c>
    </row>
    <row r="22" spans="1:12" ht="13" customHeight="1" x14ac:dyDescent="0.35">
      <c r="A22" s="11" t="s">
        <v>2813</v>
      </c>
      <c r="B22" s="14">
        <v>20</v>
      </c>
      <c r="C22" s="11" t="s">
        <v>2821</v>
      </c>
      <c r="D22" s="11" t="s">
        <v>2822</v>
      </c>
      <c r="E22" s="9" t="s">
        <v>2826</v>
      </c>
      <c r="F22" s="11" t="s">
        <v>2823</v>
      </c>
      <c r="G22" s="11" t="s">
        <v>2831</v>
      </c>
      <c r="H22" s="11" t="s">
        <v>2813</v>
      </c>
    </row>
    <row r="23" spans="1:12" ht="13" customHeight="1" x14ac:dyDescent="0.35">
      <c r="A23" s="11" t="s">
        <v>2813</v>
      </c>
      <c r="B23" s="14">
        <v>21</v>
      </c>
      <c r="C23" s="11" t="s">
        <v>2821</v>
      </c>
      <c r="D23" s="11" t="s">
        <v>2822</v>
      </c>
      <c r="E23" s="9" t="s">
        <v>2827</v>
      </c>
      <c r="F23" s="11" t="s">
        <v>2823</v>
      </c>
      <c r="G23" s="11" t="s">
        <v>2828</v>
      </c>
      <c r="H23" s="11" t="s">
        <v>2813</v>
      </c>
    </row>
    <row r="24" spans="1:12" ht="13" customHeight="1" x14ac:dyDescent="0.35">
      <c r="A24" s="11" t="s">
        <v>2813</v>
      </c>
      <c r="B24" s="14">
        <v>22</v>
      </c>
      <c r="C24" s="11" t="s">
        <v>2821</v>
      </c>
      <c r="D24" s="11" t="s">
        <v>2822</v>
      </c>
      <c r="E24" s="9" t="s">
        <v>2824</v>
      </c>
      <c r="F24" s="11" t="s">
        <v>2823</v>
      </c>
      <c r="G24" s="11" t="s">
        <v>2830</v>
      </c>
      <c r="H24" s="11" t="s">
        <v>2813</v>
      </c>
    </row>
    <row r="25" spans="1:12" ht="13" customHeight="1" x14ac:dyDescent="0.35">
      <c r="A25" s="11" t="s">
        <v>2813</v>
      </c>
      <c r="B25" s="14">
        <v>23</v>
      </c>
      <c r="C25" s="11" t="s">
        <v>2821</v>
      </c>
      <c r="D25" s="11" t="s">
        <v>2822</v>
      </c>
      <c r="E25" s="9" t="s">
        <v>2825</v>
      </c>
      <c r="F25" s="11" t="s">
        <v>2823</v>
      </c>
      <c r="G25" s="11" t="s">
        <v>2829</v>
      </c>
      <c r="H25" s="11" t="s">
        <v>2813</v>
      </c>
    </row>
    <row r="26" spans="1:12" ht="13" customHeight="1" x14ac:dyDescent="0.35">
      <c r="A26" s="11" t="s">
        <v>2813</v>
      </c>
      <c r="B26" s="14">
        <v>24</v>
      </c>
      <c r="C26" s="11" t="s">
        <v>2831</v>
      </c>
      <c r="D26" s="11" t="s">
        <v>2821</v>
      </c>
      <c r="E26" s="11" t="s">
        <v>2822</v>
      </c>
      <c r="F26" s="9" t="s">
        <v>2826</v>
      </c>
      <c r="G26" s="11" t="s">
        <v>2823</v>
      </c>
      <c r="H26" s="11" t="s">
        <v>2813</v>
      </c>
    </row>
    <row r="27" spans="1:12" ht="13" customHeight="1" x14ac:dyDescent="0.35">
      <c r="A27" s="11" t="s">
        <v>2813</v>
      </c>
      <c r="B27" s="14">
        <v>25</v>
      </c>
      <c r="C27" s="11" t="s">
        <v>2828</v>
      </c>
      <c r="D27" s="11" t="s">
        <v>2821</v>
      </c>
      <c r="E27" s="11" t="s">
        <v>2822</v>
      </c>
      <c r="F27" s="9" t="s">
        <v>2827</v>
      </c>
      <c r="G27" s="11" t="s">
        <v>2823</v>
      </c>
      <c r="H27" s="11" t="s">
        <v>2813</v>
      </c>
    </row>
    <row r="28" spans="1:12" ht="13" customHeight="1" x14ac:dyDescent="0.35">
      <c r="A28" s="11" t="s">
        <v>2813</v>
      </c>
      <c r="B28" s="14">
        <v>26</v>
      </c>
      <c r="C28" s="11" t="s">
        <v>2830</v>
      </c>
      <c r="D28" s="11" t="s">
        <v>2821</v>
      </c>
      <c r="E28" s="11" t="s">
        <v>2822</v>
      </c>
      <c r="F28" s="9" t="s">
        <v>2824</v>
      </c>
      <c r="G28" s="11" t="s">
        <v>2823</v>
      </c>
      <c r="H28" s="11" t="s">
        <v>2813</v>
      </c>
    </row>
    <row r="29" spans="1:12" ht="13" customHeight="1" x14ac:dyDescent="0.35">
      <c r="A29" s="11" t="s">
        <v>2813</v>
      </c>
      <c r="B29" s="14">
        <v>27</v>
      </c>
      <c r="C29" s="11" t="s">
        <v>2829</v>
      </c>
      <c r="D29" s="11" t="s">
        <v>2821</v>
      </c>
      <c r="E29" s="11" t="s">
        <v>2822</v>
      </c>
      <c r="F29" s="9" t="s">
        <v>2825</v>
      </c>
      <c r="G29" s="11" t="s">
        <v>2823</v>
      </c>
      <c r="H29" s="11" t="s">
        <v>2813</v>
      </c>
    </row>
    <row r="30" spans="1:12" ht="13" customHeight="1" x14ac:dyDescent="0.35">
      <c r="A30" s="11" t="s">
        <v>2813</v>
      </c>
      <c r="B30" s="14">
        <v>28</v>
      </c>
      <c r="C30" s="11" t="s">
        <v>2823</v>
      </c>
      <c r="D30" s="11" t="s">
        <v>2831</v>
      </c>
      <c r="E30" s="11" t="s">
        <v>2821</v>
      </c>
      <c r="F30" s="11" t="s">
        <v>2822</v>
      </c>
      <c r="G30" s="9" t="s">
        <v>2826</v>
      </c>
      <c r="H30" s="11" t="s">
        <v>2813</v>
      </c>
    </row>
    <row r="31" spans="1:12" ht="13" customHeight="1" x14ac:dyDescent="0.35">
      <c r="A31" s="11" t="s">
        <v>2813</v>
      </c>
      <c r="B31" s="14">
        <v>29</v>
      </c>
      <c r="C31" s="11" t="s">
        <v>2823</v>
      </c>
      <c r="D31" s="11" t="s">
        <v>2828</v>
      </c>
      <c r="E31" s="11" t="s">
        <v>2821</v>
      </c>
      <c r="F31" s="11" t="s">
        <v>2822</v>
      </c>
      <c r="G31" s="9" t="s">
        <v>2827</v>
      </c>
      <c r="H31" s="11" t="s">
        <v>2813</v>
      </c>
    </row>
    <row r="32" spans="1:12" ht="13" customHeight="1" x14ac:dyDescent="0.35">
      <c r="A32" s="11" t="s">
        <v>2813</v>
      </c>
      <c r="B32" s="14">
        <v>30</v>
      </c>
      <c r="C32" s="11" t="s">
        <v>2823</v>
      </c>
      <c r="D32" s="11" t="s">
        <v>2830</v>
      </c>
      <c r="E32" s="11" t="s">
        <v>2821</v>
      </c>
      <c r="F32" s="11" t="s">
        <v>2822</v>
      </c>
      <c r="G32" s="9" t="s">
        <v>2824</v>
      </c>
      <c r="H32" s="11" t="s">
        <v>2813</v>
      </c>
    </row>
    <row r="33" spans="1:8" ht="13" customHeight="1" x14ac:dyDescent="0.35">
      <c r="A33" s="11" t="s">
        <v>2813</v>
      </c>
      <c r="B33" s="14">
        <v>31</v>
      </c>
      <c r="C33" s="11" t="s">
        <v>2823</v>
      </c>
      <c r="D33" s="11" t="s">
        <v>2829</v>
      </c>
      <c r="E33" s="11" t="s">
        <v>2821</v>
      </c>
      <c r="F33" s="11" t="s">
        <v>2822</v>
      </c>
      <c r="G33" s="9" t="s">
        <v>2825</v>
      </c>
      <c r="H33" s="11" t="s">
        <v>2813</v>
      </c>
    </row>
    <row r="34" spans="1:8" ht="13" customHeight="1" x14ac:dyDescent="0.35">
      <c r="A34" s="11" t="s">
        <v>2813</v>
      </c>
      <c r="B34" s="14">
        <v>32</v>
      </c>
      <c r="C34" s="9" t="s">
        <v>2826</v>
      </c>
      <c r="D34" s="11" t="s">
        <v>2823</v>
      </c>
      <c r="E34" s="11" t="s">
        <v>2831</v>
      </c>
      <c r="F34" s="11" t="s">
        <v>2821</v>
      </c>
      <c r="G34" s="11" t="s">
        <v>2822</v>
      </c>
      <c r="H34" s="11" t="s">
        <v>2813</v>
      </c>
    </row>
    <row r="35" spans="1:8" ht="13" customHeight="1" x14ac:dyDescent="0.35">
      <c r="A35" s="11" t="s">
        <v>2813</v>
      </c>
      <c r="B35" s="14">
        <v>33</v>
      </c>
      <c r="C35" s="9" t="s">
        <v>2827</v>
      </c>
      <c r="D35" s="11" t="s">
        <v>2823</v>
      </c>
      <c r="E35" s="11" t="s">
        <v>2828</v>
      </c>
      <c r="F35" s="11" t="s">
        <v>2821</v>
      </c>
      <c r="G35" s="11" t="s">
        <v>2822</v>
      </c>
      <c r="H35" s="11" t="s">
        <v>2813</v>
      </c>
    </row>
    <row r="36" spans="1:8" ht="13" customHeight="1" x14ac:dyDescent="0.35">
      <c r="A36" s="11" t="s">
        <v>2813</v>
      </c>
      <c r="B36" s="14">
        <v>34</v>
      </c>
      <c r="C36" s="9" t="s">
        <v>2824</v>
      </c>
      <c r="D36" s="11" t="s">
        <v>2823</v>
      </c>
      <c r="E36" s="11" t="s">
        <v>2830</v>
      </c>
      <c r="F36" s="11" t="s">
        <v>2821</v>
      </c>
      <c r="G36" s="11" t="s">
        <v>2822</v>
      </c>
      <c r="H36" s="11" t="s">
        <v>2813</v>
      </c>
    </row>
    <row r="37" spans="1:8" ht="13" customHeight="1" x14ac:dyDescent="0.35">
      <c r="A37" s="11" t="s">
        <v>2813</v>
      </c>
      <c r="B37" s="14">
        <v>35</v>
      </c>
      <c r="C37" s="9" t="s">
        <v>2825</v>
      </c>
      <c r="D37" s="11" t="s">
        <v>2823</v>
      </c>
      <c r="E37" s="11" t="s">
        <v>2829</v>
      </c>
      <c r="F37" s="11" t="s">
        <v>2821</v>
      </c>
      <c r="G37" s="11" t="s">
        <v>2822</v>
      </c>
      <c r="H37" s="11" t="s">
        <v>2813</v>
      </c>
    </row>
    <row r="38" spans="1:8" ht="13" customHeight="1" x14ac:dyDescent="0.35">
      <c r="A38" s="11" t="s">
        <v>2813</v>
      </c>
      <c r="B38" s="14">
        <v>36</v>
      </c>
      <c r="C38" s="11" t="s">
        <v>2822</v>
      </c>
      <c r="D38" s="9" t="s">
        <v>2826</v>
      </c>
      <c r="E38" s="11" t="s">
        <v>2823</v>
      </c>
      <c r="F38" s="11" t="s">
        <v>2828</v>
      </c>
      <c r="G38" s="11" t="s">
        <v>2821</v>
      </c>
      <c r="H38" s="11" t="s">
        <v>2813</v>
      </c>
    </row>
    <row r="39" spans="1:8" ht="13" customHeight="1" x14ac:dyDescent="0.35">
      <c r="A39" s="11" t="s">
        <v>2813</v>
      </c>
      <c r="B39" s="14">
        <v>37</v>
      </c>
      <c r="C39" s="11" t="s">
        <v>2822</v>
      </c>
      <c r="D39" s="9" t="s">
        <v>2824</v>
      </c>
      <c r="E39" s="11" t="s">
        <v>2823</v>
      </c>
      <c r="F39" s="11" t="s">
        <v>2830</v>
      </c>
      <c r="G39" s="11" t="s">
        <v>2821</v>
      </c>
      <c r="H39" s="11" t="s">
        <v>2813</v>
      </c>
    </row>
    <row r="40" spans="1:8" ht="13" customHeight="1" x14ac:dyDescent="0.35">
      <c r="A40" s="13" t="s">
        <v>2813</v>
      </c>
      <c r="B40" s="15">
        <v>38</v>
      </c>
      <c r="C40" s="11" t="s">
        <v>2822</v>
      </c>
      <c r="D40" s="9" t="s">
        <v>2825</v>
      </c>
      <c r="E40" s="11" t="s">
        <v>2823</v>
      </c>
      <c r="F40" s="11" t="s">
        <v>2829</v>
      </c>
      <c r="G40" s="11" t="s">
        <v>2821</v>
      </c>
      <c r="H40" s="13" t="s">
        <v>2813</v>
      </c>
    </row>
    <row r="41" spans="1:8" ht="13" customHeight="1" x14ac:dyDescent="0.35">
      <c r="A41" s="11" t="s">
        <v>2814</v>
      </c>
      <c r="B41" s="14">
        <v>39</v>
      </c>
      <c r="C41" s="11" t="s">
        <v>2821</v>
      </c>
      <c r="D41" s="11" t="s">
        <v>2822</v>
      </c>
      <c r="E41" s="9" t="s">
        <v>2825</v>
      </c>
      <c r="F41" s="11" t="s">
        <v>2823</v>
      </c>
      <c r="G41" s="11" t="s">
        <v>2830</v>
      </c>
      <c r="H41" s="11" t="s">
        <v>2814</v>
      </c>
    </row>
    <row r="42" spans="1:8" ht="13" customHeight="1" x14ac:dyDescent="0.35">
      <c r="A42" s="11" t="s">
        <v>2814</v>
      </c>
      <c r="B42" s="14">
        <v>40</v>
      </c>
      <c r="C42" s="11" t="s">
        <v>2821</v>
      </c>
      <c r="D42" s="11" t="s">
        <v>2822</v>
      </c>
      <c r="E42" s="9" t="s">
        <v>2827</v>
      </c>
      <c r="F42" s="11" t="s">
        <v>2823</v>
      </c>
      <c r="G42" s="11" t="s">
        <v>2828</v>
      </c>
      <c r="H42" s="11" t="s">
        <v>2814</v>
      </c>
    </row>
    <row r="43" spans="1:8" ht="12.75" customHeight="1" x14ac:dyDescent="0.35">
      <c r="A43" s="11" t="s">
        <v>2814</v>
      </c>
      <c r="B43" s="14">
        <v>41</v>
      </c>
      <c r="C43" s="11" t="s">
        <v>2821</v>
      </c>
      <c r="D43" s="11" t="s">
        <v>2822</v>
      </c>
      <c r="E43" s="9" t="s">
        <v>2826</v>
      </c>
      <c r="F43" s="11" t="s">
        <v>2823</v>
      </c>
      <c r="G43" s="11" t="s">
        <v>2829</v>
      </c>
      <c r="H43" s="11" t="s">
        <v>2814</v>
      </c>
    </row>
    <row r="44" spans="1:8" ht="13" customHeight="1" x14ac:dyDescent="0.35">
      <c r="A44" s="11" t="s">
        <v>2814</v>
      </c>
      <c r="B44" s="14">
        <v>42</v>
      </c>
      <c r="C44" s="11" t="s">
        <v>2821</v>
      </c>
      <c r="D44" s="11" t="s">
        <v>2822</v>
      </c>
      <c r="E44" s="9" t="s">
        <v>2824</v>
      </c>
      <c r="F44" s="11" t="s">
        <v>2823</v>
      </c>
      <c r="G44" s="11" t="s">
        <v>2831</v>
      </c>
      <c r="H44" s="11" t="s">
        <v>2814</v>
      </c>
    </row>
    <row r="45" spans="1:8" ht="13" customHeight="1" x14ac:dyDescent="0.35">
      <c r="A45" s="11" t="s">
        <v>2814</v>
      </c>
      <c r="B45" s="14">
        <v>43</v>
      </c>
      <c r="C45" s="11" t="s">
        <v>2830</v>
      </c>
      <c r="D45" s="11" t="s">
        <v>2821</v>
      </c>
      <c r="E45" s="11" t="s">
        <v>2822</v>
      </c>
      <c r="F45" s="9" t="s">
        <v>2825</v>
      </c>
      <c r="G45" s="11" t="s">
        <v>2823</v>
      </c>
      <c r="H45" s="11" t="s">
        <v>2814</v>
      </c>
    </row>
    <row r="46" spans="1:8" ht="13" customHeight="1" x14ac:dyDescent="0.35">
      <c r="A46" s="11" t="s">
        <v>2814</v>
      </c>
      <c r="B46" s="14">
        <v>44</v>
      </c>
      <c r="C46" s="11" t="s">
        <v>2828</v>
      </c>
      <c r="D46" s="11" t="s">
        <v>2821</v>
      </c>
      <c r="E46" s="11" t="s">
        <v>2822</v>
      </c>
      <c r="F46" s="9" t="s">
        <v>2827</v>
      </c>
      <c r="G46" s="11" t="s">
        <v>2823</v>
      </c>
      <c r="H46" s="11" t="s">
        <v>2814</v>
      </c>
    </row>
    <row r="47" spans="1:8" ht="13" customHeight="1" x14ac:dyDescent="0.35">
      <c r="A47" s="11" t="s">
        <v>2814</v>
      </c>
      <c r="B47" s="14">
        <v>45</v>
      </c>
      <c r="C47" s="11" t="s">
        <v>2829</v>
      </c>
      <c r="D47" s="11" t="s">
        <v>2821</v>
      </c>
      <c r="E47" s="11" t="s">
        <v>2822</v>
      </c>
      <c r="F47" s="9" t="s">
        <v>2826</v>
      </c>
      <c r="G47" s="11" t="s">
        <v>2823</v>
      </c>
      <c r="H47" s="11" t="s">
        <v>2814</v>
      </c>
    </row>
    <row r="48" spans="1:8" ht="13" customHeight="1" x14ac:dyDescent="0.35">
      <c r="A48" s="11" t="s">
        <v>2814</v>
      </c>
      <c r="B48" s="14">
        <v>46</v>
      </c>
      <c r="C48" s="11" t="s">
        <v>2831</v>
      </c>
      <c r="D48" s="11" t="s">
        <v>2821</v>
      </c>
      <c r="E48" s="11" t="s">
        <v>2822</v>
      </c>
      <c r="F48" s="9" t="s">
        <v>2824</v>
      </c>
      <c r="G48" s="11" t="s">
        <v>2823</v>
      </c>
      <c r="H48" s="11" t="s">
        <v>2814</v>
      </c>
    </row>
    <row r="49" spans="1:8" ht="13" customHeight="1" x14ac:dyDescent="0.35">
      <c r="A49" s="11" t="s">
        <v>2814</v>
      </c>
      <c r="B49" s="14">
        <v>47</v>
      </c>
      <c r="C49" s="11" t="s">
        <v>2823</v>
      </c>
      <c r="D49" s="11" t="s">
        <v>2830</v>
      </c>
      <c r="E49" s="11" t="s">
        <v>2821</v>
      </c>
      <c r="F49" s="11" t="s">
        <v>2822</v>
      </c>
      <c r="G49" s="9" t="s">
        <v>2825</v>
      </c>
      <c r="H49" s="11" t="s">
        <v>2814</v>
      </c>
    </row>
    <row r="50" spans="1:8" ht="13" customHeight="1" x14ac:dyDescent="0.35">
      <c r="A50" s="11" t="s">
        <v>2814</v>
      </c>
      <c r="B50" s="14">
        <v>48</v>
      </c>
      <c r="C50" s="11" t="s">
        <v>2823</v>
      </c>
      <c r="D50" s="11" t="s">
        <v>2828</v>
      </c>
      <c r="E50" s="11" t="s">
        <v>2821</v>
      </c>
      <c r="F50" s="11" t="s">
        <v>2822</v>
      </c>
      <c r="G50" s="9" t="s">
        <v>2827</v>
      </c>
      <c r="H50" s="11" t="s">
        <v>2814</v>
      </c>
    </row>
    <row r="51" spans="1:8" ht="13" customHeight="1" x14ac:dyDescent="0.35">
      <c r="A51" s="11" t="s">
        <v>2814</v>
      </c>
      <c r="B51" s="14">
        <v>49</v>
      </c>
      <c r="C51" s="11" t="s">
        <v>2823</v>
      </c>
      <c r="D51" s="11" t="s">
        <v>2829</v>
      </c>
      <c r="E51" s="11" t="s">
        <v>2821</v>
      </c>
      <c r="F51" s="11" t="s">
        <v>2822</v>
      </c>
      <c r="G51" s="9" t="s">
        <v>2826</v>
      </c>
      <c r="H51" s="11" t="s">
        <v>2814</v>
      </c>
    </row>
    <row r="52" spans="1:8" ht="13" customHeight="1" x14ac:dyDescent="0.35">
      <c r="A52" s="11" t="s">
        <v>2814</v>
      </c>
      <c r="B52" s="14">
        <v>50</v>
      </c>
      <c r="C52" s="11" t="s">
        <v>2823</v>
      </c>
      <c r="D52" s="11" t="s">
        <v>2831</v>
      </c>
      <c r="E52" s="11" t="s">
        <v>2821</v>
      </c>
      <c r="F52" s="11" t="s">
        <v>2822</v>
      </c>
      <c r="G52" s="9" t="s">
        <v>2824</v>
      </c>
      <c r="H52" s="11" t="s">
        <v>2814</v>
      </c>
    </row>
    <row r="53" spans="1:8" ht="13" customHeight="1" x14ac:dyDescent="0.35">
      <c r="A53" s="11" t="s">
        <v>2814</v>
      </c>
      <c r="B53" s="14">
        <v>51</v>
      </c>
      <c r="C53" s="9" t="s">
        <v>2825</v>
      </c>
      <c r="D53" s="11" t="s">
        <v>2823</v>
      </c>
      <c r="E53" s="11" t="s">
        <v>2830</v>
      </c>
      <c r="F53" s="11" t="s">
        <v>2821</v>
      </c>
      <c r="G53" s="11" t="s">
        <v>2822</v>
      </c>
      <c r="H53" s="11" t="s">
        <v>2814</v>
      </c>
    </row>
    <row r="54" spans="1:8" ht="13" customHeight="1" x14ac:dyDescent="0.35">
      <c r="A54" s="11" t="s">
        <v>2814</v>
      </c>
      <c r="B54" s="14">
        <v>52</v>
      </c>
      <c r="C54" s="9" t="s">
        <v>2827</v>
      </c>
      <c r="D54" s="11" t="s">
        <v>2823</v>
      </c>
      <c r="E54" s="11" t="s">
        <v>2828</v>
      </c>
      <c r="F54" s="11" t="s">
        <v>2821</v>
      </c>
      <c r="G54" s="11" t="s">
        <v>2822</v>
      </c>
      <c r="H54" s="11" t="s">
        <v>2814</v>
      </c>
    </row>
    <row r="55" spans="1:8" ht="13" customHeight="1" x14ac:dyDescent="0.35">
      <c r="A55" s="11" t="s">
        <v>2814</v>
      </c>
      <c r="B55" s="14">
        <v>53</v>
      </c>
      <c r="C55" s="9" t="s">
        <v>2826</v>
      </c>
      <c r="D55" s="11" t="s">
        <v>2823</v>
      </c>
      <c r="E55" s="11" t="s">
        <v>2829</v>
      </c>
      <c r="F55" s="11" t="s">
        <v>2821</v>
      </c>
      <c r="G55" s="11" t="s">
        <v>2822</v>
      </c>
      <c r="H55" s="11" t="s">
        <v>2814</v>
      </c>
    </row>
    <row r="56" spans="1:8" ht="13" customHeight="1" x14ac:dyDescent="0.35">
      <c r="A56" s="11" t="s">
        <v>2814</v>
      </c>
      <c r="B56" s="14">
        <v>54</v>
      </c>
      <c r="C56" s="9" t="s">
        <v>2824</v>
      </c>
      <c r="D56" s="11" t="s">
        <v>2823</v>
      </c>
      <c r="E56" s="11" t="s">
        <v>2831</v>
      </c>
      <c r="F56" s="11" t="s">
        <v>2821</v>
      </c>
      <c r="G56" s="11" t="s">
        <v>2822</v>
      </c>
      <c r="H56" s="11" t="s">
        <v>2814</v>
      </c>
    </row>
    <row r="57" spans="1:8" ht="13" customHeight="1" x14ac:dyDescent="0.35">
      <c r="A57" s="11" t="s">
        <v>2814</v>
      </c>
      <c r="B57" s="14">
        <v>55</v>
      </c>
      <c r="C57" s="11" t="s">
        <v>2822</v>
      </c>
      <c r="D57" s="9" t="s">
        <v>2826</v>
      </c>
      <c r="E57" s="11" t="s">
        <v>2823</v>
      </c>
      <c r="F57" s="11" t="s">
        <v>2830</v>
      </c>
      <c r="G57" s="11" t="s">
        <v>2821</v>
      </c>
      <c r="H57" s="11" t="s">
        <v>2814</v>
      </c>
    </row>
    <row r="58" spans="1:8" ht="13" customHeight="1" x14ac:dyDescent="0.35">
      <c r="A58" s="11" t="s">
        <v>2814</v>
      </c>
      <c r="B58" s="14">
        <v>56</v>
      </c>
      <c r="C58" s="11" t="s">
        <v>2822</v>
      </c>
      <c r="D58" s="9" t="s">
        <v>2824</v>
      </c>
      <c r="E58" s="11" t="s">
        <v>2823</v>
      </c>
      <c r="F58" s="11" t="s">
        <v>2828</v>
      </c>
      <c r="G58" s="11" t="s">
        <v>2821</v>
      </c>
      <c r="H58" s="11" t="s">
        <v>2814</v>
      </c>
    </row>
    <row r="59" spans="1:8" ht="13" customHeight="1" x14ac:dyDescent="0.35">
      <c r="A59" s="13" t="s">
        <v>2814</v>
      </c>
      <c r="B59" s="15">
        <v>57</v>
      </c>
      <c r="C59" s="11" t="s">
        <v>2822</v>
      </c>
      <c r="D59" s="9" t="s">
        <v>2825</v>
      </c>
      <c r="E59" s="11" t="s">
        <v>2823</v>
      </c>
      <c r="F59" s="11" t="s">
        <v>2829</v>
      </c>
      <c r="G59" s="11" t="s">
        <v>2821</v>
      </c>
      <c r="H59" s="13" t="s">
        <v>2814</v>
      </c>
    </row>
    <row r="60" spans="1:8" ht="13" customHeight="1" x14ac:dyDescent="0.35">
      <c r="A60" s="11" t="s">
        <v>2815</v>
      </c>
      <c r="B60" s="14">
        <v>58</v>
      </c>
      <c r="C60" s="11" t="s">
        <v>2821</v>
      </c>
      <c r="D60" s="11" t="s">
        <v>2822</v>
      </c>
      <c r="E60" s="9" t="s">
        <v>2825</v>
      </c>
      <c r="F60" s="11" t="s">
        <v>2823</v>
      </c>
      <c r="G60" s="11" t="s">
        <v>2829</v>
      </c>
      <c r="H60" s="11" t="s">
        <v>2815</v>
      </c>
    </row>
    <row r="61" spans="1:8" ht="13" customHeight="1" x14ac:dyDescent="0.35">
      <c r="A61" s="11" t="s">
        <v>2815</v>
      </c>
      <c r="B61" s="14">
        <v>59</v>
      </c>
      <c r="C61" s="11" t="s">
        <v>2821</v>
      </c>
      <c r="D61" s="11" t="s">
        <v>2822</v>
      </c>
      <c r="E61" s="9" t="s">
        <v>2824</v>
      </c>
      <c r="F61" s="11" t="s">
        <v>2823</v>
      </c>
      <c r="G61" s="11" t="s">
        <v>2830</v>
      </c>
      <c r="H61" s="11" t="s">
        <v>2815</v>
      </c>
    </row>
    <row r="62" spans="1:8" ht="13" customHeight="1" x14ac:dyDescent="0.35">
      <c r="A62" s="11" t="s">
        <v>2815</v>
      </c>
      <c r="B62" s="14">
        <v>60</v>
      </c>
      <c r="C62" s="11" t="s">
        <v>2821</v>
      </c>
      <c r="D62" s="11" t="s">
        <v>2822</v>
      </c>
      <c r="E62" s="9" t="s">
        <v>2826</v>
      </c>
      <c r="F62" s="11" t="s">
        <v>2823</v>
      </c>
      <c r="G62" s="11" t="s">
        <v>2831</v>
      </c>
      <c r="H62" s="11" t="s">
        <v>2815</v>
      </c>
    </row>
    <row r="63" spans="1:8" ht="13" customHeight="1" x14ac:dyDescent="0.35">
      <c r="A63" s="11" t="s">
        <v>2815</v>
      </c>
      <c r="B63" s="14">
        <v>61</v>
      </c>
      <c r="C63" s="11" t="s">
        <v>2821</v>
      </c>
      <c r="D63" s="11" t="s">
        <v>2822</v>
      </c>
      <c r="E63" s="9" t="s">
        <v>2827</v>
      </c>
      <c r="F63" s="11" t="s">
        <v>2823</v>
      </c>
      <c r="G63" s="11" t="s">
        <v>2828</v>
      </c>
      <c r="H63" s="11" t="s">
        <v>2815</v>
      </c>
    </row>
    <row r="64" spans="1:8" ht="13" customHeight="1" x14ac:dyDescent="0.35">
      <c r="A64" s="11" t="s">
        <v>2815</v>
      </c>
      <c r="B64" s="14">
        <v>62</v>
      </c>
      <c r="C64" s="11" t="s">
        <v>2829</v>
      </c>
      <c r="D64" s="11" t="s">
        <v>2821</v>
      </c>
      <c r="E64" s="11" t="s">
        <v>2822</v>
      </c>
      <c r="F64" s="9" t="s">
        <v>2825</v>
      </c>
      <c r="G64" s="11" t="s">
        <v>2823</v>
      </c>
      <c r="H64" s="11" t="s">
        <v>2815</v>
      </c>
    </row>
    <row r="65" spans="1:8" x14ac:dyDescent="0.35">
      <c r="A65" s="11" t="s">
        <v>2815</v>
      </c>
      <c r="B65" s="14">
        <v>63</v>
      </c>
      <c r="C65" s="11" t="s">
        <v>2830</v>
      </c>
      <c r="D65" s="11" t="s">
        <v>2821</v>
      </c>
      <c r="E65" s="11" t="s">
        <v>2822</v>
      </c>
      <c r="F65" s="9" t="s">
        <v>2824</v>
      </c>
      <c r="G65" s="11" t="s">
        <v>2823</v>
      </c>
      <c r="H65" s="11" t="s">
        <v>2815</v>
      </c>
    </row>
    <row r="66" spans="1:8" x14ac:dyDescent="0.35">
      <c r="A66" s="11" t="s">
        <v>2815</v>
      </c>
      <c r="B66" s="14">
        <v>64</v>
      </c>
      <c r="C66" s="11" t="s">
        <v>2831</v>
      </c>
      <c r="D66" s="11" t="s">
        <v>2821</v>
      </c>
      <c r="E66" s="11" t="s">
        <v>2822</v>
      </c>
      <c r="F66" s="9" t="s">
        <v>2826</v>
      </c>
      <c r="G66" s="11" t="s">
        <v>2823</v>
      </c>
      <c r="H66" s="11" t="s">
        <v>2815</v>
      </c>
    </row>
    <row r="67" spans="1:8" x14ac:dyDescent="0.35">
      <c r="A67" s="11" t="s">
        <v>2815</v>
      </c>
      <c r="B67" s="14">
        <v>65</v>
      </c>
      <c r="C67" s="11" t="s">
        <v>2828</v>
      </c>
      <c r="D67" s="11" t="s">
        <v>2821</v>
      </c>
      <c r="E67" s="11" t="s">
        <v>2822</v>
      </c>
      <c r="F67" s="9" t="s">
        <v>2827</v>
      </c>
      <c r="G67" s="11" t="s">
        <v>2823</v>
      </c>
      <c r="H67" s="11" t="s">
        <v>2815</v>
      </c>
    </row>
    <row r="68" spans="1:8" x14ac:dyDescent="0.35">
      <c r="A68" s="11" t="s">
        <v>2815</v>
      </c>
      <c r="B68" s="14">
        <v>66</v>
      </c>
      <c r="C68" s="11" t="s">
        <v>2823</v>
      </c>
      <c r="D68" s="11" t="s">
        <v>2829</v>
      </c>
      <c r="E68" s="11" t="s">
        <v>2821</v>
      </c>
      <c r="F68" s="11" t="s">
        <v>2822</v>
      </c>
      <c r="G68" s="9" t="s">
        <v>2825</v>
      </c>
      <c r="H68" s="11" t="s">
        <v>2815</v>
      </c>
    </row>
    <row r="69" spans="1:8" x14ac:dyDescent="0.35">
      <c r="A69" s="11" t="s">
        <v>2815</v>
      </c>
      <c r="B69" s="14">
        <v>67</v>
      </c>
      <c r="C69" s="11" t="s">
        <v>2823</v>
      </c>
      <c r="D69" s="11" t="s">
        <v>2830</v>
      </c>
      <c r="E69" s="11" t="s">
        <v>2821</v>
      </c>
      <c r="F69" s="11" t="s">
        <v>2822</v>
      </c>
      <c r="G69" s="9" t="s">
        <v>2824</v>
      </c>
      <c r="H69" s="11" t="s">
        <v>2815</v>
      </c>
    </row>
    <row r="70" spans="1:8" x14ac:dyDescent="0.35">
      <c r="A70" s="11" t="s">
        <v>2815</v>
      </c>
      <c r="B70" s="14">
        <v>68</v>
      </c>
      <c r="C70" s="11" t="s">
        <v>2823</v>
      </c>
      <c r="D70" s="11" t="s">
        <v>2831</v>
      </c>
      <c r="E70" s="11" t="s">
        <v>2821</v>
      </c>
      <c r="F70" s="11" t="s">
        <v>2822</v>
      </c>
      <c r="G70" s="9" t="s">
        <v>2826</v>
      </c>
      <c r="H70" s="11" t="s">
        <v>2815</v>
      </c>
    </row>
    <row r="71" spans="1:8" x14ac:dyDescent="0.35">
      <c r="A71" s="11" t="s">
        <v>2815</v>
      </c>
      <c r="B71" s="14">
        <v>69</v>
      </c>
      <c r="C71" s="11" t="s">
        <v>2823</v>
      </c>
      <c r="D71" s="11" t="s">
        <v>2828</v>
      </c>
      <c r="E71" s="11" t="s">
        <v>2821</v>
      </c>
      <c r="F71" s="11" t="s">
        <v>2822</v>
      </c>
      <c r="G71" s="9" t="s">
        <v>2827</v>
      </c>
      <c r="H71" s="11" t="s">
        <v>2815</v>
      </c>
    </row>
    <row r="72" spans="1:8" x14ac:dyDescent="0.35">
      <c r="A72" s="11" t="s">
        <v>2815</v>
      </c>
      <c r="B72" s="14">
        <v>70</v>
      </c>
      <c r="C72" s="9" t="s">
        <v>2825</v>
      </c>
      <c r="D72" s="11" t="s">
        <v>2823</v>
      </c>
      <c r="E72" s="11" t="s">
        <v>2829</v>
      </c>
      <c r="F72" s="11" t="s">
        <v>2821</v>
      </c>
      <c r="G72" s="11" t="s">
        <v>2822</v>
      </c>
      <c r="H72" s="11" t="s">
        <v>2815</v>
      </c>
    </row>
    <row r="73" spans="1:8" x14ac:dyDescent="0.35">
      <c r="A73" s="11" t="s">
        <v>2815</v>
      </c>
      <c r="B73" s="14">
        <v>71</v>
      </c>
      <c r="C73" s="9" t="s">
        <v>2824</v>
      </c>
      <c r="D73" s="11" t="s">
        <v>2823</v>
      </c>
      <c r="E73" s="11" t="s">
        <v>2830</v>
      </c>
      <c r="F73" s="11" t="s">
        <v>2821</v>
      </c>
      <c r="G73" s="11" t="s">
        <v>2822</v>
      </c>
      <c r="H73" s="11" t="s">
        <v>2815</v>
      </c>
    </row>
    <row r="74" spans="1:8" x14ac:dyDescent="0.35">
      <c r="A74" s="11" t="s">
        <v>2815</v>
      </c>
      <c r="B74" s="14">
        <v>72</v>
      </c>
      <c r="C74" s="9" t="s">
        <v>2826</v>
      </c>
      <c r="D74" s="11" t="s">
        <v>2823</v>
      </c>
      <c r="E74" s="11" t="s">
        <v>2831</v>
      </c>
      <c r="F74" s="11" t="s">
        <v>2821</v>
      </c>
      <c r="G74" s="11" t="s">
        <v>2822</v>
      </c>
      <c r="H74" s="11" t="s">
        <v>2815</v>
      </c>
    </row>
    <row r="75" spans="1:8" x14ac:dyDescent="0.35">
      <c r="A75" s="11" t="s">
        <v>2815</v>
      </c>
      <c r="B75" s="14">
        <v>73</v>
      </c>
      <c r="C75" s="9" t="s">
        <v>2827</v>
      </c>
      <c r="D75" s="11" t="s">
        <v>2823</v>
      </c>
      <c r="E75" s="11" t="s">
        <v>2828</v>
      </c>
      <c r="F75" s="11" t="s">
        <v>2821</v>
      </c>
      <c r="G75" s="11" t="s">
        <v>2822</v>
      </c>
      <c r="H75" s="11" t="s">
        <v>2815</v>
      </c>
    </row>
    <row r="76" spans="1:8" x14ac:dyDescent="0.35">
      <c r="A76" s="11" t="s">
        <v>2815</v>
      </c>
      <c r="B76" s="14">
        <v>74</v>
      </c>
      <c r="C76" s="11" t="s">
        <v>2822</v>
      </c>
      <c r="D76" s="9" t="s">
        <v>2825</v>
      </c>
      <c r="E76" s="11" t="s">
        <v>2823</v>
      </c>
      <c r="F76" s="11" t="s">
        <v>2829</v>
      </c>
      <c r="G76" s="11" t="s">
        <v>2821</v>
      </c>
      <c r="H76" s="11" t="s">
        <v>2815</v>
      </c>
    </row>
    <row r="77" spans="1:8" x14ac:dyDescent="0.35">
      <c r="A77" s="11" t="s">
        <v>2815</v>
      </c>
      <c r="B77" s="14">
        <v>75</v>
      </c>
      <c r="C77" s="11" t="s">
        <v>2822</v>
      </c>
      <c r="D77" s="9" t="s">
        <v>2824</v>
      </c>
      <c r="E77" s="11" t="s">
        <v>2823</v>
      </c>
      <c r="F77" s="11" t="s">
        <v>2830</v>
      </c>
      <c r="G77" s="11" t="s">
        <v>2821</v>
      </c>
      <c r="H77" s="11" t="s">
        <v>2815</v>
      </c>
    </row>
    <row r="78" spans="1:8" x14ac:dyDescent="0.35">
      <c r="A78" s="13" t="s">
        <v>2815</v>
      </c>
      <c r="B78" s="15">
        <v>76</v>
      </c>
      <c r="C78" s="11" t="s">
        <v>2822</v>
      </c>
      <c r="D78" s="9" t="s">
        <v>2826</v>
      </c>
      <c r="E78" s="11" t="s">
        <v>2823</v>
      </c>
      <c r="F78" s="11" t="s">
        <v>2828</v>
      </c>
      <c r="G78" s="11" t="s">
        <v>2821</v>
      </c>
      <c r="H78" s="13" t="s">
        <v>2815</v>
      </c>
    </row>
    <row r="79" spans="1:8" x14ac:dyDescent="0.35">
      <c r="A79" s="11" t="s">
        <v>1782</v>
      </c>
      <c r="B79" s="14">
        <v>77</v>
      </c>
      <c r="C79" s="11" t="s">
        <v>2821</v>
      </c>
      <c r="D79" s="11" t="s">
        <v>2822</v>
      </c>
      <c r="E79" s="9" t="s">
        <v>2827</v>
      </c>
      <c r="F79" s="11" t="s">
        <v>2823</v>
      </c>
      <c r="G79" s="11" t="s">
        <v>2830</v>
      </c>
      <c r="H79" s="11" t="s">
        <v>1782</v>
      </c>
    </row>
    <row r="80" spans="1:8" x14ac:dyDescent="0.35">
      <c r="A80" s="11" t="s">
        <v>1782</v>
      </c>
      <c r="B80" s="14">
        <v>78</v>
      </c>
      <c r="C80" s="11" t="s">
        <v>2821</v>
      </c>
      <c r="D80" s="11" t="s">
        <v>2822</v>
      </c>
      <c r="E80" s="9" t="s">
        <v>2826</v>
      </c>
      <c r="F80" s="11" t="s">
        <v>2823</v>
      </c>
      <c r="G80" s="11" t="s">
        <v>2828</v>
      </c>
      <c r="H80" s="11" t="s">
        <v>1782</v>
      </c>
    </row>
    <row r="81" spans="1:8" x14ac:dyDescent="0.35">
      <c r="A81" s="11" t="s">
        <v>1782</v>
      </c>
      <c r="B81" s="14">
        <v>79</v>
      </c>
      <c r="C81" s="11" t="s">
        <v>2821</v>
      </c>
      <c r="D81" s="11" t="s">
        <v>2822</v>
      </c>
      <c r="E81" s="9" t="s">
        <v>2825</v>
      </c>
      <c r="F81" s="11" t="s">
        <v>2823</v>
      </c>
      <c r="G81" s="11" t="s">
        <v>2831</v>
      </c>
      <c r="H81" s="11" t="s">
        <v>1782</v>
      </c>
    </row>
    <row r="82" spans="1:8" x14ac:dyDescent="0.35">
      <c r="A82" s="11" t="s">
        <v>1782</v>
      </c>
      <c r="B82" s="14">
        <v>80</v>
      </c>
      <c r="C82" s="11" t="s">
        <v>2821</v>
      </c>
      <c r="D82" s="11" t="s">
        <v>2822</v>
      </c>
      <c r="E82" s="9" t="s">
        <v>2824</v>
      </c>
      <c r="F82" s="11" t="s">
        <v>2823</v>
      </c>
      <c r="G82" s="11" t="s">
        <v>2829</v>
      </c>
      <c r="H82" s="11" t="s">
        <v>1782</v>
      </c>
    </row>
    <row r="83" spans="1:8" x14ac:dyDescent="0.35">
      <c r="A83" s="11" t="s">
        <v>1782</v>
      </c>
      <c r="B83" s="14">
        <v>81</v>
      </c>
      <c r="C83" s="11" t="s">
        <v>2830</v>
      </c>
      <c r="D83" s="11" t="s">
        <v>2821</v>
      </c>
      <c r="E83" s="11" t="s">
        <v>2822</v>
      </c>
      <c r="F83" s="9" t="s">
        <v>2827</v>
      </c>
      <c r="G83" s="11" t="s">
        <v>2823</v>
      </c>
      <c r="H83" s="11" t="s">
        <v>1782</v>
      </c>
    </row>
    <row r="84" spans="1:8" x14ac:dyDescent="0.35">
      <c r="A84" s="11" t="s">
        <v>1782</v>
      </c>
      <c r="B84" s="14">
        <v>82</v>
      </c>
      <c r="C84" s="11" t="s">
        <v>2828</v>
      </c>
      <c r="D84" s="11" t="s">
        <v>2821</v>
      </c>
      <c r="E84" s="11" t="s">
        <v>2822</v>
      </c>
      <c r="F84" s="9" t="s">
        <v>2826</v>
      </c>
      <c r="G84" s="11" t="s">
        <v>2823</v>
      </c>
      <c r="H84" s="11" t="s">
        <v>1782</v>
      </c>
    </row>
    <row r="85" spans="1:8" x14ac:dyDescent="0.35">
      <c r="A85" s="11" t="s">
        <v>1782</v>
      </c>
      <c r="B85" s="14">
        <v>83</v>
      </c>
      <c r="C85" s="11" t="s">
        <v>2831</v>
      </c>
      <c r="D85" s="11" t="s">
        <v>2821</v>
      </c>
      <c r="E85" s="11" t="s">
        <v>2822</v>
      </c>
      <c r="F85" s="9" t="s">
        <v>2825</v>
      </c>
      <c r="G85" s="11" t="s">
        <v>2823</v>
      </c>
      <c r="H85" s="11" t="s">
        <v>1782</v>
      </c>
    </row>
    <row r="86" spans="1:8" x14ac:dyDescent="0.35">
      <c r="A86" s="11" t="s">
        <v>1782</v>
      </c>
      <c r="B86" s="14">
        <v>84</v>
      </c>
      <c r="C86" s="11" t="s">
        <v>2829</v>
      </c>
      <c r="D86" s="11" t="s">
        <v>2821</v>
      </c>
      <c r="E86" s="11" t="s">
        <v>2822</v>
      </c>
      <c r="F86" s="9" t="s">
        <v>2824</v>
      </c>
      <c r="G86" s="11" t="s">
        <v>2823</v>
      </c>
      <c r="H86" s="11" t="s">
        <v>1782</v>
      </c>
    </row>
    <row r="87" spans="1:8" x14ac:dyDescent="0.35">
      <c r="A87" s="11" t="s">
        <v>1782</v>
      </c>
      <c r="B87" s="14">
        <v>85</v>
      </c>
      <c r="C87" s="11" t="s">
        <v>2823</v>
      </c>
      <c r="D87" s="11" t="s">
        <v>2830</v>
      </c>
      <c r="E87" s="11" t="s">
        <v>2821</v>
      </c>
      <c r="F87" s="11" t="s">
        <v>2822</v>
      </c>
      <c r="G87" s="9" t="s">
        <v>2827</v>
      </c>
      <c r="H87" s="11" t="s">
        <v>1782</v>
      </c>
    </row>
    <row r="88" spans="1:8" x14ac:dyDescent="0.35">
      <c r="A88" s="11" t="s">
        <v>1782</v>
      </c>
      <c r="B88" s="14">
        <v>86</v>
      </c>
      <c r="C88" s="11" t="s">
        <v>2823</v>
      </c>
      <c r="D88" s="11" t="s">
        <v>2828</v>
      </c>
      <c r="E88" s="11" t="s">
        <v>2821</v>
      </c>
      <c r="F88" s="11" t="s">
        <v>2822</v>
      </c>
      <c r="G88" s="9" t="s">
        <v>2826</v>
      </c>
      <c r="H88" s="11" t="s">
        <v>1782</v>
      </c>
    </row>
    <row r="89" spans="1:8" x14ac:dyDescent="0.35">
      <c r="A89" s="11" t="s">
        <v>1782</v>
      </c>
      <c r="B89" s="14">
        <v>87</v>
      </c>
      <c r="C89" s="11" t="s">
        <v>2823</v>
      </c>
      <c r="D89" s="11" t="s">
        <v>2831</v>
      </c>
      <c r="E89" s="11" t="s">
        <v>2821</v>
      </c>
      <c r="F89" s="11" t="s">
        <v>2822</v>
      </c>
      <c r="G89" s="9" t="s">
        <v>2825</v>
      </c>
      <c r="H89" s="11" t="s">
        <v>1782</v>
      </c>
    </row>
    <row r="90" spans="1:8" x14ac:dyDescent="0.35">
      <c r="A90" s="11" t="s">
        <v>1782</v>
      </c>
      <c r="B90" s="14">
        <v>88</v>
      </c>
      <c r="C90" s="11" t="s">
        <v>2823</v>
      </c>
      <c r="D90" s="11" t="s">
        <v>2829</v>
      </c>
      <c r="E90" s="11" t="s">
        <v>2821</v>
      </c>
      <c r="F90" s="11" t="s">
        <v>2822</v>
      </c>
      <c r="G90" s="9" t="s">
        <v>2824</v>
      </c>
      <c r="H90" s="11" t="s">
        <v>1782</v>
      </c>
    </row>
    <row r="91" spans="1:8" x14ac:dyDescent="0.35">
      <c r="A91" s="11" t="s">
        <v>1782</v>
      </c>
      <c r="B91" s="14">
        <v>89</v>
      </c>
      <c r="C91" s="9" t="s">
        <v>2827</v>
      </c>
      <c r="D91" s="11" t="s">
        <v>2823</v>
      </c>
      <c r="E91" s="11" t="s">
        <v>2830</v>
      </c>
      <c r="F91" s="11" t="s">
        <v>2821</v>
      </c>
      <c r="G91" s="11" t="s">
        <v>2822</v>
      </c>
      <c r="H91" s="11" t="s">
        <v>1782</v>
      </c>
    </row>
    <row r="92" spans="1:8" x14ac:dyDescent="0.35">
      <c r="A92" s="11" t="s">
        <v>1782</v>
      </c>
      <c r="B92" s="14">
        <v>90</v>
      </c>
      <c r="C92" s="9" t="s">
        <v>2826</v>
      </c>
      <c r="D92" s="11" t="s">
        <v>2823</v>
      </c>
      <c r="E92" s="11" t="s">
        <v>2828</v>
      </c>
      <c r="F92" s="11" t="s">
        <v>2821</v>
      </c>
      <c r="G92" s="11" t="s">
        <v>2822</v>
      </c>
      <c r="H92" s="11" t="s">
        <v>1782</v>
      </c>
    </row>
    <row r="93" spans="1:8" x14ac:dyDescent="0.35">
      <c r="A93" s="11" t="s">
        <v>1782</v>
      </c>
      <c r="B93" s="14">
        <v>91</v>
      </c>
      <c r="C93" s="9" t="s">
        <v>2825</v>
      </c>
      <c r="D93" s="11" t="s">
        <v>2823</v>
      </c>
      <c r="E93" s="11" t="s">
        <v>2831</v>
      </c>
      <c r="F93" s="11" t="s">
        <v>2821</v>
      </c>
      <c r="G93" s="11" t="s">
        <v>2822</v>
      </c>
      <c r="H93" s="11" t="s">
        <v>1782</v>
      </c>
    </row>
    <row r="94" spans="1:8" x14ac:dyDescent="0.35">
      <c r="A94" s="11" t="s">
        <v>1782</v>
      </c>
      <c r="B94" s="14">
        <v>92</v>
      </c>
      <c r="C94" s="9" t="s">
        <v>2824</v>
      </c>
      <c r="D94" s="11" t="s">
        <v>2823</v>
      </c>
      <c r="E94" s="11" t="s">
        <v>2829</v>
      </c>
      <c r="F94" s="11" t="s">
        <v>2821</v>
      </c>
      <c r="G94" s="11" t="s">
        <v>2822</v>
      </c>
      <c r="H94" s="11" t="s">
        <v>1782</v>
      </c>
    </row>
    <row r="95" spans="1:8" x14ac:dyDescent="0.35">
      <c r="A95" s="11" t="s">
        <v>1782</v>
      </c>
      <c r="B95" s="14">
        <v>93</v>
      </c>
      <c r="C95" s="11" t="s">
        <v>2822</v>
      </c>
      <c r="D95" s="9" t="s">
        <v>2826</v>
      </c>
      <c r="E95" s="11" t="s">
        <v>2823</v>
      </c>
      <c r="F95" s="11" t="s">
        <v>2830</v>
      </c>
      <c r="G95" s="11" t="s">
        <v>2821</v>
      </c>
      <c r="H95" s="11" t="s">
        <v>1782</v>
      </c>
    </row>
    <row r="96" spans="1:8" x14ac:dyDescent="0.35">
      <c r="A96" s="11" t="s">
        <v>1782</v>
      </c>
      <c r="B96" s="14">
        <v>94</v>
      </c>
      <c r="C96" s="11" t="s">
        <v>2822</v>
      </c>
      <c r="D96" s="9" t="s">
        <v>2825</v>
      </c>
      <c r="E96" s="11" t="s">
        <v>2823</v>
      </c>
      <c r="F96" s="11" t="s">
        <v>2828</v>
      </c>
      <c r="G96" s="11" t="s">
        <v>2821</v>
      </c>
      <c r="H96" s="11" t="s">
        <v>1782</v>
      </c>
    </row>
    <row r="97" spans="1:8" x14ac:dyDescent="0.35">
      <c r="A97" s="13" t="s">
        <v>1782</v>
      </c>
      <c r="B97" s="15">
        <v>95</v>
      </c>
      <c r="C97" s="11" t="s">
        <v>2822</v>
      </c>
      <c r="D97" s="9" t="s">
        <v>2824</v>
      </c>
      <c r="E97" s="11" t="s">
        <v>2823</v>
      </c>
      <c r="F97" s="11" t="s">
        <v>2829</v>
      </c>
      <c r="G97" s="11" t="s">
        <v>2821</v>
      </c>
      <c r="H97" s="13" t="s">
        <v>1782</v>
      </c>
    </row>
    <row r="98" spans="1:8" x14ac:dyDescent="0.35">
      <c r="A98" s="11" t="s">
        <v>2816</v>
      </c>
      <c r="B98" s="14">
        <v>96</v>
      </c>
      <c r="C98" s="11" t="s">
        <v>2821</v>
      </c>
      <c r="D98" s="11" t="s">
        <v>2822</v>
      </c>
      <c r="E98" s="9" t="s">
        <v>2826</v>
      </c>
      <c r="F98" s="11" t="s">
        <v>2823</v>
      </c>
      <c r="G98" s="11" t="s">
        <v>2831</v>
      </c>
      <c r="H98" s="11" t="s">
        <v>2816</v>
      </c>
    </row>
    <row r="99" spans="1:8" x14ac:dyDescent="0.35">
      <c r="A99" s="11" t="s">
        <v>2816</v>
      </c>
      <c r="B99" s="14">
        <v>97</v>
      </c>
      <c r="C99" s="11" t="s">
        <v>2821</v>
      </c>
      <c r="D99" s="11" t="s">
        <v>2822</v>
      </c>
      <c r="E99" s="9" t="s">
        <v>2827</v>
      </c>
      <c r="F99" s="11" t="s">
        <v>2823</v>
      </c>
      <c r="G99" s="11" t="s">
        <v>2829</v>
      </c>
      <c r="H99" s="11" t="s">
        <v>2816</v>
      </c>
    </row>
    <row r="100" spans="1:8" x14ac:dyDescent="0.35">
      <c r="A100" s="11" t="s">
        <v>2816</v>
      </c>
      <c r="B100" s="14">
        <v>98</v>
      </c>
      <c r="C100" s="11" t="s">
        <v>2821</v>
      </c>
      <c r="D100" s="11" t="s">
        <v>2822</v>
      </c>
      <c r="E100" s="9" t="s">
        <v>2824</v>
      </c>
      <c r="F100" s="11" t="s">
        <v>2823</v>
      </c>
      <c r="G100" s="11" t="s">
        <v>2830</v>
      </c>
      <c r="H100" s="11" t="s">
        <v>2816</v>
      </c>
    </row>
    <row r="101" spans="1:8" x14ac:dyDescent="0.35">
      <c r="A101" s="11" t="s">
        <v>2816</v>
      </c>
      <c r="B101" s="14">
        <v>99</v>
      </c>
      <c r="C101" s="11" t="s">
        <v>2821</v>
      </c>
      <c r="D101" s="11" t="s">
        <v>2822</v>
      </c>
      <c r="E101" s="9" t="s">
        <v>2825</v>
      </c>
      <c r="F101" s="11" t="s">
        <v>2823</v>
      </c>
      <c r="G101" s="11" t="s">
        <v>2828</v>
      </c>
      <c r="H101" s="11" t="s">
        <v>2816</v>
      </c>
    </row>
    <row r="102" spans="1:8" x14ac:dyDescent="0.35">
      <c r="A102" s="11" t="s">
        <v>2816</v>
      </c>
      <c r="B102" s="14">
        <v>100</v>
      </c>
      <c r="C102" s="11" t="s">
        <v>2831</v>
      </c>
      <c r="D102" s="11" t="s">
        <v>2821</v>
      </c>
      <c r="E102" s="11" t="s">
        <v>2822</v>
      </c>
      <c r="F102" s="9" t="s">
        <v>2826</v>
      </c>
      <c r="G102" s="11" t="s">
        <v>2823</v>
      </c>
      <c r="H102" s="11" t="s">
        <v>2816</v>
      </c>
    </row>
    <row r="103" spans="1:8" x14ac:dyDescent="0.35">
      <c r="A103" s="11" t="s">
        <v>2816</v>
      </c>
      <c r="B103" s="14">
        <v>101</v>
      </c>
      <c r="C103" s="11" t="s">
        <v>2829</v>
      </c>
      <c r="D103" s="11" t="s">
        <v>2821</v>
      </c>
      <c r="E103" s="11" t="s">
        <v>2822</v>
      </c>
      <c r="F103" s="9" t="s">
        <v>2827</v>
      </c>
      <c r="G103" s="11" t="s">
        <v>2823</v>
      </c>
      <c r="H103" s="11" t="s">
        <v>2816</v>
      </c>
    </row>
    <row r="104" spans="1:8" x14ac:dyDescent="0.35">
      <c r="A104" s="11" t="s">
        <v>2816</v>
      </c>
      <c r="B104" s="14">
        <v>102</v>
      </c>
      <c r="C104" s="11" t="s">
        <v>2830</v>
      </c>
      <c r="D104" s="11" t="s">
        <v>2821</v>
      </c>
      <c r="E104" s="11" t="s">
        <v>2822</v>
      </c>
      <c r="F104" s="9" t="s">
        <v>2824</v>
      </c>
      <c r="G104" s="11" t="s">
        <v>2823</v>
      </c>
      <c r="H104" s="11" t="s">
        <v>2816</v>
      </c>
    </row>
    <row r="105" spans="1:8" x14ac:dyDescent="0.35">
      <c r="A105" s="11" t="s">
        <v>2816</v>
      </c>
      <c r="B105" s="14">
        <v>103</v>
      </c>
      <c r="C105" s="11" t="s">
        <v>2828</v>
      </c>
      <c r="D105" s="11" t="s">
        <v>2821</v>
      </c>
      <c r="E105" s="11" t="s">
        <v>2822</v>
      </c>
      <c r="F105" s="9" t="s">
        <v>2825</v>
      </c>
      <c r="G105" s="11" t="s">
        <v>2823</v>
      </c>
      <c r="H105" s="11" t="s">
        <v>2816</v>
      </c>
    </row>
    <row r="106" spans="1:8" x14ac:dyDescent="0.35">
      <c r="A106" s="11" t="s">
        <v>2816</v>
      </c>
      <c r="B106" s="14">
        <v>104</v>
      </c>
      <c r="C106" s="11" t="s">
        <v>2823</v>
      </c>
      <c r="D106" s="11" t="s">
        <v>2831</v>
      </c>
      <c r="E106" s="11" t="s">
        <v>2821</v>
      </c>
      <c r="F106" s="11" t="s">
        <v>2822</v>
      </c>
      <c r="G106" s="9" t="s">
        <v>2826</v>
      </c>
      <c r="H106" s="11" t="s">
        <v>2816</v>
      </c>
    </row>
    <row r="107" spans="1:8" x14ac:dyDescent="0.35">
      <c r="A107" s="11" t="s">
        <v>2816</v>
      </c>
      <c r="B107" s="14">
        <v>105</v>
      </c>
      <c r="C107" s="11" t="s">
        <v>2823</v>
      </c>
      <c r="D107" s="11" t="s">
        <v>2829</v>
      </c>
      <c r="E107" s="11" t="s">
        <v>2821</v>
      </c>
      <c r="F107" s="11" t="s">
        <v>2822</v>
      </c>
      <c r="G107" s="9" t="s">
        <v>2827</v>
      </c>
      <c r="H107" s="11" t="s">
        <v>2816</v>
      </c>
    </row>
    <row r="108" spans="1:8" x14ac:dyDescent="0.35">
      <c r="A108" s="11" t="s">
        <v>2816</v>
      </c>
      <c r="B108" s="14">
        <v>106</v>
      </c>
      <c r="C108" s="11" t="s">
        <v>2823</v>
      </c>
      <c r="D108" s="11" t="s">
        <v>2830</v>
      </c>
      <c r="E108" s="11" t="s">
        <v>2821</v>
      </c>
      <c r="F108" s="11" t="s">
        <v>2822</v>
      </c>
      <c r="G108" s="9" t="s">
        <v>2824</v>
      </c>
      <c r="H108" s="11" t="s">
        <v>2816</v>
      </c>
    </row>
    <row r="109" spans="1:8" x14ac:dyDescent="0.35">
      <c r="A109" s="11" t="s">
        <v>2816</v>
      </c>
      <c r="B109" s="14">
        <v>107</v>
      </c>
      <c r="C109" s="11" t="s">
        <v>2823</v>
      </c>
      <c r="D109" s="11" t="s">
        <v>2828</v>
      </c>
      <c r="E109" s="11" t="s">
        <v>2821</v>
      </c>
      <c r="F109" s="11" t="s">
        <v>2822</v>
      </c>
      <c r="G109" s="9" t="s">
        <v>2825</v>
      </c>
      <c r="H109" s="11" t="s">
        <v>2816</v>
      </c>
    </row>
    <row r="110" spans="1:8" x14ac:dyDescent="0.35">
      <c r="A110" s="11" t="s">
        <v>2816</v>
      </c>
      <c r="B110" s="14">
        <v>108</v>
      </c>
      <c r="C110" s="9" t="s">
        <v>2826</v>
      </c>
      <c r="D110" s="11" t="s">
        <v>2823</v>
      </c>
      <c r="E110" s="11" t="s">
        <v>2831</v>
      </c>
      <c r="F110" s="11" t="s">
        <v>2821</v>
      </c>
      <c r="G110" s="11" t="s">
        <v>2822</v>
      </c>
      <c r="H110" s="11" t="s">
        <v>2816</v>
      </c>
    </row>
    <row r="111" spans="1:8" x14ac:dyDescent="0.35">
      <c r="A111" s="11" t="s">
        <v>2816</v>
      </c>
      <c r="B111" s="14">
        <v>109</v>
      </c>
      <c r="C111" s="9" t="s">
        <v>2827</v>
      </c>
      <c r="D111" s="11" t="s">
        <v>2823</v>
      </c>
      <c r="E111" s="11" t="s">
        <v>2829</v>
      </c>
      <c r="F111" s="11" t="s">
        <v>2821</v>
      </c>
      <c r="G111" s="11" t="s">
        <v>2822</v>
      </c>
      <c r="H111" s="11" t="s">
        <v>2816</v>
      </c>
    </row>
    <row r="112" spans="1:8" x14ac:dyDescent="0.35">
      <c r="A112" s="11" t="s">
        <v>2816</v>
      </c>
      <c r="B112" s="14">
        <v>110</v>
      </c>
      <c r="C112" s="9" t="s">
        <v>2824</v>
      </c>
      <c r="D112" s="11" t="s">
        <v>2823</v>
      </c>
      <c r="E112" s="11" t="s">
        <v>2830</v>
      </c>
      <c r="F112" s="11" t="s">
        <v>2821</v>
      </c>
      <c r="G112" s="11" t="s">
        <v>2822</v>
      </c>
      <c r="H112" s="11" t="s">
        <v>2816</v>
      </c>
    </row>
    <row r="113" spans="1:8" x14ac:dyDescent="0.35">
      <c r="A113" s="11" t="s">
        <v>2816</v>
      </c>
      <c r="B113" s="14">
        <v>111</v>
      </c>
      <c r="C113" s="9" t="s">
        <v>2825</v>
      </c>
      <c r="D113" s="11" t="s">
        <v>2823</v>
      </c>
      <c r="E113" s="11" t="s">
        <v>2828</v>
      </c>
      <c r="F113" s="11" t="s">
        <v>2821</v>
      </c>
      <c r="G113" s="11" t="s">
        <v>2822</v>
      </c>
      <c r="H113" s="11" t="s">
        <v>2816</v>
      </c>
    </row>
    <row r="114" spans="1:8" x14ac:dyDescent="0.35">
      <c r="A114" s="11" t="s">
        <v>2816</v>
      </c>
      <c r="B114" s="14">
        <v>112</v>
      </c>
      <c r="C114" s="11" t="s">
        <v>2822</v>
      </c>
      <c r="D114" s="9" t="s">
        <v>2826</v>
      </c>
      <c r="E114" s="11" t="s">
        <v>2823</v>
      </c>
      <c r="F114" s="11" t="s">
        <v>2829</v>
      </c>
      <c r="G114" s="11" t="s">
        <v>2821</v>
      </c>
      <c r="H114" s="11" t="s">
        <v>2816</v>
      </c>
    </row>
    <row r="115" spans="1:8" x14ac:dyDescent="0.35">
      <c r="A115" s="11" t="s">
        <v>2816</v>
      </c>
      <c r="B115" s="14">
        <v>113</v>
      </c>
      <c r="C115" s="11" t="s">
        <v>2822</v>
      </c>
      <c r="D115" s="9" t="s">
        <v>2824</v>
      </c>
      <c r="E115" s="11" t="s">
        <v>2823</v>
      </c>
      <c r="F115" s="11" t="s">
        <v>2830</v>
      </c>
      <c r="G115" s="11" t="s">
        <v>2821</v>
      </c>
      <c r="H115" s="11" t="s">
        <v>2816</v>
      </c>
    </row>
    <row r="116" spans="1:8" x14ac:dyDescent="0.35">
      <c r="A116" s="13" t="s">
        <v>2816</v>
      </c>
      <c r="B116" s="15">
        <v>114</v>
      </c>
      <c r="C116" s="11" t="s">
        <v>2822</v>
      </c>
      <c r="D116" s="9" t="s">
        <v>2825</v>
      </c>
      <c r="E116" s="11" t="s">
        <v>2823</v>
      </c>
      <c r="F116" s="11" t="s">
        <v>2828</v>
      </c>
      <c r="G116" s="11" t="s">
        <v>2821</v>
      </c>
      <c r="H116" s="13" t="s">
        <v>2816</v>
      </c>
    </row>
    <row r="117" spans="1:8" x14ac:dyDescent="0.35">
      <c r="A117" s="11" t="s">
        <v>2817</v>
      </c>
      <c r="B117" s="14">
        <v>115</v>
      </c>
      <c r="C117" s="11" t="s">
        <v>2821</v>
      </c>
      <c r="D117" s="11" t="s">
        <v>2822</v>
      </c>
      <c r="E117" s="9" t="s">
        <v>2824</v>
      </c>
      <c r="F117" s="11" t="s">
        <v>2823</v>
      </c>
      <c r="G117" s="11" t="s">
        <v>2828</v>
      </c>
      <c r="H117" s="11" t="s">
        <v>2817</v>
      </c>
    </row>
    <row r="118" spans="1:8" x14ac:dyDescent="0.35">
      <c r="A118" s="11" t="s">
        <v>2817</v>
      </c>
      <c r="B118" s="14">
        <v>116</v>
      </c>
      <c r="C118" s="11" t="s">
        <v>2821</v>
      </c>
      <c r="D118" s="11" t="s">
        <v>2822</v>
      </c>
      <c r="E118" s="9" t="s">
        <v>2827</v>
      </c>
      <c r="F118" s="11" t="s">
        <v>2823</v>
      </c>
      <c r="G118" s="11" t="s">
        <v>2829</v>
      </c>
      <c r="H118" s="11" t="s">
        <v>2817</v>
      </c>
    </row>
    <row r="119" spans="1:8" x14ac:dyDescent="0.35">
      <c r="A119" s="11" t="s">
        <v>2817</v>
      </c>
      <c r="B119" s="14">
        <v>117</v>
      </c>
      <c r="C119" s="11" t="s">
        <v>2821</v>
      </c>
      <c r="D119" s="11" t="s">
        <v>2822</v>
      </c>
      <c r="E119" s="9" t="s">
        <v>2826</v>
      </c>
      <c r="F119" s="11" t="s">
        <v>2823</v>
      </c>
      <c r="G119" s="11" t="s">
        <v>2831</v>
      </c>
      <c r="H119" s="11" t="s">
        <v>2817</v>
      </c>
    </row>
    <row r="120" spans="1:8" x14ac:dyDescent="0.35">
      <c r="A120" s="11" t="s">
        <v>2817</v>
      </c>
      <c r="B120" s="14">
        <v>118</v>
      </c>
      <c r="C120" s="11" t="s">
        <v>2821</v>
      </c>
      <c r="D120" s="11" t="s">
        <v>2822</v>
      </c>
      <c r="E120" s="9" t="s">
        <v>2825</v>
      </c>
      <c r="F120" s="11" t="s">
        <v>2823</v>
      </c>
      <c r="G120" s="11" t="s">
        <v>2830</v>
      </c>
      <c r="H120" s="11" t="s">
        <v>2817</v>
      </c>
    </row>
    <row r="121" spans="1:8" x14ac:dyDescent="0.35">
      <c r="A121" s="11" t="s">
        <v>2817</v>
      </c>
      <c r="B121" s="14">
        <v>119</v>
      </c>
      <c r="C121" s="11" t="s">
        <v>2828</v>
      </c>
      <c r="D121" s="11" t="s">
        <v>2821</v>
      </c>
      <c r="E121" s="11" t="s">
        <v>2822</v>
      </c>
      <c r="F121" s="9" t="s">
        <v>2824</v>
      </c>
      <c r="G121" s="11" t="s">
        <v>2823</v>
      </c>
      <c r="H121" s="11" t="s">
        <v>2817</v>
      </c>
    </row>
    <row r="122" spans="1:8" x14ac:dyDescent="0.35">
      <c r="A122" s="11" t="s">
        <v>2817</v>
      </c>
      <c r="B122" s="14">
        <v>120</v>
      </c>
      <c r="C122" s="11" t="s">
        <v>2829</v>
      </c>
      <c r="D122" s="11" t="s">
        <v>2821</v>
      </c>
      <c r="E122" s="11" t="s">
        <v>2822</v>
      </c>
      <c r="F122" s="9" t="s">
        <v>2827</v>
      </c>
      <c r="G122" s="11" t="s">
        <v>2823</v>
      </c>
      <c r="H122" s="11" t="s">
        <v>2817</v>
      </c>
    </row>
    <row r="123" spans="1:8" x14ac:dyDescent="0.35">
      <c r="A123" s="11" t="s">
        <v>2817</v>
      </c>
      <c r="B123" s="14">
        <v>121</v>
      </c>
      <c r="C123" s="11" t="s">
        <v>2831</v>
      </c>
      <c r="D123" s="11" t="s">
        <v>2821</v>
      </c>
      <c r="E123" s="11" t="s">
        <v>2822</v>
      </c>
      <c r="F123" s="9" t="s">
        <v>2826</v>
      </c>
      <c r="G123" s="11" t="s">
        <v>2823</v>
      </c>
      <c r="H123" s="11" t="s">
        <v>2817</v>
      </c>
    </row>
    <row r="124" spans="1:8" x14ac:dyDescent="0.35">
      <c r="A124" s="11" t="s">
        <v>2817</v>
      </c>
      <c r="B124" s="14">
        <v>122</v>
      </c>
      <c r="C124" s="11" t="s">
        <v>2830</v>
      </c>
      <c r="D124" s="11" t="s">
        <v>2821</v>
      </c>
      <c r="E124" s="11" t="s">
        <v>2822</v>
      </c>
      <c r="F124" s="9" t="s">
        <v>2825</v>
      </c>
      <c r="G124" s="11" t="s">
        <v>2823</v>
      </c>
      <c r="H124" s="11" t="s">
        <v>2817</v>
      </c>
    </row>
    <row r="125" spans="1:8" x14ac:dyDescent="0.35">
      <c r="A125" s="11" t="s">
        <v>2817</v>
      </c>
      <c r="B125" s="14">
        <v>123</v>
      </c>
      <c r="C125" s="11" t="s">
        <v>2823</v>
      </c>
      <c r="D125" s="11" t="s">
        <v>2828</v>
      </c>
      <c r="E125" s="11" t="s">
        <v>2821</v>
      </c>
      <c r="F125" s="11" t="s">
        <v>2822</v>
      </c>
      <c r="G125" s="9" t="s">
        <v>2824</v>
      </c>
      <c r="H125" s="11" t="s">
        <v>2817</v>
      </c>
    </row>
    <row r="126" spans="1:8" x14ac:dyDescent="0.35">
      <c r="A126" s="11" t="s">
        <v>2817</v>
      </c>
      <c r="B126" s="14">
        <v>124</v>
      </c>
      <c r="C126" s="11" t="s">
        <v>2823</v>
      </c>
      <c r="D126" s="11" t="s">
        <v>2829</v>
      </c>
      <c r="E126" s="11" t="s">
        <v>2821</v>
      </c>
      <c r="F126" s="11" t="s">
        <v>2822</v>
      </c>
      <c r="G126" s="9" t="s">
        <v>2827</v>
      </c>
      <c r="H126" s="11" t="s">
        <v>2817</v>
      </c>
    </row>
    <row r="127" spans="1:8" x14ac:dyDescent="0.35">
      <c r="A127" s="11" t="s">
        <v>2817</v>
      </c>
      <c r="B127" s="14">
        <v>125</v>
      </c>
      <c r="C127" s="11" t="s">
        <v>2823</v>
      </c>
      <c r="D127" s="11" t="s">
        <v>2831</v>
      </c>
      <c r="E127" s="11" t="s">
        <v>2821</v>
      </c>
      <c r="F127" s="11" t="s">
        <v>2822</v>
      </c>
      <c r="G127" s="9" t="s">
        <v>2826</v>
      </c>
      <c r="H127" s="11" t="s">
        <v>2817</v>
      </c>
    </row>
    <row r="128" spans="1:8" x14ac:dyDescent="0.35">
      <c r="A128" s="11" t="s">
        <v>2817</v>
      </c>
      <c r="B128" s="14">
        <v>126</v>
      </c>
      <c r="C128" s="11" t="s">
        <v>2823</v>
      </c>
      <c r="D128" s="11" t="s">
        <v>2830</v>
      </c>
      <c r="E128" s="11" t="s">
        <v>2821</v>
      </c>
      <c r="F128" s="11" t="s">
        <v>2822</v>
      </c>
      <c r="G128" s="9" t="s">
        <v>2825</v>
      </c>
      <c r="H128" s="11" t="s">
        <v>2817</v>
      </c>
    </row>
    <row r="129" spans="1:8" x14ac:dyDescent="0.35">
      <c r="A129" s="11" t="s">
        <v>2817</v>
      </c>
      <c r="B129" s="14">
        <v>127</v>
      </c>
      <c r="C129" s="9" t="s">
        <v>2824</v>
      </c>
      <c r="D129" s="11" t="s">
        <v>2823</v>
      </c>
      <c r="E129" s="11" t="s">
        <v>2828</v>
      </c>
      <c r="F129" s="11" t="s">
        <v>2821</v>
      </c>
      <c r="G129" s="11" t="s">
        <v>2822</v>
      </c>
      <c r="H129" s="11" t="s">
        <v>2817</v>
      </c>
    </row>
    <row r="130" spans="1:8" x14ac:dyDescent="0.35">
      <c r="A130" s="11" t="s">
        <v>2817</v>
      </c>
      <c r="B130" s="14">
        <v>128</v>
      </c>
      <c r="C130" s="9" t="s">
        <v>2827</v>
      </c>
      <c r="D130" s="11" t="s">
        <v>2823</v>
      </c>
      <c r="E130" s="11" t="s">
        <v>2829</v>
      </c>
      <c r="F130" s="11" t="s">
        <v>2821</v>
      </c>
      <c r="G130" s="11" t="s">
        <v>2822</v>
      </c>
      <c r="H130" s="11" t="s">
        <v>2817</v>
      </c>
    </row>
    <row r="131" spans="1:8" x14ac:dyDescent="0.35">
      <c r="A131" s="11" t="s">
        <v>2817</v>
      </c>
      <c r="B131" s="14">
        <v>129</v>
      </c>
      <c r="C131" s="9" t="s">
        <v>2826</v>
      </c>
      <c r="D131" s="11" t="s">
        <v>2823</v>
      </c>
      <c r="E131" s="11" t="s">
        <v>2831</v>
      </c>
      <c r="F131" s="11" t="s">
        <v>2821</v>
      </c>
      <c r="G131" s="11" t="s">
        <v>2822</v>
      </c>
      <c r="H131" s="11" t="s">
        <v>2817</v>
      </c>
    </row>
    <row r="132" spans="1:8" x14ac:dyDescent="0.35">
      <c r="A132" s="11" t="s">
        <v>2817</v>
      </c>
      <c r="B132" s="14">
        <v>130</v>
      </c>
      <c r="C132" s="9" t="s">
        <v>2825</v>
      </c>
      <c r="D132" s="11" t="s">
        <v>2823</v>
      </c>
      <c r="E132" s="11" t="s">
        <v>2830</v>
      </c>
      <c r="F132" s="11" t="s">
        <v>2821</v>
      </c>
      <c r="G132" s="11" t="s">
        <v>2822</v>
      </c>
      <c r="H132" s="11" t="s">
        <v>2817</v>
      </c>
    </row>
    <row r="133" spans="1:8" x14ac:dyDescent="0.35">
      <c r="A133" s="11" t="s">
        <v>2817</v>
      </c>
      <c r="B133" s="14">
        <v>131</v>
      </c>
      <c r="C133" s="11" t="s">
        <v>2822</v>
      </c>
      <c r="D133" s="9" t="s">
        <v>2826</v>
      </c>
      <c r="E133" s="11" t="s">
        <v>2823</v>
      </c>
      <c r="F133" s="11" t="s">
        <v>2828</v>
      </c>
      <c r="G133" s="11" t="s">
        <v>2821</v>
      </c>
      <c r="H133" s="11" t="s">
        <v>2817</v>
      </c>
    </row>
    <row r="134" spans="1:8" x14ac:dyDescent="0.35">
      <c r="A134" s="11" t="s">
        <v>2817</v>
      </c>
      <c r="B134" s="14">
        <v>132</v>
      </c>
      <c r="C134" s="11" t="s">
        <v>2822</v>
      </c>
      <c r="D134" s="9" t="s">
        <v>2825</v>
      </c>
      <c r="E134" s="11" t="s">
        <v>2823</v>
      </c>
      <c r="F134" s="11" t="s">
        <v>2830</v>
      </c>
      <c r="G134" s="11" t="s">
        <v>2821</v>
      </c>
      <c r="H134" s="11" t="s">
        <v>2817</v>
      </c>
    </row>
    <row r="135" spans="1:8" x14ac:dyDescent="0.35">
      <c r="A135" s="13" t="s">
        <v>2817</v>
      </c>
      <c r="B135" s="15">
        <v>133</v>
      </c>
      <c r="C135" s="11" t="s">
        <v>2822</v>
      </c>
      <c r="D135" s="9" t="s">
        <v>2824</v>
      </c>
      <c r="E135" s="11" t="s">
        <v>2823</v>
      </c>
      <c r="F135" s="11" t="s">
        <v>2829</v>
      </c>
      <c r="G135" s="11" t="s">
        <v>2821</v>
      </c>
      <c r="H135" s="13" t="s">
        <v>2817</v>
      </c>
    </row>
    <row r="136" spans="1:8" x14ac:dyDescent="0.35">
      <c r="A136" s="11" t="s">
        <v>2818</v>
      </c>
      <c r="B136" s="14">
        <v>134</v>
      </c>
      <c r="C136" s="11" t="s">
        <v>2821</v>
      </c>
      <c r="D136" s="11" t="s">
        <v>2822</v>
      </c>
      <c r="E136" s="9" t="s">
        <v>2826</v>
      </c>
      <c r="F136" s="11" t="s">
        <v>2823</v>
      </c>
      <c r="G136" s="11" t="s">
        <v>2831</v>
      </c>
      <c r="H136" s="11" t="s">
        <v>2818</v>
      </c>
    </row>
    <row r="137" spans="1:8" x14ac:dyDescent="0.35">
      <c r="A137" s="11" t="s">
        <v>2818</v>
      </c>
      <c r="B137" s="14">
        <v>135</v>
      </c>
      <c r="C137" s="11" t="s">
        <v>2821</v>
      </c>
      <c r="D137" s="11" t="s">
        <v>2822</v>
      </c>
      <c r="E137" s="9" t="s">
        <v>2825</v>
      </c>
      <c r="F137" s="11" t="s">
        <v>2823</v>
      </c>
      <c r="G137" s="11" t="s">
        <v>2830</v>
      </c>
      <c r="H137" s="11" t="s">
        <v>2818</v>
      </c>
    </row>
    <row r="138" spans="1:8" x14ac:dyDescent="0.35">
      <c r="A138" s="11" t="s">
        <v>2818</v>
      </c>
      <c r="B138" s="14">
        <v>136</v>
      </c>
      <c r="C138" s="11" t="s">
        <v>2821</v>
      </c>
      <c r="D138" s="11" t="s">
        <v>2822</v>
      </c>
      <c r="E138" s="9" t="s">
        <v>2824</v>
      </c>
      <c r="F138" s="11" t="s">
        <v>2823</v>
      </c>
      <c r="G138" s="11" t="s">
        <v>2828</v>
      </c>
      <c r="H138" s="11" t="s">
        <v>2818</v>
      </c>
    </row>
    <row r="139" spans="1:8" x14ac:dyDescent="0.35">
      <c r="A139" s="11" t="s">
        <v>2818</v>
      </c>
      <c r="B139" s="14">
        <v>137</v>
      </c>
      <c r="C139" s="11" t="s">
        <v>2821</v>
      </c>
      <c r="D139" s="11" t="s">
        <v>2822</v>
      </c>
      <c r="E139" s="9" t="s">
        <v>2827</v>
      </c>
      <c r="F139" s="11" t="s">
        <v>2823</v>
      </c>
      <c r="G139" s="11" t="s">
        <v>2829</v>
      </c>
      <c r="H139" s="11" t="s">
        <v>2818</v>
      </c>
    </row>
    <row r="140" spans="1:8" x14ac:dyDescent="0.35">
      <c r="A140" s="11" t="s">
        <v>2818</v>
      </c>
      <c r="B140" s="14">
        <v>138</v>
      </c>
      <c r="C140" s="11" t="s">
        <v>2831</v>
      </c>
      <c r="D140" s="11" t="s">
        <v>2821</v>
      </c>
      <c r="E140" s="11" t="s">
        <v>2822</v>
      </c>
      <c r="F140" s="9" t="s">
        <v>2826</v>
      </c>
      <c r="G140" s="11" t="s">
        <v>2823</v>
      </c>
      <c r="H140" s="11" t="s">
        <v>2818</v>
      </c>
    </row>
    <row r="141" spans="1:8" x14ac:dyDescent="0.35">
      <c r="A141" s="11" t="s">
        <v>2818</v>
      </c>
      <c r="B141" s="14">
        <v>139</v>
      </c>
      <c r="C141" s="11" t="s">
        <v>2830</v>
      </c>
      <c r="D141" s="11" t="s">
        <v>2821</v>
      </c>
      <c r="E141" s="11" t="s">
        <v>2822</v>
      </c>
      <c r="F141" s="9" t="s">
        <v>2825</v>
      </c>
      <c r="G141" s="11" t="s">
        <v>2823</v>
      </c>
      <c r="H141" s="11" t="s">
        <v>2818</v>
      </c>
    </row>
    <row r="142" spans="1:8" x14ac:dyDescent="0.35">
      <c r="A142" s="11" t="s">
        <v>2818</v>
      </c>
      <c r="B142" s="14">
        <v>140</v>
      </c>
      <c r="C142" s="11" t="s">
        <v>2828</v>
      </c>
      <c r="D142" s="11" t="s">
        <v>2821</v>
      </c>
      <c r="E142" s="11" t="s">
        <v>2822</v>
      </c>
      <c r="F142" s="9" t="s">
        <v>2824</v>
      </c>
      <c r="G142" s="11" t="s">
        <v>2823</v>
      </c>
      <c r="H142" s="11" t="s">
        <v>2818</v>
      </c>
    </row>
    <row r="143" spans="1:8" x14ac:dyDescent="0.35">
      <c r="A143" s="11" t="s">
        <v>2818</v>
      </c>
      <c r="B143" s="14">
        <v>141</v>
      </c>
      <c r="C143" s="11" t="s">
        <v>2829</v>
      </c>
      <c r="D143" s="11" t="s">
        <v>2821</v>
      </c>
      <c r="E143" s="11" t="s">
        <v>2822</v>
      </c>
      <c r="F143" s="9" t="s">
        <v>2827</v>
      </c>
      <c r="G143" s="11" t="s">
        <v>2823</v>
      </c>
      <c r="H143" s="11" t="s">
        <v>2818</v>
      </c>
    </row>
    <row r="144" spans="1:8" x14ac:dyDescent="0.35">
      <c r="A144" s="11" t="s">
        <v>2818</v>
      </c>
      <c r="B144" s="14">
        <v>142</v>
      </c>
      <c r="C144" s="11" t="s">
        <v>2823</v>
      </c>
      <c r="D144" s="11" t="s">
        <v>2831</v>
      </c>
      <c r="E144" s="11" t="s">
        <v>2821</v>
      </c>
      <c r="F144" s="11" t="s">
        <v>2822</v>
      </c>
      <c r="G144" s="9" t="s">
        <v>2826</v>
      </c>
      <c r="H144" s="11" t="s">
        <v>2818</v>
      </c>
    </row>
    <row r="145" spans="1:8" x14ac:dyDescent="0.35">
      <c r="A145" s="11" t="s">
        <v>2818</v>
      </c>
      <c r="B145" s="14">
        <v>143</v>
      </c>
      <c r="C145" s="11" t="s">
        <v>2823</v>
      </c>
      <c r="D145" s="11" t="s">
        <v>2830</v>
      </c>
      <c r="E145" s="11" t="s">
        <v>2821</v>
      </c>
      <c r="F145" s="11" t="s">
        <v>2822</v>
      </c>
      <c r="G145" s="9" t="s">
        <v>2825</v>
      </c>
      <c r="H145" s="11" t="s">
        <v>2818</v>
      </c>
    </row>
    <row r="146" spans="1:8" x14ac:dyDescent="0.35">
      <c r="A146" s="11" t="s">
        <v>2818</v>
      </c>
      <c r="B146" s="14">
        <v>144</v>
      </c>
      <c r="C146" s="11" t="s">
        <v>2823</v>
      </c>
      <c r="D146" s="11" t="s">
        <v>2828</v>
      </c>
      <c r="E146" s="11" t="s">
        <v>2821</v>
      </c>
      <c r="F146" s="11" t="s">
        <v>2822</v>
      </c>
      <c r="G146" s="9" t="s">
        <v>2824</v>
      </c>
      <c r="H146" s="11" t="s">
        <v>2818</v>
      </c>
    </row>
    <row r="147" spans="1:8" x14ac:dyDescent="0.35">
      <c r="A147" s="11" t="s">
        <v>2818</v>
      </c>
      <c r="B147" s="14">
        <v>145</v>
      </c>
      <c r="C147" s="11" t="s">
        <v>2823</v>
      </c>
      <c r="D147" s="11" t="s">
        <v>2829</v>
      </c>
      <c r="E147" s="11" t="s">
        <v>2821</v>
      </c>
      <c r="F147" s="11" t="s">
        <v>2822</v>
      </c>
      <c r="G147" s="9" t="s">
        <v>2827</v>
      </c>
      <c r="H147" s="11" t="s">
        <v>2818</v>
      </c>
    </row>
    <row r="148" spans="1:8" x14ac:dyDescent="0.35">
      <c r="A148" s="11" t="s">
        <v>2818</v>
      </c>
      <c r="B148" s="14">
        <v>146</v>
      </c>
      <c r="C148" s="9" t="s">
        <v>2826</v>
      </c>
      <c r="D148" s="11" t="s">
        <v>2823</v>
      </c>
      <c r="E148" s="11" t="s">
        <v>2831</v>
      </c>
      <c r="F148" s="11" t="s">
        <v>2821</v>
      </c>
      <c r="G148" s="11" t="s">
        <v>2822</v>
      </c>
      <c r="H148" s="11" t="s">
        <v>2818</v>
      </c>
    </row>
    <row r="149" spans="1:8" x14ac:dyDescent="0.35">
      <c r="A149" s="11" t="s">
        <v>2818</v>
      </c>
      <c r="B149" s="14">
        <v>147</v>
      </c>
      <c r="C149" s="9" t="s">
        <v>2825</v>
      </c>
      <c r="D149" s="11" t="s">
        <v>2823</v>
      </c>
      <c r="E149" s="11" t="s">
        <v>2830</v>
      </c>
      <c r="F149" s="11" t="s">
        <v>2821</v>
      </c>
      <c r="G149" s="11" t="s">
        <v>2822</v>
      </c>
      <c r="H149" s="11" t="s">
        <v>2818</v>
      </c>
    </row>
    <row r="150" spans="1:8" x14ac:dyDescent="0.35">
      <c r="A150" s="11" t="s">
        <v>2818</v>
      </c>
      <c r="B150" s="14">
        <v>148</v>
      </c>
      <c r="C150" s="9" t="s">
        <v>2824</v>
      </c>
      <c r="D150" s="11" t="s">
        <v>2823</v>
      </c>
      <c r="E150" s="11" t="s">
        <v>2828</v>
      </c>
      <c r="F150" s="11" t="s">
        <v>2821</v>
      </c>
      <c r="G150" s="11" t="s">
        <v>2822</v>
      </c>
      <c r="H150" s="11" t="s">
        <v>2818</v>
      </c>
    </row>
    <row r="151" spans="1:8" x14ac:dyDescent="0.35">
      <c r="A151" s="11" t="s">
        <v>2818</v>
      </c>
      <c r="B151" s="14">
        <v>149</v>
      </c>
      <c r="C151" s="9" t="s">
        <v>2827</v>
      </c>
      <c r="D151" s="11" t="s">
        <v>2823</v>
      </c>
      <c r="E151" s="11" t="s">
        <v>2829</v>
      </c>
      <c r="F151" s="11" t="s">
        <v>2821</v>
      </c>
      <c r="G151" s="11" t="s">
        <v>2822</v>
      </c>
      <c r="H151" s="11" t="s">
        <v>2818</v>
      </c>
    </row>
    <row r="152" spans="1:8" x14ac:dyDescent="0.35">
      <c r="A152" s="11" t="s">
        <v>2818</v>
      </c>
      <c r="B152" s="14">
        <v>150</v>
      </c>
      <c r="C152" s="11" t="s">
        <v>2822</v>
      </c>
      <c r="D152" s="9" t="s">
        <v>2826</v>
      </c>
      <c r="E152" s="11" t="s">
        <v>2823</v>
      </c>
      <c r="F152" s="11" t="s">
        <v>2830</v>
      </c>
      <c r="G152" s="11" t="s">
        <v>2821</v>
      </c>
      <c r="H152" s="11" t="s">
        <v>2818</v>
      </c>
    </row>
    <row r="153" spans="1:8" x14ac:dyDescent="0.35">
      <c r="A153" s="11" t="s">
        <v>2818</v>
      </c>
      <c r="B153" s="14">
        <v>151</v>
      </c>
      <c r="C153" s="11" t="s">
        <v>2822</v>
      </c>
      <c r="D153" s="9" t="s">
        <v>2825</v>
      </c>
      <c r="E153" s="11" t="s">
        <v>2823</v>
      </c>
      <c r="F153" s="11" t="s">
        <v>2828</v>
      </c>
      <c r="G153" s="11" t="s">
        <v>2821</v>
      </c>
      <c r="H153" s="11" t="s">
        <v>2818</v>
      </c>
    </row>
    <row r="154" spans="1:8" x14ac:dyDescent="0.35">
      <c r="A154" s="13" t="s">
        <v>2818</v>
      </c>
      <c r="B154" s="15">
        <v>152</v>
      </c>
      <c r="C154" s="11" t="s">
        <v>2822</v>
      </c>
      <c r="D154" s="9" t="s">
        <v>2824</v>
      </c>
      <c r="E154" s="11" t="s">
        <v>2823</v>
      </c>
      <c r="F154" s="11" t="s">
        <v>2829</v>
      </c>
      <c r="G154" s="11" t="s">
        <v>2821</v>
      </c>
      <c r="H154" s="13" t="s">
        <v>2818</v>
      </c>
    </row>
    <row r="155" spans="1:8" x14ac:dyDescent="0.35">
      <c r="A155" s="11" t="s">
        <v>2819</v>
      </c>
      <c r="B155" s="14">
        <v>153</v>
      </c>
      <c r="C155" s="11" t="s">
        <v>2821</v>
      </c>
      <c r="D155" s="11" t="s">
        <v>2822</v>
      </c>
      <c r="E155" s="9" t="s">
        <v>2826</v>
      </c>
      <c r="F155" s="11" t="s">
        <v>2823</v>
      </c>
      <c r="G155" s="11" t="s">
        <v>2831</v>
      </c>
      <c r="H155" s="11" t="s">
        <v>2819</v>
      </c>
    </row>
    <row r="156" spans="1:8" x14ac:dyDescent="0.35">
      <c r="A156" s="11" t="s">
        <v>2819</v>
      </c>
      <c r="B156" s="14">
        <v>154</v>
      </c>
      <c r="C156" s="11" t="s">
        <v>2821</v>
      </c>
      <c r="D156" s="11" t="s">
        <v>2822</v>
      </c>
      <c r="E156" s="9" t="s">
        <v>2827</v>
      </c>
      <c r="F156" s="11" t="s">
        <v>2823</v>
      </c>
      <c r="G156" s="11" t="s">
        <v>2830</v>
      </c>
      <c r="H156" s="11" t="s">
        <v>2819</v>
      </c>
    </row>
    <row r="157" spans="1:8" x14ac:dyDescent="0.35">
      <c r="A157" s="11" t="s">
        <v>2819</v>
      </c>
      <c r="B157" s="14">
        <v>155</v>
      </c>
      <c r="C157" s="11" t="s">
        <v>2821</v>
      </c>
      <c r="D157" s="11" t="s">
        <v>2822</v>
      </c>
      <c r="E157" s="9" t="s">
        <v>2825</v>
      </c>
      <c r="F157" s="11" t="s">
        <v>2823</v>
      </c>
      <c r="G157" s="11" t="s">
        <v>2828</v>
      </c>
      <c r="H157" s="11" t="s">
        <v>2819</v>
      </c>
    </row>
    <row r="158" spans="1:8" x14ac:dyDescent="0.35">
      <c r="A158" s="11" t="s">
        <v>2819</v>
      </c>
      <c r="B158" s="14">
        <v>156</v>
      </c>
      <c r="C158" s="11" t="s">
        <v>2821</v>
      </c>
      <c r="D158" s="11" t="s">
        <v>2822</v>
      </c>
      <c r="E158" s="9" t="s">
        <v>2824</v>
      </c>
      <c r="F158" s="11" t="s">
        <v>2823</v>
      </c>
      <c r="G158" s="11" t="s">
        <v>2829</v>
      </c>
      <c r="H158" s="11" t="s">
        <v>2819</v>
      </c>
    </row>
    <row r="159" spans="1:8" x14ac:dyDescent="0.35">
      <c r="A159" s="11" t="s">
        <v>2819</v>
      </c>
      <c r="B159" s="14">
        <v>157</v>
      </c>
      <c r="C159" s="11" t="s">
        <v>2831</v>
      </c>
      <c r="D159" s="11" t="s">
        <v>2821</v>
      </c>
      <c r="E159" s="11" t="s">
        <v>2822</v>
      </c>
      <c r="F159" s="9" t="s">
        <v>2826</v>
      </c>
      <c r="G159" s="11" t="s">
        <v>2823</v>
      </c>
      <c r="H159" s="11" t="s">
        <v>2819</v>
      </c>
    </row>
    <row r="160" spans="1:8" x14ac:dyDescent="0.35">
      <c r="A160" s="11" t="s">
        <v>2819</v>
      </c>
      <c r="B160" s="14">
        <v>158</v>
      </c>
      <c r="C160" s="11" t="s">
        <v>2830</v>
      </c>
      <c r="D160" s="11" t="s">
        <v>2821</v>
      </c>
      <c r="E160" s="11" t="s">
        <v>2822</v>
      </c>
      <c r="F160" s="9" t="s">
        <v>2827</v>
      </c>
      <c r="G160" s="11" t="s">
        <v>2823</v>
      </c>
      <c r="H160" s="11" t="s">
        <v>2819</v>
      </c>
    </row>
    <row r="161" spans="1:8" x14ac:dyDescent="0.35">
      <c r="A161" s="11" t="s">
        <v>2819</v>
      </c>
      <c r="B161" s="14">
        <v>159</v>
      </c>
      <c r="C161" s="11" t="s">
        <v>2828</v>
      </c>
      <c r="D161" s="11" t="s">
        <v>2821</v>
      </c>
      <c r="E161" s="11" t="s">
        <v>2822</v>
      </c>
      <c r="F161" s="9" t="s">
        <v>2825</v>
      </c>
      <c r="G161" s="11" t="s">
        <v>2823</v>
      </c>
      <c r="H161" s="11" t="s">
        <v>2819</v>
      </c>
    </row>
    <row r="162" spans="1:8" x14ac:dyDescent="0.35">
      <c r="A162" s="11" t="s">
        <v>2819</v>
      </c>
      <c r="B162" s="14">
        <v>160</v>
      </c>
      <c r="C162" s="11" t="s">
        <v>2829</v>
      </c>
      <c r="D162" s="11" t="s">
        <v>2821</v>
      </c>
      <c r="E162" s="11" t="s">
        <v>2822</v>
      </c>
      <c r="F162" s="9" t="s">
        <v>2824</v>
      </c>
      <c r="G162" s="11" t="s">
        <v>2823</v>
      </c>
      <c r="H162" s="11" t="s">
        <v>2819</v>
      </c>
    </row>
    <row r="163" spans="1:8" x14ac:dyDescent="0.35">
      <c r="A163" s="11" t="s">
        <v>2819</v>
      </c>
      <c r="B163" s="14">
        <v>161</v>
      </c>
      <c r="C163" s="11" t="s">
        <v>2823</v>
      </c>
      <c r="D163" s="11" t="s">
        <v>2831</v>
      </c>
      <c r="E163" s="11" t="s">
        <v>2821</v>
      </c>
      <c r="F163" s="11" t="s">
        <v>2822</v>
      </c>
      <c r="G163" s="9" t="s">
        <v>2826</v>
      </c>
      <c r="H163" s="11" t="s">
        <v>2819</v>
      </c>
    </row>
    <row r="164" spans="1:8" x14ac:dyDescent="0.35">
      <c r="A164" s="11" t="s">
        <v>2819</v>
      </c>
      <c r="B164" s="14">
        <v>162</v>
      </c>
      <c r="C164" s="11" t="s">
        <v>2823</v>
      </c>
      <c r="D164" s="11" t="s">
        <v>2830</v>
      </c>
      <c r="E164" s="11" t="s">
        <v>2821</v>
      </c>
      <c r="F164" s="11" t="s">
        <v>2822</v>
      </c>
      <c r="G164" s="9" t="s">
        <v>2827</v>
      </c>
      <c r="H164" s="11" t="s">
        <v>2819</v>
      </c>
    </row>
    <row r="165" spans="1:8" x14ac:dyDescent="0.35">
      <c r="A165" s="11" t="s">
        <v>2819</v>
      </c>
      <c r="B165" s="14">
        <v>163</v>
      </c>
      <c r="C165" s="11" t="s">
        <v>2823</v>
      </c>
      <c r="D165" s="11" t="s">
        <v>2828</v>
      </c>
      <c r="E165" s="11" t="s">
        <v>2821</v>
      </c>
      <c r="F165" s="11" t="s">
        <v>2822</v>
      </c>
      <c r="G165" s="9" t="s">
        <v>2825</v>
      </c>
      <c r="H165" s="11" t="s">
        <v>2819</v>
      </c>
    </row>
    <row r="166" spans="1:8" x14ac:dyDescent="0.35">
      <c r="A166" s="11" t="s">
        <v>2819</v>
      </c>
      <c r="B166" s="14">
        <v>164</v>
      </c>
      <c r="C166" s="11" t="s">
        <v>2823</v>
      </c>
      <c r="D166" s="11" t="s">
        <v>2829</v>
      </c>
      <c r="E166" s="11" t="s">
        <v>2821</v>
      </c>
      <c r="F166" s="11" t="s">
        <v>2822</v>
      </c>
      <c r="G166" s="9" t="s">
        <v>2824</v>
      </c>
      <c r="H166" s="11" t="s">
        <v>2819</v>
      </c>
    </row>
    <row r="167" spans="1:8" x14ac:dyDescent="0.35">
      <c r="A167" s="11" t="s">
        <v>2819</v>
      </c>
      <c r="B167" s="14">
        <v>165</v>
      </c>
      <c r="C167" s="9" t="s">
        <v>2826</v>
      </c>
      <c r="D167" s="11" t="s">
        <v>2823</v>
      </c>
      <c r="E167" s="11" t="s">
        <v>2831</v>
      </c>
      <c r="F167" s="11" t="s">
        <v>2821</v>
      </c>
      <c r="G167" s="11" t="s">
        <v>2822</v>
      </c>
      <c r="H167" s="11" t="s">
        <v>2819</v>
      </c>
    </row>
    <row r="168" spans="1:8" x14ac:dyDescent="0.35">
      <c r="A168" s="11" t="s">
        <v>2819</v>
      </c>
      <c r="B168" s="14">
        <v>166</v>
      </c>
      <c r="C168" s="9" t="s">
        <v>2827</v>
      </c>
      <c r="D168" s="11" t="s">
        <v>2823</v>
      </c>
      <c r="E168" s="11" t="s">
        <v>2830</v>
      </c>
      <c r="F168" s="11" t="s">
        <v>2821</v>
      </c>
      <c r="G168" s="11" t="s">
        <v>2822</v>
      </c>
      <c r="H168" s="11" t="s">
        <v>2819</v>
      </c>
    </row>
    <row r="169" spans="1:8" x14ac:dyDescent="0.35">
      <c r="A169" s="11" t="s">
        <v>2819</v>
      </c>
      <c r="B169" s="14">
        <v>167</v>
      </c>
      <c r="C169" s="9" t="s">
        <v>2825</v>
      </c>
      <c r="D169" s="11" t="s">
        <v>2823</v>
      </c>
      <c r="E169" s="11" t="s">
        <v>2828</v>
      </c>
      <c r="F169" s="11" t="s">
        <v>2821</v>
      </c>
      <c r="G169" s="11" t="s">
        <v>2822</v>
      </c>
      <c r="H169" s="11" t="s">
        <v>2819</v>
      </c>
    </row>
    <row r="170" spans="1:8" x14ac:dyDescent="0.35">
      <c r="A170" s="11" t="s">
        <v>2819</v>
      </c>
      <c r="B170" s="14">
        <v>168</v>
      </c>
      <c r="C170" s="9" t="s">
        <v>2824</v>
      </c>
      <c r="D170" s="11" t="s">
        <v>2823</v>
      </c>
      <c r="E170" s="11" t="s">
        <v>2829</v>
      </c>
      <c r="F170" s="11" t="s">
        <v>2821</v>
      </c>
      <c r="G170" s="11" t="s">
        <v>2822</v>
      </c>
      <c r="H170" s="11" t="s">
        <v>2819</v>
      </c>
    </row>
    <row r="171" spans="1:8" x14ac:dyDescent="0.35">
      <c r="A171" s="11" t="s">
        <v>2819</v>
      </c>
      <c r="B171" s="14">
        <v>169</v>
      </c>
      <c r="C171" s="11" t="s">
        <v>2822</v>
      </c>
      <c r="D171" s="9" t="s">
        <v>2826</v>
      </c>
      <c r="E171" s="11" t="s">
        <v>2823</v>
      </c>
      <c r="F171" s="11" t="s">
        <v>2830</v>
      </c>
      <c r="G171" s="11" t="s">
        <v>2821</v>
      </c>
      <c r="H171" s="11" t="s">
        <v>2819</v>
      </c>
    </row>
    <row r="172" spans="1:8" x14ac:dyDescent="0.35">
      <c r="A172" s="11" t="s">
        <v>2819</v>
      </c>
      <c r="B172" s="14">
        <v>170</v>
      </c>
      <c r="C172" s="11" t="s">
        <v>2822</v>
      </c>
      <c r="D172" s="9" t="s">
        <v>2825</v>
      </c>
      <c r="E172" s="11" t="s">
        <v>2823</v>
      </c>
      <c r="F172" s="11" t="s">
        <v>2828</v>
      </c>
      <c r="G172" s="11" t="s">
        <v>2821</v>
      </c>
      <c r="H172" s="11" t="s">
        <v>2819</v>
      </c>
    </row>
    <row r="173" spans="1:8" x14ac:dyDescent="0.35">
      <c r="A173" s="13" t="s">
        <v>2819</v>
      </c>
      <c r="B173" s="15">
        <v>171</v>
      </c>
      <c r="C173" s="11" t="s">
        <v>2822</v>
      </c>
      <c r="D173" s="9" t="s">
        <v>2824</v>
      </c>
      <c r="E173" s="11" t="s">
        <v>2823</v>
      </c>
      <c r="F173" s="11" t="s">
        <v>2829</v>
      </c>
      <c r="G173" s="11" t="s">
        <v>2821</v>
      </c>
      <c r="H173" s="13" t="s">
        <v>2819</v>
      </c>
    </row>
    <row r="174" spans="1:8" x14ac:dyDescent="0.35">
      <c r="A174" s="11" t="s">
        <v>2820</v>
      </c>
      <c r="B174" s="14">
        <v>172</v>
      </c>
      <c r="C174" s="11" t="s">
        <v>2821</v>
      </c>
      <c r="D174" s="11" t="s">
        <v>2822</v>
      </c>
      <c r="E174" s="9" t="s">
        <v>2826</v>
      </c>
      <c r="F174" s="11" t="s">
        <v>2823</v>
      </c>
      <c r="G174" s="11" t="s">
        <v>2830</v>
      </c>
      <c r="H174" s="11" t="s">
        <v>2820</v>
      </c>
    </row>
    <row r="175" spans="1:8" x14ac:dyDescent="0.35">
      <c r="A175" s="11" t="s">
        <v>2820</v>
      </c>
      <c r="B175" s="14">
        <v>173</v>
      </c>
      <c r="C175" s="11" t="s">
        <v>2821</v>
      </c>
      <c r="D175" s="11" t="s">
        <v>2822</v>
      </c>
      <c r="E175" s="9" t="s">
        <v>2827</v>
      </c>
      <c r="F175" s="11" t="s">
        <v>2823</v>
      </c>
      <c r="G175" s="11" t="s">
        <v>2829</v>
      </c>
      <c r="H175" s="11" t="s">
        <v>2820</v>
      </c>
    </row>
    <row r="176" spans="1:8" x14ac:dyDescent="0.35">
      <c r="A176" s="11" t="s">
        <v>2820</v>
      </c>
      <c r="B176" s="14">
        <v>174</v>
      </c>
      <c r="C176" s="11" t="s">
        <v>2821</v>
      </c>
      <c r="D176" s="11" t="s">
        <v>2822</v>
      </c>
      <c r="E176" s="9" t="s">
        <v>2825</v>
      </c>
      <c r="F176" s="11" t="s">
        <v>2823</v>
      </c>
      <c r="G176" s="11" t="s">
        <v>2831</v>
      </c>
      <c r="H176" s="11" t="s">
        <v>2820</v>
      </c>
    </row>
    <row r="177" spans="1:8" x14ac:dyDescent="0.35">
      <c r="A177" s="11" t="s">
        <v>2820</v>
      </c>
      <c r="B177" s="14">
        <v>175</v>
      </c>
      <c r="C177" s="11" t="s">
        <v>2821</v>
      </c>
      <c r="D177" s="11" t="s">
        <v>2822</v>
      </c>
      <c r="E177" s="9" t="s">
        <v>2824</v>
      </c>
      <c r="F177" s="11" t="s">
        <v>2823</v>
      </c>
      <c r="G177" s="11" t="s">
        <v>2828</v>
      </c>
      <c r="H177" s="11" t="s">
        <v>2820</v>
      </c>
    </row>
    <row r="178" spans="1:8" x14ac:dyDescent="0.35">
      <c r="A178" s="11" t="s">
        <v>2820</v>
      </c>
      <c r="B178" s="14">
        <v>176</v>
      </c>
      <c r="C178" s="11" t="s">
        <v>2830</v>
      </c>
      <c r="D178" s="11" t="s">
        <v>2821</v>
      </c>
      <c r="E178" s="11" t="s">
        <v>2822</v>
      </c>
      <c r="F178" s="9" t="s">
        <v>2826</v>
      </c>
      <c r="G178" s="11" t="s">
        <v>2823</v>
      </c>
      <c r="H178" s="11" t="s">
        <v>2820</v>
      </c>
    </row>
    <row r="179" spans="1:8" x14ac:dyDescent="0.35">
      <c r="A179" s="11" t="s">
        <v>2820</v>
      </c>
      <c r="B179" s="14">
        <v>177</v>
      </c>
      <c r="C179" s="11" t="s">
        <v>2829</v>
      </c>
      <c r="D179" s="11" t="s">
        <v>2821</v>
      </c>
      <c r="E179" s="11" t="s">
        <v>2822</v>
      </c>
      <c r="F179" s="9" t="s">
        <v>2827</v>
      </c>
      <c r="G179" s="11" t="s">
        <v>2823</v>
      </c>
      <c r="H179" s="11" t="s">
        <v>2820</v>
      </c>
    </row>
    <row r="180" spans="1:8" x14ac:dyDescent="0.35">
      <c r="A180" s="11" t="s">
        <v>2820</v>
      </c>
      <c r="B180" s="14">
        <v>178</v>
      </c>
      <c r="C180" s="11" t="s">
        <v>2831</v>
      </c>
      <c r="D180" s="11" t="s">
        <v>2821</v>
      </c>
      <c r="E180" s="11" t="s">
        <v>2822</v>
      </c>
      <c r="F180" s="9" t="s">
        <v>2825</v>
      </c>
      <c r="G180" s="11" t="s">
        <v>2823</v>
      </c>
      <c r="H180" s="11" t="s">
        <v>2820</v>
      </c>
    </row>
    <row r="181" spans="1:8" x14ac:dyDescent="0.35">
      <c r="A181" s="11" t="s">
        <v>2820</v>
      </c>
      <c r="B181" s="14">
        <v>179</v>
      </c>
      <c r="C181" s="11" t="s">
        <v>2828</v>
      </c>
      <c r="D181" s="11" t="s">
        <v>2821</v>
      </c>
      <c r="E181" s="11" t="s">
        <v>2822</v>
      </c>
      <c r="F181" s="9" t="s">
        <v>2824</v>
      </c>
      <c r="G181" s="11" t="s">
        <v>2823</v>
      </c>
      <c r="H181" s="11" t="s">
        <v>2820</v>
      </c>
    </row>
    <row r="182" spans="1:8" x14ac:dyDescent="0.35">
      <c r="A182" s="11" t="s">
        <v>2820</v>
      </c>
      <c r="B182" s="14">
        <v>180</v>
      </c>
      <c r="C182" s="11" t="s">
        <v>2823</v>
      </c>
      <c r="D182" s="11" t="s">
        <v>2830</v>
      </c>
      <c r="E182" s="11" t="s">
        <v>2821</v>
      </c>
      <c r="F182" s="11" t="s">
        <v>2822</v>
      </c>
      <c r="G182" s="9" t="s">
        <v>2826</v>
      </c>
      <c r="H182" s="11" t="s">
        <v>2820</v>
      </c>
    </row>
    <row r="183" spans="1:8" x14ac:dyDescent="0.35">
      <c r="A183" s="11" t="s">
        <v>2820</v>
      </c>
      <c r="B183" s="14">
        <v>181</v>
      </c>
      <c r="C183" s="11" t="s">
        <v>2823</v>
      </c>
      <c r="D183" s="11" t="s">
        <v>2829</v>
      </c>
      <c r="E183" s="11" t="s">
        <v>2821</v>
      </c>
      <c r="F183" s="11" t="s">
        <v>2822</v>
      </c>
      <c r="G183" s="9" t="s">
        <v>2827</v>
      </c>
      <c r="H183" s="11" t="s">
        <v>2820</v>
      </c>
    </row>
    <row r="184" spans="1:8" x14ac:dyDescent="0.35">
      <c r="A184" s="11" t="s">
        <v>2820</v>
      </c>
      <c r="B184" s="14">
        <v>182</v>
      </c>
      <c r="C184" s="11" t="s">
        <v>2823</v>
      </c>
      <c r="D184" s="11" t="s">
        <v>2831</v>
      </c>
      <c r="E184" s="11" t="s">
        <v>2821</v>
      </c>
      <c r="F184" s="11" t="s">
        <v>2822</v>
      </c>
      <c r="G184" s="9" t="s">
        <v>2825</v>
      </c>
      <c r="H184" s="11" t="s">
        <v>2820</v>
      </c>
    </row>
    <row r="185" spans="1:8" x14ac:dyDescent="0.35">
      <c r="A185" s="11" t="s">
        <v>2820</v>
      </c>
      <c r="B185" s="14">
        <v>183</v>
      </c>
      <c r="C185" s="11" t="s">
        <v>2823</v>
      </c>
      <c r="D185" s="11" t="s">
        <v>2828</v>
      </c>
      <c r="E185" s="11" t="s">
        <v>2821</v>
      </c>
      <c r="F185" s="11" t="s">
        <v>2822</v>
      </c>
      <c r="G185" s="9" t="s">
        <v>2824</v>
      </c>
      <c r="H185" s="11" t="s">
        <v>2820</v>
      </c>
    </row>
    <row r="186" spans="1:8" x14ac:dyDescent="0.35">
      <c r="A186" s="11" t="s">
        <v>2820</v>
      </c>
      <c r="B186" s="14">
        <v>184</v>
      </c>
      <c r="C186" s="9" t="s">
        <v>2826</v>
      </c>
      <c r="D186" s="11" t="s">
        <v>2823</v>
      </c>
      <c r="E186" s="11" t="s">
        <v>2830</v>
      </c>
      <c r="F186" s="11" t="s">
        <v>2821</v>
      </c>
      <c r="G186" s="11" t="s">
        <v>2822</v>
      </c>
      <c r="H186" s="11" t="s">
        <v>2820</v>
      </c>
    </row>
    <row r="187" spans="1:8" x14ac:dyDescent="0.35">
      <c r="A187" s="11" t="s">
        <v>2820</v>
      </c>
      <c r="B187" s="14">
        <v>185</v>
      </c>
      <c r="C187" s="9" t="s">
        <v>2827</v>
      </c>
      <c r="D187" s="11" t="s">
        <v>2823</v>
      </c>
      <c r="E187" s="11" t="s">
        <v>2829</v>
      </c>
      <c r="F187" s="11" t="s">
        <v>2821</v>
      </c>
      <c r="G187" s="11" t="s">
        <v>2822</v>
      </c>
      <c r="H187" s="11" t="s">
        <v>2820</v>
      </c>
    </row>
    <row r="188" spans="1:8" x14ac:dyDescent="0.35">
      <c r="A188" s="11" t="s">
        <v>2820</v>
      </c>
      <c r="B188" s="14">
        <v>186</v>
      </c>
      <c r="C188" s="9" t="s">
        <v>2825</v>
      </c>
      <c r="D188" s="11" t="s">
        <v>2823</v>
      </c>
      <c r="E188" s="11" t="s">
        <v>2831</v>
      </c>
      <c r="F188" s="11" t="s">
        <v>2821</v>
      </c>
      <c r="G188" s="11" t="s">
        <v>2822</v>
      </c>
      <c r="H188" s="11" t="s">
        <v>2820</v>
      </c>
    </row>
    <row r="189" spans="1:8" x14ac:dyDescent="0.35">
      <c r="A189" s="11" t="s">
        <v>2820</v>
      </c>
      <c r="B189" s="14">
        <v>187</v>
      </c>
      <c r="C189" s="9" t="s">
        <v>2824</v>
      </c>
      <c r="D189" s="11" t="s">
        <v>2823</v>
      </c>
      <c r="E189" s="11" t="s">
        <v>2828</v>
      </c>
      <c r="F189" s="11" t="s">
        <v>2821</v>
      </c>
      <c r="G189" s="11" t="s">
        <v>2822</v>
      </c>
      <c r="H189" s="11" t="s">
        <v>2820</v>
      </c>
    </row>
    <row r="190" spans="1:8" x14ac:dyDescent="0.35">
      <c r="A190" s="11" t="s">
        <v>2820</v>
      </c>
      <c r="B190" s="14">
        <v>188</v>
      </c>
      <c r="C190" s="11" t="s">
        <v>2822</v>
      </c>
      <c r="D190" s="9" t="s">
        <v>2825</v>
      </c>
      <c r="E190" s="11" t="s">
        <v>2823</v>
      </c>
      <c r="F190" s="11" t="s">
        <v>2830</v>
      </c>
      <c r="G190" s="11" t="s">
        <v>2821</v>
      </c>
      <c r="H190" s="11" t="s">
        <v>2820</v>
      </c>
    </row>
    <row r="191" spans="1:8" x14ac:dyDescent="0.35">
      <c r="A191" s="11" t="s">
        <v>2820</v>
      </c>
      <c r="B191" s="14">
        <v>189</v>
      </c>
      <c r="C191" s="11" t="s">
        <v>2822</v>
      </c>
      <c r="D191" s="9" t="s">
        <v>2826</v>
      </c>
      <c r="E191" s="11" t="s">
        <v>2823</v>
      </c>
      <c r="F191" s="11" t="s">
        <v>2829</v>
      </c>
      <c r="G191" s="11" t="s">
        <v>2821</v>
      </c>
      <c r="H191" s="11" t="s">
        <v>2820</v>
      </c>
    </row>
    <row r="192" spans="1:8" x14ac:dyDescent="0.35">
      <c r="A192" s="11" t="s">
        <v>2820</v>
      </c>
      <c r="B192" s="14">
        <v>190</v>
      </c>
      <c r="C192" s="11" t="s">
        <v>2822</v>
      </c>
      <c r="D192" s="9" t="s">
        <v>2824</v>
      </c>
      <c r="E192" s="11" t="s">
        <v>2823</v>
      </c>
      <c r="F192" s="11" t="s">
        <v>2828</v>
      </c>
      <c r="G192" s="11" t="s">
        <v>2821</v>
      </c>
      <c r="H192" s="11" t="s">
        <v>2820</v>
      </c>
    </row>
  </sheetData>
  <sortState ref="I168:J171">
    <sortCondition ref="I168:I171"/>
  </sortState>
  <conditionalFormatting sqref="M8">
    <cfRule type="containsText" dxfId="875" priority="446" operator="containsText" text="GEO">
      <formula>NOT(ISERROR(SEARCH("GEO",M8)))</formula>
    </cfRule>
    <cfRule type="containsText" dxfId="874" priority="447" operator="containsText" text="BYE">
      <formula>NOT(ISERROR(SEARCH("BYE",M8)))</formula>
    </cfRule>
  </conditionalFormatting>
  <conditionalFormatting sqref="C2:G2 C193:G1048576 C3:D6 F3:F6 D7:E10 C19:C21 D15:D18 C11:C14 G7:G10 F15:G18 E11:F14 G19:G21">
    <cfRule type="containsText" dxfId="873" priority="441" operator="containsText" text="Round U.S.">
      <formula>NOT(ISERROR(SEARCH("Round U.S.",C2)))</formula>
    </cfRule>
    <cfRule type="containsText" dxfId="872" priority="442" operator="containsText" text="Round World">
      <formula>NOT(ISERROR(SEARCH("Round World",C2)))</formula>
    </cfRule>
    <cfRule type="containsText" dxfId="871" priority="443" operator="containsText" text="Map Challenge - ACE Cafeteria">
      <formula>NOT(ISERROR(SEARCH("Map Challenge - ACE Cafeteria",C2)))</formula>
    </cfRule>
    <cfRule type="containsText" dxfId="870" priority="444" operator="containsText" text="Written Exam U.S. - ACE Exam Room">
      <formula>NOT(ISERROR(SEARCH("Written Exam U.S. - ACE Exam Room",C2)))</formula>
    </cfRule>
    <cfRule type="containsText" dxfId="869" priority="445" operator="containsText" text="Written Exam World - ACE Exam Room">
      <formula>NOT(ISERROR(SEARCH("Written Exam World - ACE Exam Room",C2)))</formula>
    </cfRule>
  </conditionalFormatting>
  <conditionalFormatting sqref="E19:E21">
    <cfRule type="containsText" dxfId="868" priority="436" operator="containsText" text="Round U.S.">
      <formula>NOT(ISERROR(SEARCH("Round U.S.",E19)))</formula>
    </cfRule>
    <cfRule type="containsText" dxfId="867" priority="437" operator="containsText" text="Round World">
      <formula>NOT(ISERROR(SEARCH("Round World",E19)))</formula>
    </cfRule>
    <cfRule type="containsText" dxfId="866" priority="438" operator="containsText" text="Map Challenge - ACE Cafeteria">
      <formula>NOT(ISERROR(SEARCH("Map Challenge - ACE Cafeteria",E19)))</formula>
    </cfRule>
    <cfRule type="containsText" dxfId="865" priority="439" operator="containsText" text="Written Exam U.S. - ACE Exam Room">
      <formula>NOT(ISERROR(SEARCH("Written Exam U.S. - ACE Exam Room",E19)))</formula>
    </cfRule>
    <cfRule type="containsText" dxfId="864" priority="440" operator="containsText" text="Written Exam World - ACE Exam Room">
      <formula>NOT(ISERROR(SEARCH("Written Exam World - ACE Exam Room",E19)))</formula>
    </cfRule>
  </conditionalFormatting>
  <conditionalFormatting sqref="C155:D158 F155:F158 C163:C166 C171:C173 D159:E162 G159:G162 D167:D170 E163:F166 F167:G170 G171:G173">
    <cfRule type="containsText" dxfId="863" priority="91" operator="containsText" text="Round U.S.">
      <formula>NOT(ISERROR(SEARCH("Round U.S.",C155)))</formula>
    </cfRule>
    <cfRule type="containsText" dxfId="862" priority="92" operator="containsText" text="Round World">
      <formula>NOT(ISERROR(SEARCH("Round World",C155)))</formula>
    </cfRule>
    <cfRule type="containsText" dxfId="861" priority="93" operator="containsText" text="Map Challenge - ACE Cafeteria">
      <formula>NOT(ISERROR(SEARCH("Map Challenge - ACE Cafeteria",C155)))</formula>
    </cfRule>
    <cfRule type="containsText" dxfId="860" priority="94" operator="containsText" text="Written Exam U.S. - ACE Exam Room">
      <formula>NOT(ISERROR(SEARCH("Written Exam U.S. - ACE Exam Room",C155)))</formula>
    </cfRule>
    <cfRule type="containsText" dxfId="859" priority="95" operator="containsText" text="Written Exam World - ACE Exam Room">
      <formula>NOT(ISERROR(SEARCH("Written Exam World - ACE Exam Room",C155)))</formula>
    </cfRule>
  </conditionalFormatting>
  <conditionalFormatting sqref="E171:E173">
    <cfRule type="containsText" dxfId="858" priority="86" operator="containsText" text="Round U.S.">
      <formula>NOT(ISERROR(SEARCH("Round U.S.",E171)))</formula>
    </cfRule>
    <cfRule type="containsText" dxfId="857" priority="87" operator="containsText" text="Round World">
      <formula>NOT(ISERROR(SEARCH("Round World",E171)))</formula>
    </cfRule>
    <cfRule type="containsText" dxfId="856" priority="88" operator="containsText" text="Map Challenge - ACE Cafeteria">
      <formula>NOT(ISERROR(SEARCH("Map Challenge - ACE Cafeteria",E171)))</formula>
    </cfRule>
    <cfRule type="containsText" dxfId="855" priority="89" operator="containsText" text="Written Exam U.S. - ACE Exam Room">
      <formula>NOT(ISERROR(SEARCH("Written Exam U.S. - ACE Exam Room",E171)))</formula>
    </cfRule>
    <cfRule type="containsText" dxfId="854" priority="90" operator="containsText" text="Written Exam World - ACE Exam Room">
      <formula>NOT(ISERROR(SEARCH("Written Exam World - ACE Exam Room",E171)))</formula>
    </cfRule>
  </conditionalFormatting>
  <conditionalFormatting sqref="C117:D120 F117:F120 C125:C128 C133:C135 D121:E124 G121:G124 D129:D132 E125:F128 F129:G132 G133:G135">
    <cfRule type="containsText" dxfId="853" priority="161" operator="containsText" text="Round U.S.">
      <formula>NOT(ISERROR(SEARCH("Round U.S.",C117)))</formula>
    </cfRule>
    <cfRule type="containsText" dxfId="852" priority="162" operator="containsText" text="Round World">
      <formula>NOT(ISERROR(SEARCH("Round World",C117)))</formula>
    </cfRule>
    <cfRule type="containsText" dxfId="851" priority="163" operator="containsText" text="Map Challenge - ACE Cafeteria">
      <formula>NOT(ISERROR(SEARCH("Map Challenge - ACE Cafeteria",C117)))</formula>
    </cfRule>
    <cfRule type="containsText" dxfId="850" priority="164" operator="containsText" text="Written Exam U.S. - ACE Exam Room">
      <formula>NOT(ISERROR(SEARCH("Written Exam U.S. - ACE Exam Room",C117)))</formula>
    </cfRule>
    <cfRule type="containsText" dxfId="849" priority="165" operator="containsText" text="Written Exam World - ACE Exam Room">
      <formula>NOT(ISERROR(SEARCH("Written Exam World - ACE Exam Room",C117)))</formula>
    </cfRule>
  </conditionalFormatting>
  <conditionalFormatting sqref="E114:E116">
    <cfRule type="containsText" dxfId="848" priority="191" operator="containsText" text="Round U.S.">
      <formula>NOT(ISERROR(SEARCH("Round U.S.",E114)))</formula>
    </cfRule>
    <cfRule type="containsText" dxfId="847" priority="192" operator="containsText" text="Round World">
      <formula>NOT(ISERROR(SEARCH("Round World",E114)))</formula>
    </cfRule>
    <cfRule type="containsText" dxfId="846" priority="193" operator="containsText" text="Map Challenge - ACE Cafeteria">
      <formula>NOT(ISERROR(SEARCH("Map Challenge - ACE Cafeteria",E114)))</formula>
    </cfRule>
    <cfRule type="containsText" dxfId="845" priority="194" operator="containsText" text="Written Exam U.S. - ACE Exam Room">
      <formula>NOT(ISERROR(SEARCH("Written Exam U.S. - ACE Exam Room",E114)))</formula>
    </cfRule>
    <cfRule type="containsText" dxfId="844" priority="195" operator="containsText" text="Written Exam World - ACE Exam Room">
      <formula>NOT(ISERROR(SEARCH("Written Exam World - ACE Exam Room",E114)))</formula>
    </cfRule>
  </conditionalFormatting>
  <conditionalFormatting sqref="C60:D63 F60:F63 C68:C71 C76:C78 D64:E67 G64:G67 D72:D75 E68:F71 F72:G75 G76:G78">
    <cfRule type="containsText" dxfId="843" priority="266" operator="containsText" text="Round U.S.">
      <formula>NOT(ISERROR(SEARCH("Round U.S.",C60)))</formula>
    </cfRule>
    <cfRule type="containsText" dxfId="842" priority="267" operator="containsText" text="Round World">
      <formula>NOT(ISERROR(SEARCH("Round World",C60)))</formula>
    </cfRule>
    <cfRule type="containsText" dxfId="841" priority="268" operator="containsText" text="Map Challenge - ACE Cafeteria">
      <formula>NOT(ISERROR(SEARCH("Map Challenge - ACE Cafeteria",C60)))</formula>
    </cfRule>
    <cfRule type="containsText" dxfId="840" priority="269" operator="containsText" text="Written Exam U.S. - ACE Exam Room">
      <formula>NOT(ISERROR(SEARCH("Written Exam U.S. - ACE Exam Room",C60)))</formula>
    </cfRule>
    <cfRule type="containsText" dxfId="839" priority="270" operator="containsText" text="Written Exam World - ACE Exam Room">
      <formula>NOT(ISERROR(SEARCH("Written Exam World - ACE Exam Room",C60)))</formula>
    </cfRule>
  </conditionalFormatting>
  <conditionalFormatting sqref="E76:E78">
    <cfRule type="containsText" dxfId="838" priority="261" operator="containsText" text="Round U.S.">
      <formula>NOT(ISERROR(SEARCH("Round U.S.",E76)))</formula>
    </cfRule>
    <cfRule type="containsText" dxfId="837" priority="262" operator="containsText" text="Round World">
      <formula>NOT(ISERROR(SEARCH("Round World",E76)))</formula>
    </cfRule>
    <cfRule type="containsText" dxfId="836" priority="263" operator="containsText" text="Map Challenge - ACE Cafeteria">
      <formula>NOT(ISERROR(SEARCH("Map Challenge - ACE Cafeteria",E76)))</formula>
    </cfRule>
    <cfRule type="containsText" dxfId="835" priority="264" operator="containsText" text="Written Exam U.S. - ACE Exam Room">
      <formula>NOT(ISERROR(SEARCH("Written Exam U.S. - ACE Exam Room",E76)))</formula>
    </cfRule>
    <cfRule type="containsText" dxfId="834" priority="265" operator="containsText" text="Written Exam World - ACE Exam Room">
      <formula>NOT(ISERROR(SEARCH("Written Exam World - ACE Exam Room",E76)))</formula>
    </cfRule>
  </conditionalFormatting>
  <conditionalFormatting sqref="C22:D25 F22:F25 C30:C33 C38:C40 D26:E29 G26:G29 D34:D37 F34:G37 E30:F33 G38:G40">
    <cfRule type="containsText" dxfId="833" priority="336" operator="containsText" text="Round U.S.">
      <formula>NOT(ISERROR(SEARCH("Round U.S.",C22)))</formula>
    </cfRule>
    <cfRule type="containsText" dxfId="832" priority="337" operator="containsText" text="Round World">
      <formula>NOT(ISERROR(SEARCH("Round World",C22)))</formula>
    </cfRule>
    <cfRule type="containsText" dxfId="831" priority="338" operator="containsText" text="Map Challenge - ACE Cafeteria">
      <formula>NOT(ISERROR(SEARCH("Map Challenge - ACE Cafeteria",C22)))</formula>
    </cfRule>
    <cfRule type="containsText" dxfId="830" priority="339" operator="containsText" text="Written Exam U.S. - ACE Exam Room">
      <formula>NOT(ISERROR(SEARCH("Written Exam U.S. - ACE Exam Room",C22)))</formula>
    </cfRule>
    <cfRule type="containsText" dxfId="829" priority="340" operator="containsText" text="Written Exam World - ACE Exam Room">
      <formula>NOT(ISERROR(SEARCH("Written Exam World - ACE Exam Room",C22)))</formula>
    </cfRule>
  </conditionalFormatting>
  <conditionalFormatting sqref="E38:E40">
    <cfRule type="containsText" dxfId="828" priority="331" operator="containsText" text="Round U.S.">
      <formula>NOT(ISERROR(SEARCH("Round U.S.",E38)))</formula>
    </cfRule>
    <cfRule type="containsText" dxfId="827" priority="332" operator="containsText" text="Round World">
      <formula>NOT(ISERROR(SEARCH("Round World",E38)))</formula>
    </cfRule>
    <cfRule type="containsText" dxfId="826" priority="333" operator="containsText" text="Map Challenge - ACE Cafeteria">
      <formula>NOT(ISERROR(SEARCH("Map Challenge - ACE Cafeteria",E38)))</formula>
    </cfRule>
    <cfRule type="containsText" dxfId="825" priority="334" operator="containsText" text="Written Exam U.S. - ACE Exam Room">
      <formula>NOT(ISERROR(SEARCH("Written Exam U.S. - ACE Exam Room",E38)))</formula>
    </cfRule>
    <cfRule type="containsText" dxfId="824" priority="335" operator="containsText" text="Written Exam World - ACE Exam Room">
      <formula>NOT(ISERROR(SEARCH("Written Exam World - ACE Exam Room",E38)))</formula>
    </cfRule>
  </conditionalFormatting>
  <conditionalFormatting sqref="C41:D44 F41:F44 C49:C52 C57:C59 D45:E48 G45:G48 D53:D56 E49:F52 F53:G56 G57:G59">
    <cfRule type="containsText" dxfId="823" priority="301" operator="containsText" text="Round U.S.">
      <formula>NOT(ISERROR(SEARCH("Round U.S.",C41)))</formula>
    </cfRule>
    <cfRule type="containsText" dxfId="822" priority="302" operator="containsText" text="Round World">
      <formula>NOT(ISERROR(SEARCH("Round World",C41)))</formula>
    </cfRule>
    <cfRule type="containsText" dxfId="821" priority="303" operator="containsText" text="Map Challenge - ACE Cafeteria">
      <formula>NOT(ISERROR(SEARCH("Map Challenge - ACE Cafeteria",C41)))</formula>
    </cfRule>
    <cfRule type="containsText" dxfId="820" priority="304" operator="containsText" text="Written Exam U.S. - ACE Exam Room">
      <formula>NOT(ISERROR(SEARCH("Written Exam U.S. - ACE Exam Room",C41)))</formula>
    </cfRule>
    <cfRule type="containsText" dxfId="819" priority="305" operator="containsText" text="Written Exam World - ACE Exam Room">
      <formula>NOT(ISERROR(SEARCH("Written Exam World - ACE Exam Room",C41)))</formula>
    </cfRule>
  </conditionalFormatting>
  <conditionalFormatting sqref="E57:E59">
    <cfRule type="containsText" dxfId="818" priority="296" operator="containsText" text="Round U.S.">
      <formula>NOT(ISERROR(SEARCH("Round U.S.",E57)))</formula>
    </cfRule>
    <cfRule type="containsText" dxfId="817" priority="297" operator="containsText" text="Round World">
      <formula>NOT(ISERROR(SEARCH("Round World",E57)))</formula>
    </cfRule>
    <cfRule type="containsText" dxfId="816" priority="298" operator="containsText" text="Map Challenge - ACE Cafeteria">
      <formula>NOT(ISERROR(SEARCH("Map Challenge - ACE Cafeteria",E57)))</formula>
    </cfRule>
    <cfRule type="containsText" dxfId="815" priority="299" operator="containsText" text="Written Exam U.S. - ACE Exam Room">
      <formula>NOT(ISERROR(SEARCH("Written Exam U.S. - ACE Exam Room",E57)))</formula>
    </cfRule>
    <cfRule type="containsText" dxfId="814" priority="300" operator="containsText" text="Written Exam World - ACE Exam Room">
      <formula>NOT(ISERROR(SEARCH("Written Exam World - ACE Exam Room",E57)))</formula>
    </cfRule>
  </conditionalFormatting>
  <conditionalFormatting sqref="C79:D82 F79:F82 C87:C90 C95:C97 D83:E86 G83:G86 D91:D94 F91:G94 E87:F90 G95:G97">
    <cfRule type="containsText" dxfId="813" priority="231" operator="containsText" text="Round U.S.">
      <formula>NOT(ISERROR(SEARCH("Round U.S.",C79)))</formula>
    </cfRule>
    <cfRule type="containsText" dxfId="812" priority="232" operator="containsText" text="Round World">
      <formula>NOT(ISERROR(SEARCH("Round World",C79)))</formula>
    </cfRule>
    <cfRule type="containsText" dxfId="811" priority="233" operator="containsText" text="Map Challenge - ACE Cafeteria">
      <formula>NOT(ISERROR(SEARCH("Map Challenge - ACE Cafeteria",C79)))</formula>
    </cfRule>
    <cfRule type="containsText" dxfId="810" priority="234" operator="containsText" text="Written Exam U.S. - ACE Exam Room">
      <formula>NOT(ISERROR(SEARCH("Written Exam U.S. - ACE Exam Room",C79)))</formula>
    </cfRule>
    <cfRule type="containsText" dxfId="809" priority="235" operator="containsText" text="Written Exam World - ACE Exam Room">
      <formula>NOT(ISERROR(SEARCH("Written Exam World - ACE Exam Room",C79)))</formula>
    </cfRule>
  </conditionalFormatting>
  <conditionalFormatting sqref="E95:E97">
    <cfRule type="containsText" dxfId="808" priority="226" operator="containsText" text="Round U.S.">
      <formula>NOT(ISERROR(SEARCH("Round U.S.",E95)))</formula>
    </cfRule>
    <cfRule type="containsText" dxfId="807" priority="227" operator="containsText" text="Round World">
      <formula>NOT(ISERROR(SEARCH("Round World",E95)))</formula>
    </cfRule>
    <cfRule type="containsText" dxfId="806" priority="228" operator="containsText" text="Map Challenge - ACE Cafeteria">
      <formula>NOT(ISERROR(SEARCH("Map Challenge - ACE Cafeteria",E95)))</formula>
    </cfRule>
    <cfRule type="containsText" dxfId="805" priority="229" operator="containsText" text="Written Exam U.S. - ACE Exam Room">
      <formula>NOT(ISERROR(SEARCH("Written Exam U.S. - ACE Exam Room",E95)))</formula>
    </cfRule>
    <cfRule type="containsText" dxfId="804" priority="230" operator="containsText" text="Written Exam World - ACE Exam Room">
      <formula>NOT(ISERROR(SEARCH("Written Exam World - ACE Exam Room",E95)))</formula>
    </cfRule>
  </conditionalFormatting>
  <conditionalFormatting sqref="C98:D101 F98:F101 C106:C109 C114:C116 D102:E105 G102:G105 D110:D113 E106:F109 F110:G113 G114:G116">
    <cfRule type="containsText" dxfId="803" priority="196" operator="containsText" text="Round U.S.">
      <formula>NOT(ISERROR(SEARCH("Round U.S.",C98)))</formula>
    </cfRule>
    <cfRule type="containsText" dxfId="802" priority="197" operator="containsText" text="Round World">
      <formula>NOT(ISERROR(SEARCH("Round World",C98)))</formula>
    </cfRule>
    <cfRule type="containsText" dxfId="801" priority="198" operator="containsText" text="Map Challenge - ACE Cafeteria">
      <formula>NOT(ISERROR(SEARCH("Map Challenge - ACE Cafeteria",C98)))</formula>
    </cfRule>
    <cfRule type="containsText" dxfId="800" priority="199" operator="containsText" text="Written Exam U.S. - ACE Exam Room">
      <formula>NOT(ISERROR(SEARCH("Written Exam U.S. - ACE Exam Room",C98)))</formula>
    </cfRule>
    <cfRule type="containsText" dxfId="799" priority="200" operator="containsText" text="Written Exam World - ACE Exam Room">
      <formula>NOT(ISERROR(SEARCH("Written Exam World - ACE Exam Room",C98)))</formula>
    </cfRule>
  </conditionalFormatting>
  <conditionalFormatting sqref="E133:E135">
    <cfRule type="containsText" dxfId="798" priority="156" operator="containsText" text="Round U.S.">
      <formula>NOT(ISERROR(SEARCH("Round U.S.",E133)))</formula>
    </cfRule>
    <cfRule type="containsText" dxfId="797" priority="157" operator="containsText" text="Round World">
      <formula>NOT(ISERROR(SEARCH("Round World",E133)))</formula>
    </cfRule>
    <cfRule type="containsText" dxfId="796" priority="158" operator="containsText" text="Map Challenge - ACE Cafeteria">
      <formula>NOT(ISERROR(SEARCH("Map Challenge - ACE Cafeteria",E133)))</formula>
    </cfRule>
    <cfRule type="containsText" dxfId="795" priority="159" operator="containsText" text="Written Exam U.S. - ACE Exam Room">
      <formula>NOT(ISERROR(SEARCH("Written Exam U.S. - ACE Exam Room",E133)))</formula>
    </cfRule>
    <cfRule type="containsText" dxfId="794" priority="160" operator="containsText" text="Written Exam World - ACE Exam Room">
      <formula>NOT(ISERROR(SEARCH("Written Exam World - ACE Exam Room",E133)))</formula>
    </cfRule>
  </conditionalFormatting>
  <conditionalFormatting sqref="C136:D139 F136:F139 C144:C147 C152:C154 D140:E143 G140:G143 D148:D151 F148:G151 E144:F147 G152:G154">
    <cfRule type="containsText" dxfId="793" priority="126" operator="containsText" text="Round U.S.">
      <formula>NOT(ISERROR(SEARCH("Round U.S.",C136)))</formula>
    </cfRule>
    <cfRule type="containsText" dxfId="792" priority="127" operator="containsText" text="Round World">
      <formula>NOT(ISERROR(SEARCH("Round World",C136)))</formula>
    </cfRule>
    <cfRule type="containsText" dxfId="791" priority="128" operator="containsText" text="Map Challenge - ACE Cafeteria">
      <formula>NOT(ISERROR(SEARCH("Map Challenge - ACE Cafeteria",C136)))</formula>
    </cfRule>
    <cfRule type="containsText" dxfId="790" priority="129" operator="containsText" text="Written Exam U.S. - ACE Exam Room">
      <formula>NOT(ISERROR(SEARCH("Written Exam U.S. - ACE Exam Room",C136)))</formula>
    </cfRule>
    <cfRule type="containsText" dxfId="789" priority="130" operator="containsText" text="Written Exam World - ACE Exam Room">
      <formula>NOT(ISERROR(SEARCH("Written Exam World - ACE Exam Room",C136)))</formula>
    </cfRule>
  </conditionalFormatting>
  <conditionalFormatting sqref="E152:E154">
    <cfRule type="containsText" dxfId="788" priority="121" operator="containsText" text="Round U.S.">
      <formula>NOT(ISERROR(SEARCH("Round U.S.",E152)))</formula>
    </cfRule>
    <cfRule type="containsText" dxfId="787" priority="122" operator="containsText" text="Round World">
      <formula>NOT(ISERROR(SEARCH("Round World",E152)))</formula>
    </cfRule>
    <cfRule type="containsText" dxfId="786" priority="123" operator="containsText" text="Map Challenge - ACE Cafeteria">
      <formula>NOT(ISERROR(SEARCH("Map Challenge - ACE Cafeteria",E152)))</formula>
    </cfRule>
    <cfRule type="containsText" dxfId="785" priority="124" operator="containsText" text="Written Exam U.S. - ACE Exam Room">
      <formula>NOT(ISERROR(SEARCH("Written Exam U.S. - ACE Exam Room",E152)))</formula>
    </cfRule>
    <cfRule type="containsText" dxfId="784" priority="125" operator="containsText" text="Written Exam World - ACE Exam Room">
      <formula>NOT(ISERROR(SEARCH("Written Exam World - ACE Exam Room",E152)))</formula>
    </cfRule>
  </conditionalFormatting>
  <conditionalFormatting sqref="C174:D177 F174:F177 C182:C185 C190:C192 D178:E181 G178:G181 D186:D189 F186:G189 E182:F185 G190:G192">
    <cfRule type="containsText" dxfId="783" priority="56" operator="containsText" text="Round U.S.">
      <formula>NOT(ISERROR(SEARCH("Round U.S.",C174)))</formula>
    </cfRule>
    <cfRule type="containsText" dxfId="782" priority="57" operator="containsText" text="Round World">
      <formula>NOT(ISERROR(SEARCH("Round World",C174)))</formula>
    </cfRule>
    <cfRule type="containsText" dxfId="781" priority="58" operator="containsText" text="Map Challenge - ACE Cafeteria">
      <formula>NOT(ISERROR(SEARCH("Map Challenge - ACE Cafeteria",C174)))</formula>
    </cfRule>
    <cfRule type="containsText" dxfId="780" priority="59" operator="containsText" text="Written Exam U.S. - ACE Exam Room">
      <formula>NOT(ISERROR(SEARCH("Written Exam U.S. - ACE Exam Room",C174)))</formula>
    </cfRule>
    <cfRule type="containsText" dxfId="779" priority="60" operator="containsText" text="Written Exam World - ACE Exam Room">
      <formula>NOT(ISERROR(SEARCH("Written Exam World - ACE Exam Room",C174)))</formula>
    </cfRule>
  </conditionalFormatting>
  <conditionalFormatting sqref="E190:E192">
    <cfRule type="containsText" dxfId="778" priority="51" operator="containsText" text="Round U.S.">
      <formula>NOT(ISERROR(SEARCH("Round U.S.",E190)))</formula>
    </cfRule>
    <cfRule type="containsText" dxfId="777" priority="52" operator="containsText" text="Round World">
      <formula>NOT(ISERROR(SEARCH("Round World",E190)))</formula>
    </cfRule>
    <cfRule type="containsText" dxfId="776" priority="53" operator="containsText" text="Map Challenge - ACE Cafeteria">
      <formula>NOT(ISERROR(SEARCH("Map Challenge - ACE Cafeteria",E190)))</formula>
    </cfRule>
    <cfRule type="containsText" dxfId="775" priority="54" operator="containsText" text="Written Exam U.S. - ACE Exam Room">
      <formula>NOT(ISERROR(SEARCH("Written Exam U.S. - ACE Exam Room",E190)))</formula>
    </cfRule>
    <cfRule type="containsText" dxfId="774" priority="55" operator="containsText" text="Written Exam World - ACE Exam Room">
      <formula>NOT(ISERROR(SEARCH("Written Exam World - ACE Exam Room",E190)))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workbookViewId="0">
      <selection activeCell="E6" sqref="E6"/>
    </sheetView>
  </sheetViews>
  <sheetFormatPr defaultRowHeight="15.5" x14ac:dyDescent="0.35"/>
  <cols>
    <col min="1" max="1" width="11.81640625" style="11" customWidth="1"/>
    <col min="2" max="2" width="8.7265625" style="14"/>
    <col min="3" max="8" width="11.81640625" style="11" customWidth="1"/>
    <col min="9" max="9" width="8.7265625" style="11"/>
    <col min="10" max="10" width="11.81640625" style="11" customWidth="1"/>
    <col min="11" max="11" width="28.453125" style="11" bestFit="1" customWidth="1"/>
    <col min="12" max="12" width="8.7265625" style="11"/>
  </cols>
  <sheetData>
    <row r="1" spans="1:13" x14ac:dyDescent="0.35">
      <c r="A1" s="11" t="s">
        <v>2846</v>
      </c>
    </row>
    <row r="2" spans="1:13" s="5" customFormat="1" ht="13" customHeight="1" x14ac:dyDescent="0.45">
      <c r="A2"/>
      <c r="B2" s="12" t="s">
        <v>2811</v>
      </c>
      <c r="C2" t="s">
        <v>2832</v>
      </c>
      <c r="D2" t="s">
        <v>2833</v>
      </c>
      <c r="E2" t="s">
        <v>2834</v>
      </c>
      <c r="F2" t="s">
        <v>2835</v>
      </c>
      <c r="G2" t="s">
        <v>2836</v>
      </c>
      <c r="H2"/>
      <c r="I2" s="10"/>
      <c r="J2" s="11"/>
      <c r="K2" s="10"/>
      <c r="L2" s="10"/>
    </row>
    <row r="3" spans="1:13" ht="13" customHeight="1" x14ac:dyDescent="0.35">
      <c r="A3" s="11" t="s">
        <v>2812</v>
      </c>
      <c r="B3" s="14">
        <v>1</v>
      </c>
      <c r="C3" s="11" t="s">
        <v>2822</v>
      </c>
      <c r="D3" s="11" t="s">
        <v>2821</v>
      </c>
      <c r="E3" s="11" t="s">
        <v>2842</v>
      </c>
      <c r="F3" s="9" t="s">
        <v>2838</v>
      </c>
      <c r="G3" s="11" t="s">
        <v>2823</v>
      </c>
      <c r="H3" s="11" t="s">
        <v>2812</v>
      </c>
      <c r="M3" s="11"/>
    </row>
    <row r="4" spans="1:13" ht="13" customHeight="1" x14ac:dyDescent="0.35">
      <c r="A4" s="11" t="s">
        <v>2812</v>
      </c>
      <c r="B4" s="14">
        <v>2</v>
      </c>
      <c r="C4" s="11" t="s">
        <v>2822</v>
      </c>
      <c r="D4" s="11" t="s">
        <v>2821</v>
      </c>
      <c r="E4" s="11" t="s">
        <v>2843</v>
      </c>
      <c r="F4" s="9" t="s">
        <v>2839</v>
      </c>
      <c r="G4" s="11" t="s">
        <v>2823</v>
      </c>
      <c r="H4" s="11" t="s">
        <v>2812</v>
      </c>
      <c r="M4" s="11"/>
    </row>
    <row r="5" spans="1:13" ht="13" customHeight="1" x14ac:dyDescent="0.35">
      <c r="A5" s="11" t="s">
        <v>2812</v>
      </c>
      <c r="B5" s="14">
        <v>3</v>
      </c>
      <c r="C5" s="11" t="s">
        <v>2822</v>
      </c>
      <c r="D5" s="11" t="s">
        <v>2821</v>
      </c>
      <c r="E5" s="11" t="s">
        <v>2844</v>
      </c>
      <c r="F5" s="9" t="s">
        <v>2840</v>
      </c>
      <c r="G5" s="11" t="s">
        <v>2823</v>
      </c>
      <c r="H5" s="11" t="s">
        <v>2812</v>
      </c>
    </row>
    <row r="6" spans="1:13" ht="13" customHeight="1" x14ac:dyDescent="0.35">
      <c r="A6" s="11" t="s">
        <v>2812</v>
      </c>
      <c r="B6" s="14">
        <v>4</v>
      </c>
      <c r="C6" s="11" t="s">
        <v>2822</v>
      </c>
      <c r="D6" s="11" t="s">
        <v>2821</v>
      </c>
      <c r="E6" s="11" t="s">
        <v>2845</v>
      </c>
      <c r="F6" s="9" t="s">
        <v>2841</v>
      </c>
      <c r="G6" s="11" t="s">
        <v>2823</v>
      </c>
      <c r="H6" s="11" t="s">
        <v>2812</v>
      </c>
    </row>
    <row r="7" spans="1:13" ht="13" customHeight="1" x14ac:dyDescent="0.35">
      <c r="A7" s="11" t="s">
        <v>2812</v>
      </c>
      <c r="B7" s="14">
        <v>5</v>
      </c>
      <c r="C7" s="11" t="s">
        <v>2821</v>
      </c>
      <c r="D7" s="11" t="s">
        <v>2842</v>
      </c>
      <c r="E7" s="11" t="s">
        <v>2823</v>
      </c>
      <c r="F7" s="11" t="s">
        <v>2822</v>
      </c>
      <c r="G7" s="9" t="s">
        <v>2838</v>
      </c>
      <c r="H7" s="11" t="s">
        <v>2812</v>
      </c>
    </row>
    <row r="8" spans="1:13" ht="13" customHeight="1" x14ac:dyDescent="0.35">
      <c r="A8" s="11" t="s">
        <v>2812</v>
      </c>
      <c r="B8" s="14">
        <v>6</v>
      </c>
      <c r="C8" s="11" t="s">
        <v>2821</v>
      </c>
      <c r="D8" s="11" t="s">
        <v>2843</v>
      </c>
      <c r="E8" s="11" t="s">
        <v>2823</v>
      </c>
      <c r="F8" s="11" t="s">
        <v>2822</v>
      </c>
      <c r="G8" s="9" t="s">
        <v>2839</v>
      </c>
      <c r="H8" s="11" t="s">
        <v>2812</v>
      </c>
      <c r="M8" s="11"/>
    </row>
    <row r="9" spans="1:13" ht="13" customHeight="1" x14ac:dyDescent="0.35">
      <c r="A9" s="11" t="s">
        <v>2812</v>
      </c>
      <c r="B9" s="14">
        <v>7</v>
      </c>
      <c r="C9" s="11" t="s">
        <v>2821</v>
      </c>
      <c r="D9" s="11" t="s">
        <v>2844</v>
      </c>
      <c r="E9" s="11" t="s">
        <v>2823</v>
      </c>
      <c r="F9" s="11" t="s">
        <v>2822</v>
      </c>
      <c r="G9" s="9" t="s">
        <v>2840</v>
      </c>
      <c r="H9" s="11" t="s">
        <v>2812</v>
      </c>
    </row>
    <row r="10" spans="1:13" ht="13" customHeight="1" x14ac:dyDescent="0.35">
      <c r="A10" s="11" t="s">
        <v>2812</v>
      </c>
      <c r="B10" s="14">
        <v>8</v>
      </c>
      <c r="C10" s="11" t="s">
        <v>2821</v>
      </c>
      <c r="D10" s="11" t="s">
        <v>2845</v>
      </c>
      <c r="E10" s="11" t="s">
        <v>2823</v>
      </c>
      <c r="F10" s="11" t="s">
        <v>2822</v>
      </c>
      <c r="G10" s="9" t="s">
        <v>2841</v>
      </c>
      <c r="H10" s="11" t="s">
        <v>2812</v>
      </c>
    </row>
    <row r="11" spans="1:13" ht="13" customHeight="1" x14ac:dyDescent="0.35">
      <c r="A11" s="11" t="s">
        <v>2812</v>
      </c>
      <c r="B11" s="14">
        <v>9</v>
      </c>
      <c r="C11" s="11" t="s">
        <v>2842</v>
      </c>
      <c r="D11" s="11" t="s">
        <v>2823</v>
      </c>
      <c r="E11" s="9" t="s">
        <v>2838</v>
      </c>
      <c r="F11" s="11" t="s">
        <v>2821</v>
      </c>
      <c r="G11" s="11" t="s">
        <v>2822</v>
      </c>
      <c r="H11" s="11" t="s">
        <v>2812</v>
      </c>
    </row>
    <row r="12" spans="1:13" ht="13" customHeight="1" x14ac:dyDescent="0.35">
      <c r="A12" s="11" t="s">
        <v>2812</v>
      </c>
      <c r="B12" s="14">
        <v>10</v>
      </c>
      <c r="C12" s="11" t="s">
        <v>2843</v>
      </c>
      <c r="D12" s="11" t="s">
        <v>2823</v>
      </c>
      <c r="E12" s="9" t="s">
        <v>2839</v>
      </c>
      <c r="F12" s="11" t="s">
        <v>2821</v>
      </c>
      <c r="G12" s="11" t="s">
        <v>2822</v>
      </c>
      <c r="H12" s="11" t="s">
        <v>2812</v>
      </c>
    </row>
    <row r="13" spans="1:13" ht="13" customHeight="1" x14ac:dyDescent="0.35">
      <c r="A13" s="11" t="s">
        <v>2812</v>
      </c>
      <c r="B13" s="14">
        <v>11</v>
      </c>
      <c r="C13" s="11" t="s">
        <v>2844</v>
      </c>
      <c r="D13" s="11" t="s">
        <v>2823</v>
      </c>
      <c r="E13" s="9" t="s">
        <v>2840</v>
      </c>
      <c r="F13" s="11" t="s">
        <v>2821</v>
      </c>
      <c r="G13" s="11" t="s">
        <v>2822</v>
      </c>
      <c r="H13" s="11" t="s">
        <v>2812</v>
      </c>
    </row>
    <row r="14" spans="1:13" ht="13" customHeight="1" x14ac:dyDescent="0.35">
      <c r="A14" s="11" t="s">
        <v>2812</v>
      </c>
      <c r="B14" s="14">
        <v>12</v>
      </c>
      <c r="C14" s="11" t="s">
        <v>2845</v>
      </c>
      <c r="D14" s="11" t="s">
        <v>2823</v>
      </c>
      <c r="E14" s="9" t="s">
        <v>2841</v>
      </c>
      <c r="F14" s="11" t="s">
        <v>2821</v>
      </c>
      <c r="G14" s="11" t="s">
        <v>2822</v>
      </c>
      <c r="H14" s="11" t="s">
        <v>2812</v>
      </c>
    </row>
    <row r="15" spans="1:13" ht="13" customHeight="1" x14ac:dyDescent="0.35">
      <c r="A15" s="11" t="s">
        <v>2812</v>
      </c>
      <c r="B15" s="14">
        <v>13</v>
      </c>
      <c r="C15" s="11" t="s">
        <v>2823</v>
      </c>
      <c r="D15" s="9" t="s">
        <v>2838</v>
      </c>
      <c r="E15" s="11" t="s">
        <v>2822</v>
      </c>
      <c r="F15" s="11" t="s">
        <v>2842</v>
      </c>
      <c r="G15" s="11" t="s">
        <v>2821</v>
      </c>
      <c r="H15" s="11" t="s">
        <v>2812</v>
      </c>
    </row>
    <row r="16" spans="1:13" ht="13" customHeight="1" x14ac:dyDescent="0.35">
      <c r="A16" s="11" t="s">
        <v>2812</v>
      </c>
      <c r="B16" s="14">
        <v>14</v>
      </c>
      <c r="C16" s="11" t="s">
        <v>2823</v>
      </c>
      <c r="D16" s="9" t="s">
        <v>2839</v>
      </c>
      <c r="E16" s="11" t="s">
        <v>2822</v>
      </c>
      <c r="F16" s="11" t="s">
        <v>2843</v>
      </c>
      <c r="G16" s="11" t="s">
        <v>2821</v>
      </c>
      <c r="H16" s="11" t="s">
        <v>2812</v>
      </c>
    </row>
    <row r="17" spans="1:12" s="5" customFormat="1" ht="13" customHeight="1" x14ac:dyDescent="0.45">
      <c r="A17" s="11" t="s">
        <v>2812</v>
      </c>
      <c r="B17" s="14">
        <v>15</v>
      </c>
      <c r="C17" s="11" t="s">
        <v>2823</v>
      </c>
      <c r="D17" s="9" t="s">
        <v>2840</v>
      </c>
      <c r="E17" s="11" t="s">
        <v>2822</v>
      </c>
      <c r="F17" s="11" t="s">
        <v>2844</v>
      </c>
      <c r="G17" s="11" t="s">
        <v>2821</v>
      </c>
      <c r="H17" s="11" t="s">
        <v>2812</v>
      </c>
      <c r="I17" s="11"/>
      <c r="J17" s="11"/>
      <c r="K17" s="11"/>
      <c r="L17" s="10"/>
    </row>
    <row r="18" spans="1:12" ht="13" customHeight="1" x14ac:dyDescent="0.35">
      <c r="A18" s="11" t="s">
        <v>2812</v>
      </c>
      <c r="B18" s="14">
        <v>16</v>
      </c>
      <c r="C18" s="11" t="s">
        <v>2823</v>
      </c>
      <c r="D18" s="9" t="s">
        <v>2841</v>
      </c>
      <c r="E18" s="11" t="s">
        <v>2822</v>
      </c>
      <c r="F18" s="11" t="s">
        <v>2845</v>
      </c>
      <c r="G18" s="11" t="s">
        <v>2821</v>
      </c>
      <c r="H18" s="11" t="s">
        <v>2812</v>
      </c>
    </row>
    <row r="19" spans="1:12" ht="13" customHeight="1" x14ac:dyDescent="0.35">
      <c r="A19" s="11" t="s">
        <v>2812</v>
      </c>
      <c r="B19" s="14">
        <v>17</v>
      </c>
      <c r="C19" s="9" t="s">
        <v>2838</v>
      </c>
      <c r="D19" s="11" t="s">
        <v>2822</v>
      </c>
      <c r="E19" s="11" t="s">
        <v>2821</v>
      </c>
      <c r="F19" s="11" t="s">
        <v>2823</v>
      </c>
      <c r="G19" s="11" t="s">
        <v>2842</v>
      </c>
      <c r="H19" s="11" t="s">
        <v>2812</v>
      </c>
    </row>
    <row r="20" spans="1:12" ht="13" customHeight="1" x14ac:dyDescent="0.35">
      <c r="A20" s="11" t="s">
        <v>2812</v>
      </c>
      <c r="B20" s="14">
        <v>18</v>
      </c>
      <c r="C20" s="9" t="s">
        <v>2839</v>
      </c>
      <c r="D20" s="11" t="s">
        <v>2822</v>
      </c>
      <c r="E20" s="11" t="s">
        <v>2821</v>
      </c>
      <c r="F20" s="11" t="s">
        <v>2823</v>
      </c>
      <c r="G20" s="11" t="s">
        <v>2843</v>
      </c>
      <c r="H20" s="11" t="s">
        <v>2812</v>
      </c>
    </row>
    <row r="21" spans="1:12" ht="13" customHeight="1" x14ac:dyDescent="0.35">
      <c r="A21" s="13" t="s">
        <v>2812</v>
      </c>
      <c r="B21" s="15">
        <v>19</v>
      </c>
      <c r="C21" s="9" t="s">
        <v>2840</v>
      </c>
      <c r="D21" s="11" t="s">
        <v>2822</v>
      </c>
      <c r="E21" s="11" t="s">
        <v>2821</v>
      </c>
      <c r="F21" s="11" t="s">
        <v>2823</v>
      </c>
      <c r="G21" s="11" t="s">
        <v>2844</v>
      </c>
      <c r="H21" s="13" t="s">
        <v>2812</v>
      </c>
    </row>
    <row r="22" spans="1:12" ht="13" customHeight="1" x14ac:dyDescent="0.35">
      <c r="A22" s="11" t="s">
        <v>2813</v>
      </c>
      <c r="B22" s="14">
        <v>20</v>
      </c>
      <c r="C22" s="11" t="s">
        <v>2822</v>
      </c>
      <c r="D22" s="11" t="s">
        <v>2821</v>
      </c>
      <c r="E22" s="11" t="s">
        <v>2845</v>
      </c>
      <c r="F22" s="9" t="s">
        <v>2840</v>
      </c>
      <c r="G22" s="11" t="s">
        <v>2823</v>
      </c>
      <c r="H22" s="11" t="s">
        <v>2813</v>
      </c>
    </row>
    <row r="23" spans="1:12" ht="13" customHeight="1" x14ac:dyDescent="0.35">
      <c r="A23" s="11" t="s">
        <v>2813</v>
      </c>
      <c r="B23" s="14">
        <v>21</v>
      </c>
      <c r="C23" s="11" t="s">
        <v>2822</v>
      </c>
      <c r="D23" s="11" t="s">
        <v>2821</v>
      </c>
      <c r="E23" s="11" t="s">
        <v>2842</v>
      </c>
      <c r="F23" s="9" t="s">
        <v>2841</v>
      </c>
      <c r="G23" s="11" t="s">
        <v>2823</v>
      </c>
      <c r="H23" s="11" t="s">
        <v>2813</v>
      </c>
    </row>
    <row r="24" spans="1:12" ht="13" customHeight="1" x14ac:dyDescent="0.35">
      <c r="A24" s="11" t="s">
        <v>2813</v>
      </c>
      <c r="B24" s="14">
        <v>22</v>
      </c>
      <c r="C24" s="11" t="s">
        <v>2822</v>
      </c>
      <c r="D24" s="11" t="s">
        <v>2821</v>
      </c>
      <c r="E24" s="11" t="s">
        <v>2844</v>
      </c>
      <c r="F24" s="9" t="s">
        <v>2838</v>
      </c>
      <c r="G24" s="11" t="s">
        <v>2823</v>
      </c>
      <c r="H24" s="11" t="s">
        <v>2813</v>
      </c>
    </row>
    <row r="25" spans="1:12" ht="13" customHeight="1" x14ac:dyDescent="0.35">
      <c r="A25" s="11" t="s">
        <v>2813</v>
      </c>
      <c r="B25" s="14">
        <v>23</v>
      </c>
      <c r="C25" s="11" t="s">
        <v>2822</v>
      </c>
      <c r="D25" s="11" t="s">
        <v>2821</v>
      </c>
      <c r="E25" s="11" t="s">
        <v>2843</v>
      </c>
      <c r="F25" s="9" t="s">
        <v>2839</v>
      </c>
      <c r="G25" s="11" t="s">
        <v>2823</v>
      </c>
      <c r="H25" s="11" t="s">
        <v>2813</v>
      </c>
    </row>
    <row r="26" spans="1:12" ht="13" customHeight="1" x14ac:dyDescent="0.35">
      <c r="A26" s="11" t="s">
        <v>2813</v>
      </c>
      <c r="B26" s="14">
        <v>24</v>
      </c>
      <c r="C26" s="11" t="s">
        <v>2821</v>
      </c>
      <c r="D26" s="11" t="s">
        <v>2845</v>
      </c>
      <c r="E26" s="11" t="s">
        <v>2823</v>
      </c>
      <c r="F26" s="11" t="s">
        <v>2822</v>
      </c>
      <c r="G26" s="9" t="s">
        <v>2840</v>
      </c>
      <c r="H26" s="11" t="s">
        <v>2813</v>
      </c>
    </row>
    <row r="27" spans="1:12" ht="13" customHeight="1" x14ac:dyDescent="0.35">
      <c r="A27" s="11" t="s">
        <v>2813</v>
      </c>
      <c r="B27" s="14">
        <v>25</v>
      </c>
      <c r="C27" s="11" t="s">
        <v>2821</v>
      </c>
      <c r="D27" s="11" t="s">
        <v>2842</v>
      </c>
      <c r="E27" s="11" t="s">
        <v>2823</v>
      </c>
      <c r="F27" s="11" t="s">
        <v>2822</v>
      </c>
      <c r="G27" s="9" t="s">
        <v>2841</v>
      </c>
      <c r="H27" s="11" t="s">
        <v>2813</v>
      </c>
    </row>
    <row r="28" spans="1:12" ht="13" customHeight="1" x14ac:dyDescent="0.35">
      <c r="A28" s="11" t="s">
        <v>2813</v>
      </c>
      <c r="B28" s="14">
        <v>26</v>
      </c>
      <c r="C28" s="11" t="s">
        <v>2821</v>
      </c>
      <c r="D28" s="11" t="s">
        <v>2844</v>
      </c>
      <c r="E28" s="11" t="s">
        <v>2823</v>
      </c>
      <c r="F28" s="11" t="s">
        <v>2822</v>
      </c>
      <c r="G28" s="9" t="s">
        <v>2838</v>
      </c>
      <c r="H28" s="11" t="s">
        <v>2813</v>
      </c>
    </row>
    <row r="29" spans="1:12" ht="13" customHeight="1" x14ac:dyDescent="0.35">
      <c r="A29" s="11" t="s">
        <v>2813</v>
      </c>
      <c r="B29" s="14">
        <v>27</v>
      </c>
      <c r="C29" s="11" t="s">
        <v>2821</v>
      </c>
      <c r="D29" s="11" t="s">
        <v>2843</v>
      </c>
      <c r="E29" s="11" t="s">
        <v>2823</v>
      </c>
      <c r="F29" s="11" t="s">
        <v>2822</v>
      </c>
      <c r="G29" s="9" t="s">
        <v>2839</v>
      </c>
      <c r="H29" s="11" t="s">
        <v>2813</v>
      </c>
    </row>
    <row r="30" spans="1:12" ht="13" customHeight="1" x14ac:dyDescent="0.35">
      <c r="A30" s="11" t="s">
        <v>2813</v>
      </c>
      <c r="B30" s="14">
        <v>28</v>
      </c>
      <c r="C30" s="11" t="s">
        <v>2845</v>
      </c>
      <c r="D30" s="11" t="s">
        <v>2823</v>
      </c>
      <c r="E30" s="9" t="s">
        <v>2840</v>
      </c>
      <c r="F30" s="11" t="s">
        <v>2821</v>
      </c>
      <c r="G30" s="11" t="s">
        <v>2822</v>
      </c>
      <c r="H30" s="11" t="s">
        <v>2813</v>
      </c>
    </row>
    <row r="31" spans="1:12" ht="13" customHeight="1" x14ac:dyDescent="0.35">
      <c r="A31" s="11" t="s">
        <v>2813</v>
      </c>
      <c r="B31" s="14">
        <v>29</v>
      </c>
      <c r="C31" s="11" t="s">
        <v>2842</v>
      </c>
      <c r="D31" s="11" t="s">
        <v>2823</v>
      </c>
      <c r="E31" s="9" t="s">
        <v>2841</v>
      </c>
      <c r="F31" s="11" t="s">
        <v>2821</v>
      </c>
      <c r="G31" s="11" t="s">
        <v>2822</v>
      </c>
      <c r="H31" s="11" t="s">
        <v>2813</v>
      </c>
    </row>
    <row r="32" spans="1:12" ht="13" customHeight="1" x14ac:dyDescent="0.35">
      <c r="A32" s="11" t="s">
        <v>2813</v>
      </c>
      <c r="B32" s="14">
        <v>30</v>
      </c>
      <c r="C32" s="11" t="s">
        <v>2844</v>
      </c>
      <c r="D32" s="11" t="s">
        <v>2823</v>
      </c>
      <c r="E32" s="9" t="s">
        <v>2838</v>
      </c>
      <c r="F32" s="11" t="s">
        <v>2821</v>
      </c>
      <c r="G32" s="11" t="s">
        <v>2822</v>
      </c>
      <c r="H32" s="11" t="s">
        <v>2813</v>
      </c>
    </row>
    <row r="33" spans="1:8" ht="13" customHeight="1" x14ac:dyDescent="0.35">
      <c r="A33" s="11" t="s">
        <v>2813</v>
      </c>
      <c r="B33" s="14">
        <v>31</v>
      </c>
      <c r="C33" s="11" t="s">
        <v>2843</v>
      </c>
      <c r="D33" s="11" t="s">
        <v>2823</v>
      </c>
      <c r="E33" s="9" t="s">
        <v>2839</v>
      </c>
      <c r="F33" s="11" t="s">
        <v>2821</v>
      </c>
      <c r="G33" s="11" t="s">
        <v>2822</v>
      </c>
      <c r="H33" s="11" t="s">
        <v>2813</v>
      </c>
    </row>
    <row r="34" spans="1:8" ht="13" customHeight="1" x14ac:dyDescent="0.35">
      <c r="A34" s="11" t="s">
        <v>2813</v>
      </c>
      <c r="B34" s="14">
        <v>32</v>
      </c>
      <c r="C34" s="11" t="s">
        <v>2823</v>
      </c>
      <c r="D34" s="9" t="s">
        <v>2840</v>
      </c>
      <c r="E34" s="11" t="s">
        <v>2822</v>
      </c>
      <c r="F34" s="11" t="s">
        <v>2845</v>
      </c>
      <c r="G34" s="11" t="s">
        <v>2821</v>
      </c>
      <c r="H34" s="11" t="s">
        <v>2813</v>
      </c>
    </row>
    <row r="35" spans="1:8" ht="13" customHeight="1" x14ac:dyDescent="0.35">
      <c r="A35" s="11" t="s">
        <v>2813</v>
      </c>
      <c r="B35" s="14">
        <v>33</v>
      </c>
      <c r="C35" s="11" t="s">
        <v>2823</v>
      </c>
      <c r="D35" s="9" t="s">
        <v>2841</v>
      </c>
      <c r="E35" s="11" t="s">
        <v>2822</v>
      </c>
      <c r="F35" s="11" t="s">
        <v>2842</v>
      </c>
      <c r="G35" s="11" t="s">
        <v>2821</v>
      </c>
      <c r="H35" s="11" t="s">
        <v>2813</v>
      </c>
    </row>
    <row r="36" spans="1:8" ht="13" customHeight="1" x14ac:dyDescent="0.35">
      <c r="A36" s="11" t="s">
        <v>2813</v>
      </c>
      <c r="B36" s="14">
        <v>34</v>
      </c>
      <c r="C36" s="11" t="s">
        <v>2823</v>
      </c>
      <c r="D36" s="9" t="s">
        <v>2838</v>
      </c>
      <c r="E36" s="11" t="s">
        <v>2822</v>
      </c>
      <c r="F36" s="11" t="s">
        <v>2844</v>
      </c>
      <c r="G36" s="11" t="s">
        <v>2821</v>
      </c>
      <c r="H36" s="11" t="s">
        <v>2813</v>
      </c>
    </row>
    <row r="37" spans="1:8" ht="13" customHeight="1" x14ac:dyDescent="0.35">
      <c r="A37" s="11" t="s">
        <v>2813</v>
      </c>
      <c r="B37" s="14">
        <v>35</v>
      </c>
      <c r="C37" s="11" t="s">
        <v>2823</v>
      </c>
      <c r="D37" s="9" t="s">
        <v>2839</v>
      </c>
      <c r="E37" s="11" t="s">
        <v>2822</v>
      </c>
      <c r="F37" s="11" t="s">
        <v>2843</v>
      </c>
      <c r="G37" s="11" t="s">
        <v>2821</v>
      </c>
      <c r="H37" s="11" t="s">
        <v>2813</v>
      </c>
    </row>
    <row r="38" spans="1:8" ht="13" customHeight="1" x14ac:dyDescent="0.35">
      <c r="A38" s="11" t="s">
        <v>2813</v>
      </c>
      <c r="B38" s="14">
        <v>36</v>
      </c>
      <c r="C38" s="9" t="s">
        <v>2840</v>
      </c>
      <c r="D38" s="11" t="s">
        <v>2822</v>
      </c>
      <c r="E38" s="11" t="s">
        <v>2821</v>
      </c>
      <c r="F38" s="11" t="s">
        <v>2823</v>
      </c>
      <c r="G38" s="11" t="s">
        <v>2842</v>
      </c>
      <c r="H38" s="11" t="s">
        <v>2813</v>
      </c>
    </row>
    <row r="39" spans="1:8" ht="13" customHeight="1" x14ac:dyDescent="0.35">
      <c r="A39" s="11" t="s">
        <v>2813</v>
      </c>
      <c r="B39" s="14">
        <v>37</v>
      </c>
      <c r="C39" s="9" t="s">
        <v>2838</v>
      </c>
      <c r="D39" s="11" t="s">
        <v>2822</v>
      </c>
      <c r="E39" s="11" t="s">
        <v>2821</v>
      </c>
      <c r="F39" s="11" t="s">
        <v>2823</v>
      </c>
      <c r="G39" s="11" t="s">
        <v>2844</v>
      </c>
      <c r="H39" s="11" t="s">
        <v>2813</v>
      </c>
    </row>
    <row r="40" spans="1:8" ht="13" customHeight="1" x14ac:dyDescent="0.35">
      <c r="A40" s="13" t="s">
        <v>2813</v>
      </c>
      <c r="B40" s="15">
        <v>38</v>
      </c>
      <c r="C40" s="9" t="s">
        <v>2839</v>
      </c>
      <c r="D40" s="11" t="s">
        <v>2822</v>
      </c>
      <c r="E40" s="11" t="s">
        <v>2821</v>
      </c>
      <c r="F40" s="11" t="s">
        <v>2823</v>
      </c>
      <c r="G40" s="11" t="s">
        <v>2843</v>
      </c>
      <c r="H40" s="13" t="s">
        <v>2813</v>
      </c>
    </row>
    <row r="41" spans="1:8" ht="13" customHeight="1" x14ac:dyDescent="0.35">
      <c r="A41" s="11" t="s">
        <v>2814</v>
      </c>
      <c r="B41" s="14">
        <v>39</v>
      </c>
      <c r="C41" s="11" t="s">
        <v>2822</v>
      </c>
      <c r="D41" s="11" t="s">
        <v>2821</v>
      </c>
      <c r="E41" s="11" t="s">
        <v>2844</v>
      </c>
      <c r="F41" s="9" t="s">
        <v>2839</v>
      </c>
      <c r="G41" s="11" t="s">
        <v>2823</v>
      </c>
      <c r="H41" s="11" t="s">
        <v>2814</v>
      </c>
    </row>
    <row r="42" spans="1:8" ht="13" customHeight="1" x14ac:dyDescent="0.35">
      <c r="A42" s="11" t="s">
        <v>2814</v>
      </c>
      <c r="B42" s="14">
        <v>40</v>
      </c>
      <c r="C42" s="11" t="s">
        <v>2822</v>
      </c>
      <c r="D42" s="11" t="s">
        <v>2821</v>
      </c>
      <c r="E42" s="11" t="s">
        <v>2842</v>
      </c>
      <c r="F42" s="9" t="s">
        <v>2841</v>
      </c>
      <c r="G42" s="11" t="s">
        <v>2823</v>
      </c>
      <c r="H42" s="11" t="s">
        <v>2814</v>
      </c>
    </row>
    <row r="43" spans="1:8" ht="12.75" customHeight="1" x14ac:dyDescent="0.35">
      <c r="A43" s="11" t="s">
        <v>2814</v>
      </c>
      <c r="B43" s="14">
        <v>41</v>
      </c>
      <c r="C43" s="11" t="s">
        <v>2822</v>
      </c>
      <c r="D43" s="11" t="s">
        <v>2821</v>
      </c>
      <c r="E43" s="11" t="s">
        <v>2843</v>
      </c>
      <c r="F43" s="9" t="s">
        <v>2840</v>
      </c>
      <c r="G43" s="11" t="s">
        <v>2823</v>
      </c>
      <c r="H43" s="11" t="s">
        <v>2814</v>
      </c>
    </row>
    <row r="44" spans="1:8" ht="13" customHeight="1" x14ac:dyDescent="0.35">
      <c r="A44" s="11" t="s">
        <v>2814</v>
      </c>
      <c r="B44" s="14">
        <v>42</v>
      </c>
      <c r="C44" s="11" t="s">
        <v>2822</v>
      </c>
      <c r="D44" s="11" t="s">
        <v>2821</v>
      </c>
      <c r="E44" s="11" t="s">
        <v>2845</v>
      </c>
      <c r="F44" s="9" t="s">
        <v>2838</v>
      </c>
      <c r="G44" s="11" t="s">
        <v>2823</v>
      </c>
      <c r="H44" s="11" t="s">
        <v>2814</v>
      </c>
    </row>
    <row r="45" spans="1:8" ht="13" customHeight="1" x14ac:dyDescent="0.35">
      <c r="A45" s="11" t="s">
        <v>2814</v>
      </c>
      <c r="B45" s="14">
        <v>43</v>
      </c>
      <c r="C45" s="11" t="s">
        <v>2821</v>
      </c>
      <c r="D45" s="11" t="s">
        <v>2844</v>
      </c>
      <c r="E45" s="11" t="s">
        <v>2823</v>
      </c>
      <c r="F45" s="11" t="s">
        <v>2822</v>
      </c>
      <c r="G45" s="9" t="s">
        <v>2839</v>
      </c>
      <c r="H45" s="11" t="s">
        <v>2814</v>
      </c>
    </row>
    <row r="46" spans="1:8" ht="13" customHeight="1" x14ac:dyDescent="0.35">
      <c r="A46" s="11" t="s">
        <v>2814</v>
      </c>
      <c r="B46" s="14">
        <v>44</v>
      </c>
      <c r="C46" s="11" t="s">
        <v>2821</v>
      </c>
      <c r="D46" s="11" t="s">
        <v>2842</v>
      </c>
      <c r="E46" s="11" t="s">
        <v>2823</v>
      </c>
      <c r="F46" s="11" t="s">
        <v>2822</v>
      </c>
      <c r="G46" s="9" t="s">
        <v>2841</v>
      </c>
      <c r="H46" s="11" t="s">
        <v>2814</v>
      </c>
    </row>
    <row r="47" spans="1:8" ht="13" customHeight="1" x14ac:dyDescent="0.35">
      <c r="A47" s="11" t="s">
        <v>2814</v>
      </c>
      <c r="B47" s="14">
        <v>45</v>
      </c>
      <c r="C47" s="11" t="s">
        <v>2821</v>
      </c>
      <c r="D47" s="11" t="s">
        <v>2843</v>
      </c>
      <c r="E47" s="11" t="s">
        <v>2823</v>
      </c>
      <c r="F47" s="11" t="s">
        <v>2822</v>
      </c>
      <c r="G47" s="9" t="s">
        <v>2840</v>
      </c>
      <c r="H47" s="11" t="s">
        <v>2814</v>
      </c>
    </row>
    <row r="48" spans="1:8" ht="13" customHeight="1" x14ac:dyDescent="0.35">
      <c r="A48" s="11" t="s">
        <v>2814</v>
      </c>
      <c r="B48" s="14">
        <v>46</v>
      </c>
      <c r="C48" s="11" t="s">
        <v>2821</v>
      </c>
      <c r="D48" s="11" t="s">
        <v>2845</v>
      </c>
      <c r="E48" s="11" t="s">
        <v>2823</v>
      </c>
      <c r="F48" s="11" t="s">
        <v>2822</v>
      </c>
      <c r="G48" s="9" t="s">
        <v>2838</v>
      </c>
      <c r="H48" s="11" t="s">
        <v>2814</v>
      </c>
    </row>
    <row r="49" spans="1:8" ht="13" customHeight="1" x14ac:dyDescent="0.35">
      <c r="A49" s="11" t="s">
        <v>2814</v>
      </c>
      <c r="B49" s="14">
        <v>47</v>
      </c>
      <c r="C49" s="11" t="s">
        <v>2844</v>
      </c>
      <c r="D49" s="11" t="s">
        <v>2823</v>
      </c>
      <c r="E49" s="9" t="s">
        <v>2839</v>
      </c>
      <c r="F49" s="11" t="s">
        <v>2821</v>
      </c>
      <c r="G49" s="11" t="s">
        <v>2822</v>
      </c>
      <c r="H49" s="11" t="s">
        <v>2814</v>
      </c>
    </row>
    <row r="50" spans="1:8" ht="13" customHeight="1" x14ac:dyDescent="0.35">
      <c r="A50" s="11" t="s">
        <v>2814</v>
      </c>
      <c r="B50" s="14">
        <v>48</v>
      </c>
      <c r="C50" s="11" t="s">
        <v>2842</v>
      </c>
      <c r="D50" s="11" t="s">
        <v>2823</v>
      </c>
      <c r="E50" s="9" t="s">
        <v>2841</v>
      </c>
      <c r="F50" s="11" t="s">
        <v>2821</v>
      </c>
      <c r="G50" s="11" t="s">
        <v>2822</v>
      </c>
      <c r="H50" s="11" t="s">
        <v>2814</v>
      </c>
    </row>
    <row r="51" spans="1:8" ht="13" customHeight="1" x14ac:dyDescent="0.35">
      <c r="A51" s="11" t="s">
        <v>2814</v>
      </c>
      <c r="B51" s="14">
        <v>49</v>
      </c>
      <c r="C51" s="11" t="s">
        <v>2843</v>
      </c>
      <c r="D51" s="11" t="s">
        <v>2823</v>
      </c>
      <c r="E51" s="9" t="s">
        <v>2840</v>
      </c>
      <c r="F51" s="11" t="s">
        <v>2821</v>
      </c>
      <c r="G51" s="11" t="s">
        <v>2822</v>
      </c>
      <c r="H51" s="11" t="s">
        <v>2814</v>
      </c>
    </row>
    <row r="52" spans="1:8" ht="13" customHeight="1" x14ac:dyDescent="0.35">
      <c r="A52" s="11" t="s">
        <v>2814</v>
      </c>
      <c r="B52" s="14">
        <v>50</v>
      </c>
      <c r="C52" s="11" t="s">
        <v>2845</v>
      </c>
      <c r="D52" s="11" t="s">
        <v>2823</v>
      </c>
      <c r="E52" s="9" t="s">
        <v>2838</v>
      </c>
      <c r="F52" s="11" t="s">
        <v>2821</v>
      </c>
      <c r="G52" s="11" t="s">
        <v>2822</v>
      </c>
      <c r="H52" s="11" t="s">
        <v>2814</v>
      </c>
    </row>
    <row r="53" spans="1:8" ht="13" customHeight="1" x14ac:dyDescent="0.35">
      <c r="A53" s="11" t="s">
        <v>2814</v>
      </c>
      <c r="B53" s="14">
        <v>51</v>
      </c>
      <c r="C53" s="11" t="s">
        <v>2823</v>
      </c>
      <c r="D53" s="9" t="s">
        <v>2839</v>
      </c>
      <c r="E53" s="11" t="s">
        <v>2822</v>
      </c>
      <c r="F53" s="11" t="s">
        <v>2844</v>
      </c>
      <c r="G53" s="11" t="s">
        <v>2821</v>
      </c>
      <c r="H53" s="11" t="s">
        <v>2814</v>
      </c>
    </row>
    <row r="54" spans="1:8" ht="13" customHeight="1" x14ac:dyDescent="0.35">
      <c r="A54" s="11" t="s">
        <v>2814</v>
      </c>
      <c r="B54" s="14">
        <v>52</v>
      </c>
      <c r="C54" s="11" t="s">
        <v>2823</v>
      </c>
      <c r="D54" s="9" t="s">
        <v>2841</v>
      </c>
      <c r="E54" s="11" t="s">
        <v>2822</v>
      </c>
      <c r="F54" s="11" t="s">
        <v>2842</v>
      </c>
      <c r="G54" s="11" t="s">
        <v>2821</v>
      </c>
      <c r="H54" s="11" t="s">
        <v>2814</v>
      </c>
    </row>
    <row r="55" spans="1:8" ht="13" customHeight="1" x14ac:dyDescent="0.35">
      <c r="A55" s="11" t="s">
        <v>2814</v>
      </c>
      <c r="B55" s="14">
        <v>53</v>
      </c>
      <c r="C55" s="11" t="s">
        <v>2823</v>
      </c>
      <c r="D55" s="9" t="s">
        <v>2840</v>
      </c>
      <c r="E55" s="11" t="s">
        <v>2822</v>
      </c>
      <c r="F55" s="11" t="s">
        <v>2843</v>
      </c>
      <c r="G55" s="11" t="s">
        <v>2821</v>
      </c>
      <c r="H55" s="11" t="s">
        <v>2814</v>
      </c>
    </row>
    <row r="56" spans="1:8" ht="13" customHeight="1" x14ac:dyDescent="0.35">
      <c r="A56" s="11" t="s">
        <v>2814</v>
      </c>
      <c r="B56" s="14">
        <v>54</v>
      </c>
      <c r="C56" s="11" t="s">
        <v>2823</v>
      </c>
      <c r="D56" s="9" t="s">
        <v>2838</v>
      </c>
      <c r="E56" s="11" t="s">
        <v>2822</v>
      </c>
      <c r="F56" s="11" t="s">
        <v>2845</v>
      </c>
      <c r="G56" s="11" t="s">
        <v>2821</v>
      </c>
      <c r="H56" s="11" t="s">
        <v>2814</v>
      </c>
    </row>
    <row r="57" spans="1:8" ht="13" customHeight="1" x14ac:dyDescent="0.35">
      <c r="A57" s="11" t="s">
        <v>2814</v>
      </c>
      <c r="B57" s="14">
        <v>55</v>
      </c>
      <c r="C57" s="9" t="s">
        <v>2840</v>
      </c>
      <c r="D57" s="11" t="s">
        <v>2822</v>
      </c>
      <c r="E57" s="11" t="s">
        <v>2821</v>
      </c>
      <c r="F57" s="11" t="s">
        <v>2823</v>
      </c>
      <c r="G57" s="11" t="s">
        <v>2844</v>
      </c>
      <c r="H57" s="11" t="s">
        <v>2814</v>
      </c>
    </row>
    <row r="58" spans="1:8" ht="13" customHeight="1" x14ac:dyDescent="0.35">
      <c r="A58" s="11" t="s">
        <v>2814</v>
      </c>
      <c r="B58" s="14">
        <v>56</v>
      </c>
      <c r="C58" s="9" t="s">
        <v>2838</v>
      </c>
      <c r="D58" s="11" t="s">
        <v>2822</v>
      </c>
      <c r="E58" s="11" t="s">
        <v>2821</v>
      </c>
      <c r="F58" s="11" t="s">
        <v>2823</v>
      </c>
      <c r="G58" s="11" t="s">
        <v>2842</v>
      </c>
      <c r="H58" s="11" t="s">
        <v>2814</v>
      </c>
    </row>
    <row r="59" spans="1:8" ht="13" customHeight="1" x14ac:dyDescent="0.35">
      <c r="A59" s="13" t="s">
        <v>2814</v>
      </c>
      <c r="B59" s="15">
        <v>57</v>
      </c>
      <c r="C59" s="9" t="s">
        <v>2839</v>
      </c>
      <c r="D59" s="11" t="s">
        <v>2822</v>
      </c>
      <c r="E59" s="11" t="s">
        <v>2821</v>
      </c>
      <c r="F59" s="11" t="s">
        <v>2823</v>
      </c>
      <c r="G59" s="11" t="s">
        <v>2843</v>
      </c>
      <c r="H59" s="13" t="s">
        <v>2814</v>
      </c>
    </row>
    <row r="60" spans="1:8" ht="13" customHeight="1" x14ac:dyDescent="0.35">
      <c r="A60" s="11" t="s">
        <v>2815</v>
      </c>
      <c r="B60" s="14">
        <v>58</v>
      </c>
      <c r="C60" s="11" t="s">
        <v>2822</v>
      </c>
      <c r="D60" s="11" t="s">
        <v>2821</v>
      </c>
      <c r="E60" s="11" t="s">
        <v>2843</v>
      </c>
      <c r="F60" s="9" t="s">
        <v>2839</v>
      </c>
      <c r="G60" s="11" t="s">
        <v>2823</v>
      </c>
      <c r="H60" s="11" t="s">
        <v>2815</v>
      </c>
    </row>
    <row r="61" spans="1:8" ht="13" customHeight="1" x14ac:dyDescent="0.35">
      <c r="A61" s="11" t="s">
        <v>2815</v>
      </c>
      <c r="B61" s="14">
        <v>59</v>
      </c>
      <c r="C61" s="11" t="s">
        <v>2822</v>
      </c>
      <c r="D61" s="11" t="s">
        <v>2821</v>
      </c>
      <c r="E61" s="11" t="s">
        <v>2844</v>
      </c>
      <c r="F61" s="9" t="s">
        <v>2838</v>
      </c>
      <c r="G61" s="11" t="s">
        <v>2823</v>
      </c>
      <c r="H61" s="11" t="s">
        <v>2815</v>
      </c>
    </row>
    <row r="62" spans="1:8" ht="13" customHeight="1" x14ac:dyDescent="0.35">
      <c r="A62" s="11" t="s">
        <v>2815</v>
      </c>
      <c r="B62" s="14">
        <v>60</v>
      </c>
      <c r="C62" s="11" t="s">
        <v>2822</v>
      </c>
      <c r="D62" s="11" t="s">
        <v>2821</v>
      </c>
      <c r="E62" s="11" t="s">
        <v>2845</v>
      </c>
      <c r="F62" s="9" t="s">
        <v>2840</v>
      </c>
      <c r="G62" s="11" t="s">
        <v>2823</v>
      </c>
      <c r="H62" s="11" t="s">
        <v>2815</v>
      </c>
    </row>
    <row r="63" spans="1:8" ht="13" customHeight="1" x14ac:dyDescent="0.35">
      <c r="A63" s="11" t="s">
        <v>2815</v>
      </c>
      <c r="B63" s="14">
        <v>61</v>
      </c>
      <c r="C63" s="11" t="s">
        <v>2822</v>
      </c>
      <c r="D63" s="11" t="s">
        <v>2821</v>
      </c>
      <c r="E63" s="11" t="s">
        <v>2842</v>
      </c>
      <c r="F63" s="9" t="s">
        <v>2841</v>
      </c>
      <c r="G63" s="11" t="s">
        <v>2823</v>
      </c>
      <c r="H63" s="11" t="s">
        <v>2815</v>
      </c>
    </row>
    <row r="64" spans="1:8" ht="13" customHeight="1" x14ac:dyDescent="0.35">
      <c r="A64" s="11" t="s">
        <v>2815</v>
      </c>
      <c r="B64" s="14">
        <v>62</v>
      </c>
      <c r="C64" s="11" t="s">
        <v>2821</v>
      </c>
      <c r="D64" s="11" t="s">
        <v>2843</v>
      </c>
      <c r="E64" s="11" t="s">
        <v>2823</v>
      </c>
      <c r="F64" s="11" t="s">
        <v>2822</v>
      </c>
      <c r="G64" s="9" t="s">
        <v>2839</v>
      </c>
      <c r="H64" s="11" t="s">
        <v>2815</v>
      </c>
    </row>
    <row r="65" spans="1:8" x14ac:dyDescent="0.35">
      <c r="A65" s="11" t="s">
        <v>2815</v>
      </c>
      <c r="B65" s="14">
        <v>63</v>
      </c>
      <c r="C65" s="11" t="s">
        <v>2821</v>
      </c>
      <c r="D65" s="11" t="s">
        <v>2844</v>
      </c>
      <c r="E65" s="11" t="s">
        <v>2823</v>
      </c>
      <c r="F65" s="11" t="s">
        <v>2822</v>
      </c>
      <c r="G65" s="9" t="s">
        <v>2838</v>
      </c>
      <c r="H65" s="11" t="s">
        <v>2815</v>
      </c>
    </row>
    <row r="66" spans="1:8" x14ac:dyDescent="0.35">
      <c r="A66" s="11" t="s">
        <v>2815</v>
      </c>
      <c r="B66" s="14">
        <v>64</v>
      </c>
      <c r="C66" s="11" t="s">
        <v>2821</v>
      </c>
      <c r="D66" s="11" t="s">
        <v>2845</v>
      </c>
      <c r="E66" s="11" t="s">
        <v>2823</v>
      </c>
      <c r="F66" s="11" t="s">
        <v>2822</v>
      </c>
      <c r="G66" s="9" t="s">
        <v>2840</v>
      </c>
      <c r="H66" s="11" t="s">
        <v>2815</v>
      </c>
    </row>
    <row r="67" spans="1:8" x14ac:dyDescent="0.35">
      <c r="A67" s="11" t="s">
        <v>2815</v>
      </c>
      <c r="B67" s="14">
        <v>65</v>
      </c>
      <c r="C67" s="11" t="s">
        <v>2821</v>
      </c>
      <c r="D67" s="11" t="s">
        <v>2842</v>
      </c>
      <c r="E67" s="11" t="s">
        <v>2823</v>
      </c>
      <c r="F67" s="11" t="s">
        <v>2822</v>
      </c>
      <c r="G67" s="9" t="s">
        <v>2841</v>
      </c>
      <c r="H67" s="11" t="s">
        <v>2815</v>
      </c>
    </row>
    <row r="68" spans="1:8" x14ac:dyDescent="0.35">
      <c r="A68" s="11" t="s">
        <v>2815</v>
      </c>
      <c r="B68" s="14">
        <v>66</v>
      </c>
      <c r="C68" s="11" t="s">
        <v>2843</v>
      </c>
      <c r="D68" s="11" t="s">
        <v>2823</v>
      </c>
      <c r="E68" s="9" t="s">
        <v>2839</v>
      </c>
      <c r="F68" s="11" t="s">
        <v>2821</v>
      </c>
      <c r="G68" s="11" t="s">
        <v>2822</v>
      </c>
      <c r="H68" s="11" t="s">
        <v>2815</v>
      </c>
    </row>
    <row r="69" spans="1:8" x14ac:dyDescent="0.35">
      <c r="A69" s="11" t="s">
        <v>2815</v>
      </c>
      <c r="B69" s="14">
        <v>67</v>
      </c>
      <c r="C69" s="11" t="s">
        <v>2844</v>
      </c>
      <c r="D69" s="11" t="s">
        <v>2823</v>
      </c>
      <c r="E69" s="9" t="s">
        <v>2838</v>
      </c>
      <c r="F69" s="11" t="s">
        <v>2821</v>
      </c>
      <c r="G69" s="11" t="s">
        <v>2822</v>
      </c>
      <c r="H69" s="11" t="s">
        <v>2815</v>
      </c>
    </row>
    <row r="70" spans="1:8" x14ac:dyDescent="0.35">
      <c r="A70" s="11" t="s">
        <v>2815</v>
      </c>
      <c r="B70" s="14">
        <v>68</v>
      </c>
      <c r="C70" s="11" t="s">
        <v>2845</v>
      </c>
      <c r="D70" s="11" t="s">
        <v>2823</v>
      </c>
      <c r="E70" s="9" t="s">
        <v>2840</v>
      </c>
      <c r="F70" s="11" t="s">
        <v>2821</v>
      </c>
      <c r="G70" s="11" t="s">
        <v>2822</v>
      </c>
      <c r="H70" s="11" t="s">
        <v>2815</v>
      </c>
    </row>
    <row r="71" spans="1:8" x14ac:dyDescent="0.35">
      <c r="A71" s="11" t="s">
        <v>2815</v>
      </c>
      <c r="B71" s="14">
        <v>69</v>
      </c>
      <c r="C71" s="11" t="s">
        <v>2842</v>
      </c>
      <c r="D71" s="11" t="s">
        <v>2823</v>
      </c>
      <c r="E71" s="9" t="s">
        <v>2841</v>
      </c>
      <c r="F71" s="11" t="s">
        <v>2821</v>
      </c>
      <c r="G71" s="11" t="s">
        <v>2822</v>
      </c>
      <c r="H71" s="11" t="s">
        <v>2815</v>
      </c>
    </row>
    <row r="72" spans="1:8" x14ac:dyDescent="0.35">
      <c r="A72" s="11" t="s">
        <v>2815</v>
      </c>
      <c r="B72" s="14">
        <v>70</v>
      </c>
      <c r="C72" s="11" t="s">
        <v>2823</v>
      </c>
      <c r="D72" s="9" t="s">
        <v>2839</v>
      </c>
      <c r="E72" s="11" t="s">
        <v>2822</v>
      </c>
      <c r="F72" s="11" t="s">
        <v>2843</v>
      </c>
      <c r="G72" s="11" t="s">
        <v>2821</v>
      </c>
      <c r="H72" s="11" t="s">
        <v>2815</v>
      </c>
    </row>
    <row r="73" spans="1:8" x14ac:dyDescent="0.35">
      <c r="A73" s="11" t="s">
        <v>2815</v>
      </c>
      <c r="B73" s="14">
        <v>71</v>
      </c>
      <c r="C73" s="11" t="s">
        <v>2823</v>
      </c>
      <c r="D73" s="9" t="s">
        <v>2838</v>
      </c>
      <c r="E73" s="11" t="s">
        <v>2822</v>
      </c>
      <c r="F73" s="11" t="s">
        <v>2844</v>
      </c>
      <c r="G73" s="11" t="s">
        <v>2821</v>
      </c>
      <c r="H73" s="11" t="s">
        <v>2815</v>
      </c>
    </row>
    <row r="74" spans="1:8" x14ac:dyDescent="0.35">
      <c r="A74" s="11" t="s">
        <v>2815</v>
      </c>
      <c r="B74" s="14">
        <v>72</v>
      </c>
      <c r="C74" s="11" t="s">
        <v>2823</v>
      </c>
      <c r="D74" s="9" t="s">
        <v>2840</v>
      </c>
      <c r="E74" s="11" t="s">
        <v>2822</v>
      </c>
      <c r="F74" s="11" t="s">
        <v>2845</v>
      </c>
      <c r="G74" s="11" t="s">
        <v>2821</v>
      </c>
      <c r="H74" s="11" t="s">
        <v>2815</v>
      </c>
    </row>
    <row r="75" spans="1:8" x14ac:dyDescent="0.35">
      <c r="A75" s="11" t="s">
        <v>2815</v>
      </c>
      <c r="B75" s="14">
        <v>73</v>
      </c>
      <c r="C75" s="11" t="s">
        <v>2823</v>
      </c>
      <c r="D75" s="9" t="s">
        <v>2841</v>
      </c>
      <c r="E75" s="11" t="s">
        <v>2822</v>
      </c>
      <c r="F75" s="11" t="s">
        <v>2842</v>
      </c>
      <c r="G75" s="11" t="s">
        <v>2821</v>
      </c>
      <c r="H75" s="11" t="s">
        <v>2815</v>
      </c>
    </row>
    <row r="76" spans="1:8" x14ac:dyDescent="0.35">
      <c r="A76" s="11" t="s">
        <v>2815</v>
      </c>
      <c r="B76" s="14">
        <v>74</v>
      </c>
      <c r="C76" s="9" t="s">
        <v>2839</v>
      </c>
      <c r="D76" s="11" t="s">
        <v>2822</v>
      </c>
      <c r="E76" s="11" t="s">
        <v>2821</v>
      </c>
      <c r="F76" s="11" t="s">
        <v>2823</v>
      </c>
      <c r="G76" s="11" t="s">
        <v>2843</v>
      </c>
      <c r="H76" s="11" t="s">
        <v>2815</v>
      </c>
    </row>
    <row r="77" spans="1:8" x14ac:dyDescent="0.35">
      <c r="A77" s="11" t="s">
        <v>2815</v>
      </c>
      <c r="B77" s="14">
        <v>75</v>
      </c>
      <c r="C77" s="9" t="s">
        <v>2838</v>
      </c>
      <c r="D77" s="11" t="s">
        <v>2822</v>
      </c>
      <c r="E77" s="11" t="s">
        <v>2821</v>
      </c>
      <c r="F77" s="11" t="s">
        <v>2823</v>
      </c>
      <c r="G77" s="11" t="s">
        <v>2844</v>
      </c>
      <c r="H77" s="11" t="s">
        <v>2815</v>
      </c>
    </row>
    <row r="78" spans="1:8" x14ac:dyDescent="0.35">
      <c r="A78" s="13" t="s">
        <v>2815</v>
      </c>
      <c r="B78" s="15">
        <v>76</v>
      </c>
      <c r="C78" s="9" t="s">
        <v>2840</v>
      </c>
      <c r="D78" s="11" t="s">
        <v>2822</v>
      </c>
      <c r="E78" s="11" t="s">
        <v>2821</v>
      </c>
      <c r="F78" s="11" t="s">
        <v>2823</v>
      </c>
      <c r="G78" s="11" t="s">
        <v>2842</v>
      </c>
      <c r="H78" s="13" t="s">
        <v>2815</v>
      </c>
    </row>
    <row r="79" spans="1:8" x14ac:dyDescent="0.35">
      <c r="A79" s="11" t="s">
        <v>1782</v>
      </c>
      <c r="B79" s="14">
        <v>77</v>
      </c>
      <c r="C79" s="11" t="s">
        <v>2822</v>
      </c>
      <c r="D79" s="11" t="s">
        <v>2821</v>
      </c>
      <c r="E79" s="11" t="s">
        <v>2844</v>
      </c>
      <c r="F79" s="9" t="s">
        <v>2841</v>
      </c>
      <c r="G79" s="11" t="s">
        <v>2823</v>
      </c>
      <c r="H79" s="11" t="s">
        <v>1782</v>
      </c>
    </row>
    <row r="80" spans="1:8" x14ac:dyDescent="0.35">
      <c r="A80" s="11" t="s">
        <v>1782</v>
      </c>
      <c r="B80" s="14">
        <v>78</v>
      </c>
      <c r="C80" s="11" t="s">
        <v>2822</v>
      </c>
      <c r="D80" s="11" t="s">
        <v>2821</v>
      </c>
      <c r="E80" s="11" t="s">
        <v>2842</v>
      </c>
      <c r="F80" s="9" t="s">
        <v>2840</v>
      </c>
      <c r="G80" s="11" t="s">
        <v>2823</v>
      </c>
      <c r="H80" s="11" t="s">
        <v>1782</v>
      </c>
    </row>
    <row r="81" spans="1:8" x14ac:dyDescent="0.35">
      <c r="A81" s="11" t="s">
        <v>1782</v>
      </c>
      <c r="B81" s="14">
        <v>79</v>
      </c>
      <c r="C81" s="11" t="s">
        <v>2822</v>
      </c>
      <c r="D81" s="11" t="s">
        <v>2821</v>
      </c>
      <c r="E81" s="11" t="s">
        <v>2845</v>
      </c>
      <c r="F81" s="9" t="s">
        <v>2839</v>
      </c>
      <c r="G81" s="11" t="s">
        <v>2823</v>
      </c>
      <c r="H81" s="11" t="s">
        <v>1782</v>
      </c>
    </row>
    <row r="82" spans="1:8" x14ac:dyDescent="0.35">
      <c r="A82" s="11" t="s">
        <v>1782</v>
      </c>
      <c r="B82" s="14">
        <v>80</v>
      </c>
      <c r="C82" s="11" t="s">
        <v>2822</v>
      </c>
      <c r="D82" s="11" t="s">
        <v>2821</v>
      </c>
      <c r="E82" s="11" t="s">
        <v>2843</v>
      </c>
      <c r="F82" s="9" t="s">
        <v>2838</v>
      </c>
      <c r="G82" s="11" t="s">
        <v>2823</v>
      </c>
      <c r="H82" s="11" t="s">
        <v>1782</v>
      </c>
    </row>
    <row r="83" spans="1:8" x14ac:dyDescent="0.35">
      <c r="A83" s="11" t="s">
        <v>1782</v>
      </c>
      <c r="B83" s="14">
        <v>81</v>
      </c>
      <c r="C83" s="11" t="s">
        <v>2821</v>
      </c>
      <c r="D83" s="11" t="s">
        <v>2844</v>
      </c>
      <c r="E83" s="11" t="s">
        <v>2823</v>
      </c>
      <c r="F83" s="11" t="s">
        <v>2822</v>
      </c>
      <c r="G83" s="9" t="s">
        <v>2841</v>
      </c>
      <c r="H83" s="11" t="s">
        <v>1782</v>
      </c>
    </row>
    <row r="84" spans="1:8" x14ac:dyDescent="0.35">
      <c r="A84" s="11" t="s">
        <v>1782</v>
      </c>
      <c r="B84" s="14">
        <v>82</v>
      </c>
      <c r="C84" s="11" t="s">
        <v>2821</v>
      </c>
      <c r="D84" s="11" t="s">
        <v>2842</v>
      </c>
      <c r="E84" s="11" t="s">
        <v>2823</v>
      </c>
      <c r="F84" s="11" t="s">
        <v>2822</v>
      </c>
      <c r="G84" s="9" t="s">
        <v>2840</v>
      </c>
      <c r="H84" s="11" t="s">
        <v>1782</v>
      </c>
    </row>
    <row r="85" spans="1:8" x14ac:dyDescent="0.35">
      <c r="A85" s="11" t="s">
        <v>1782</v>
      </c>
      <c r="B85" s="14">
        <v>83</v>
      </c>
      <c r="C85" s="11" t="s">
        <v>2821</v>
      </c>
      <c r="D85" s="11" t="s">
        <v>2845</v>
      </c>
      <c r="E85" s="11" t="s">
        <v>2823</v>
      </c>
      <c r="F85" s="11" t="s">
        <v>2822</v>
      </c>
      <c r="G85" s="9" t="s">
        <v>2839</v>
      </c>
      <c r="H85" s="11" t="s">
        <v>1782</v>
      </c>
    </row>
    <row r="86" spans="1:8" x14ac:dyDescent="0.35">
      <c r="A86" s="11" t="s">
        <v>1782</v>
      </c>
      <c r="B86" s="14">
        <v>84</v>
      </c>
      <c r="C86" s="11" t="s">
        <v>2821</v>
      </c>
      <c r="D86" s="11" t="s">
        <v>2843</v>
      </c>
      <c r="E86" s="11" t="s">
        <v>2823</v>
      </c>
      <c r="F86" s="11" t="s">
        <v>2822</v>
      </c>
      <c r="G86" s="9" t="s">
        <v>2838</v>
      </c>
      <c r="H86" s="11" t="s">
        <v>1782</v>
      </c>
    </row>
    <row r="87" spans="1:8" x14ac:dyDescent="0.35">
      <c r="A87" s="11" t="s">
        <v>1782</v>
      </c>
      <c r="B87" s="14">
        <v>85</v>
      </c>
      <c r="C87" s="11" t="s">
        <v>2844</v>
      </c>
      <c r="D87" s="11" t="s">
        <v>2823</v>
      </c>
      <c r="E87" s="9" t="s">
        <v>2841</v>
      </c>
      <c r="F87" s="11" t="s">
        <v>2821</v>
      </c>
      <c r="G87" s="11" t="s">
        <v>2822</v>
      </c>
      <c r="H87" s="11" t="s">
        <v>1782</v>
      </c>
    </row>
    <row r="88" spans="1:8" x14ac:dyDescent="0.35">
      <c r="A88" s="11" t="s">
        <v>1782</v>
      </c>
      <c r="B88" s="14">
        <v>86</v>
      </c>
      <c r="C88" s="11" t="s">
        <v>2842</v>
      </c>
      <c r="D88" s="11" t="s">
        <v>2823</v>
      </c>
      <c r="E88" s="9" t="s">
        <v>2840</v>
      </c>
      <c r="F88" s="11" t="s">
        <v>2821</v>
      </c>
      <c r="G88" s="11" t="s">
        <v>2822</v>
      </c>
      <c r="H88" s="11" t="s">
        <v>1782</v>
      </c>
    </row>
    <row r="89" spans="1:8" x14ac:dyDescent="0.35">
      <c r="A89" s="11" t="s">
        <v>1782</v>
      </c>
      <c r="B89" s="14">
        <v>87</v>
      </c>
      <c r="C89" s="11" t="s">
        <v>2845</v>
      </c>
      <c r="D89" s="11" t="s">
        <v>2823</v>
      </c>
      <c r="E89" s="9" t="s">
        <v>2839</v>
      </c>
      <c r="F89" s="11" t="s">
        <v>2821</v>
      </c>
      <c r="G89" s="11" t="s">
        <v>2822</v>
      </c>
      <c r="H89" s="11" t="s">
        <v>1782</v>
      </c>
    </row>
    <row r="90" spans="1:8" x14ac:dyDescent="0.35">
      <c r="A90" s="11" t="s">
        <v>1782</v>
      </c>
      <c r="B90" s="14">
        <v>88</v>
      </c>
      <c r="C90" s="11" t="s">
        <v>2843</v>
      </c>
      <c r="D90" s="11" t="s">
        <v>2823</v>
      </c>
      <c r="E90" s="9" t="s">
        <v>2838</v>
      </c>
      <c r="F90" s="11" t="s">
        <v>2821</v>
      </c>
      <c r="G90" s="11" t="s">
        <v>2822</v>
      </c>
      <c r="H90" s="11" t="s">
        <v>1782</v>
      </c>
    </row>
    <row r="91" spans="1:8" x14ac:dyDescent="0.35">
      <c r="A91" s="11" t="s">
        <v>1782</v>
      </c>
      <c r="B91" s="14">
        <v>89</v>
      </c>
      <c r="C91" s="11" t="s">
        <v>2823</v>
      </c>
      <c r="D91" s="9" t="s">
        <v>2841</v>
      </c>
      <c r="E91" s="11" t="s">
        <v>2822</v>
      </c>
      <c r="F91" s="11" t="s">
        <v>2844</v>
      </c>
      <c r="G91" s="11" t="s">
        <v>2821</v>
      </c>
      <c r="H91" s="11" t="s">
        <v>1782</v>
      </c>
    </row>
    <row r="92" spans="1:8" x14ac:dyDescent="0.35">
      <c r="A92" s="11" t="s">
        <v>1782</v>
      </c>
      <c r="B92" s="14">
        <v>90</v>
      </c>
      <c r="C92" s="11" t="s">
        <v>2823</v>
      </c>
      <c r="D92" s="9" t="s">
        <v>2840</v>
      </c>
      <c r="E92" s="11" t="s">
        <v>2822</v>
      </c>
      <c r="F92" s="11" t="s">
        <v>2842</v>
      </c>
      <c r="G92" s="11" t="s">
        <v>2821</v>
      </c>
      <c r="H92" s="11" t="s">
        <v>1782</v>
      </c>
    </row>
    <row r="93" spans="1:8" x14ac:dyDescent="0.35">
      <c r="A93" s="11" t="s">
        <v>1782</v>
      </c>
      <c r="B93" s="14">
        <v>91</v>
      </c>
      <c r="C93" s="11" t="s">
        <v>2823</v>
      </c>
      <c r="D93" s="9" t="s">
        <v>2839</v>
      </c>
      <c r="E93" s="11" t="s">
        <v>2822</v>
      </c>
      <c r="F93" s="11" t="s">
        <v>2845</v>
      </c>
      <c r="G93" s="11" t="s">
        <v>2821</v>
      </c>
      <c r="H93" s="11" t="s">
        <v>1782</v>
      </c>
    </row>
    <row r="94" spans="1:8" x14ac:dyDescent="0.35">
      <c r="A94" s="11" t="s">
        <v>1782</v>
      </c>
      <c r="B94" s="14">
        <v>92</v>
      </c>
      <c r="C94" s="11" t="s">
        <v>2823</v>
      </c>
      <c r="D94" s="9" t="s">
        <v>2838</v>
      </c>
      <c r="E94" s="11" t="s">
        <v>2822</v>
      </c>
      <c r="F94" s="11" t="s">
        <v>2843</v>
      </c>
      <c r="G94" s="11" t="s">
        <v>2821</v>
      </c>
      <c r="H94" s="11" t="s">
        <v>1782</v>
      </c>
    </row>
    <row r="95" spans="1:8" x14ac:dyDescent="0.35">
      <c r="A95" s="11" t="s">
        <v>1782</v>
      </c>
      <c r="B95" s="14">
        <v>93</v>
      </c>
      <c r="C95" s="9" t="s">
        <v>2840</v>
      </c>
      <c r="D95" s="11" t="s">
        <v>2822</v>
      </c>
      <c r="E95" s="11" t="s">
        <v>2821</v>
      </c>
      <c r="F95" s="11" t="s">
        <v>2823</v>
      </c>
      <c r="G95" s="11" t="s">
        <v>2844</v>
      </c>
      <c r="H95" s="11" t="s">
        <v>1782</v>
      </c>
    </row>
    <row r="96" spans="1:8" x14ac:dyDescent="0.35">
      <c r="A96" s="11" t="s">
        <v>1782</v>
      </c>
      <c r="B96" s="14">
        <v>94</v>
      </c>
      <c r="C96" s="9" t="s">
        <v>2839</v>
      </c>
      <c r="D96" s="11" t="s">
        <v>2822</v>
      </c>
      <c r="E96" s="11" t="s">
        <v>2821</v>
      </c>
      <c r="F96" s="11" t="s">
        <v>2823</v>
      </c>
      <c r="G96" s="11" t="s">
        <v>2842</v>
      </c>
      <c r="H96" s="11" t="s">
        <v>1782</v>
      </c>
    </row>
    <row r="97" spans="1:8" x14ac:dyDescent="0.35">
      <c r="A97" s="13" t="s">
        <v>1782</v>
      </c>
      <c r="B97" s="15">
        <v>95</v>
      </c>
      <c r="C97" s="9" t="s">
        <v>2838</v>
      </c>
      <c r="D97" s="11" t="s">
        <v>2822</v>
      </c>
      <c r="E97" s="11" t="s">
        <v>2821</v>
      </c>
      <c r="F97" s="11" t="s">
        <v>2823</v>
      </c>
      <c r="G97" s="11" t="s">
        <v>2843</v>
      </c>
      <c r="H97" s="13" t="s">
        <v>1782</v>
      </c>
    </row>
    <row r="98" spans="1:8" x14ac:dyDescent="0.35">
      <c r="A98" s="11" t="s">
        <v>2816</v>
      </c>
      <c r="B98" s="14">
        <v>96</v>
      </c>
      <c r="C98" s="11" t="s">
        <v>2822</v>
      </c>
      <c r="D98" s="11" t="s">
        <v>2821</v>
      </c>
      <c r="E98" s="11" t="s">
        <v>2845</v>
      </c>
      <c r="F98" s="9" t="s">
        <v>2840</v>
      </c>
      <c r="G98" s="11" t="s">
        <v>2823</v>
      </c>
      <c r="H98" s="11" t="s">
        <v>2816</v>
      </c>
    </row>
    <row r="99" spans="1:8" x14ac:dyDescent="0.35">
      <c r="A99" s="11" t="s">
        <v>2816</v>
      </c>
      <c r="B99" s="14">
        <v>97</v>
      </c>
      <c r="C99" s="11" t="s">
        <v>2822</v>
      </c>
      <c r="D99" s="11" t="s">
        <v>2821</v>
      </c>
      <c r="E99" s="11" t="s">
        <v>2843</v>
      </c>
      <c r="F99" s="9" t="s">
        <v>2841</v>
      </c>
      <c r="G99" s="11" t="s">
        <v>2823</v>
      </c>
      <c r="H99" s="11" t="s">
        <v>2816</v>
      </c>
    </row>
    <row r="100" spans="1:8" x14ac:dyDescent="0.35">
      <c r="A100" s="11" t="s">
        <v>2816</v>
      </c>
      <c r="B100" s="14">
        <v>98</v>
      </c>
      <c r="C100" s="11" t="s">
        <v>2822</v>
      </c>
      <c r="D100" s="11" t="s">
        <v>2821</v>
      </c>
      <c r="E100" s="11" t="s">
        <v>2844</v>
      </c>
      <c r="F100" s="9" t="s">
        <v>2838</v>
      </c>
      <c r="G100" s="11" t="s">
        <v>2823</v>
      </c>
      <c r="H100" s="11" t="s">
        <v>2816</v>
      </c>
    </row>
    <row r="101" spans="1:8" x14ac:dyDescent="0.35">
      <c r="A101" s="11" t="s">
        <v>2816</v>
      </c>
      <c r="B101" s="14">
        <v>99</v>
      </c>
      <c r="C101" s="11" t="s">
        <v>2822</v>
      </c>
      <c r="D101" s="11" t="s">
        <v>2821</v>
      </c>
      <c r="E101" s="11" t="s">
        <v>2842</v>
      </c>
      <c r="F101" s="9" t="s">
        <v>2839</v>
      </c>
      <c r="G101" s="11" t="s">
        <v>2823</v>
      </c>
      <c r="H101" s="11" t="s">
        <v>2816</v>
      </c>
    </row>
    <row r="102" spans="1:8" x14ac:dyDescent="0.35">
      <c r="A102" s="11" t="s">
        <v>2816</v>
      </c>
      <c r="B102" s="14">
        <v>100</v>
      </c>
      <c r="C102" s="11" t="s">
        <v>2821</v>
      </c>
      <c r="D102" s="11" t="s">
        <v>2845</v>
      </c>
      <c r="E102" s="11" t="s">
        <v>2823</v>
      </c>
      <c r="F102" s="11" t="s">
        <v>2822</v>
      </c>
      <c r="G102" s="9" t="s">
        <v>2840</v>
      </c>
      <c r="H102" s="11" t="s">
        <v>2816</v>
      </c>
    </row>
    <row r="103" spans="1:8" x14ac:dyDescent="0.35">
      <c r="A103" s="11" t="s">
        <v>2816</v>
      </c>
      <c r="B103" s="14">
        <v>101</v>
      </c>
      <c r="C103" s="11" t="s">
        <v>2821</v>
      </c>
      <c r="D103" s="11" t="s">
        <v>2843</v>
      </c>
      <c r="E103" s="11" t="s">
        <v>2823</v>
      </c>
      <c r="F103" s="11" t="s">
        <v>2822</v>
      </c>
      <c r="G103" s="9" t="s">
        <v>2841</v>
      </c>
      <c r="H103" s="11" t="s">
        <v>2816</v>
      </c>
    </row>
    <row r="104" spans="1:8" x14ac:dyDescent="0.35">
      <c r="A104" s="11" t="s">
        <v>2816</v>
      </c>
      <c r="B104" s="14">
        <v>102</v>
      </c>
      <c r="C104" s="11" t="s">
        <v>2821</v>
      </c>
      <c r="D104" s="11" t="s">
        <v>2844</v>
      </c>
      <c r="E104" s="11" t="s">
        <v>2823</v>
      </c>
      <c r="F104" s="11" t="s">
        <v>2822</v>
      </c>
      <c r="G104" s="9" t="s">
        <v>2838</v>
      </c>
      <c r="H104" s="11" t="s">
        <v>2816</v>
      </c>
    </row>
    <row r="105" spans="1:8" x14ac:dyDescent="0.35">
      <c r="A105" s="11" t="s">
        <v>2816</v>
      </c>
      <c r="B105" s="14">
        <v>103</v>
      </c>
      <c r="C105" s="11" t="s">
        <v>2821</v>
      </c>
      <c r="D105" s="11" t="s">
        <v>2842</v>
      </c>
      <c r="E105" s="11" t="s">
        <v>2823</v>
      </c>
      <c r="F105" s="11" t="s">
        <v>2822</v>
      </c>
      <c r="G105" s="9" t="s">
        <v>2839</v>
      </c>
      <c r="H105" s="11" t="s">
        <v>2816</v>
      </c>
    </row>
    <row r="106" spans="1:8" x14ac:dyDescent="0.35">
      <c r="A106" s="11" t="s">
        <v>2816</v>
      </c>
      <c r="B106" s="14">
        <v>104</v>
      </c>
      <c r="C106" s="11" t="s">
        <v>2845</v>
      </c>
      <c r="D106" s="11" t="s">
        <v>2823</v>
      </c>
      <c r="E106" s="9" t="s">
        <v>2840</v>
      </c>
      <c r="F106" s="11" t="s">
        <v>2821</v>
      </c>
      <c r="G106" s="11" t="s">
        <v>2822</v>
      </c>
      <c r="H106" s="11" t="s">
        <v>2816</v>
      </c>
    </row>
    <row r="107" spans="1:8" x14ac:dyDescent="0.35">
      <c r="A107" s="11" t="s">
        <v>2816</v>
      </c>
      <c r="B107" s="14">
        <v>105</v>
      </c>
      <c r="C107" s="11" t="s">
        <v>2843</v>
      </c>
      <c r="D107" s="11" t="s">
        <v>2823</v>
      </c>
      <c r="E107" s="9" t="s">
        <v>2841</v>
      </c>
      <c r="F107" s="11" t="s">
        <v>2821</v>
      </c>
      <c r="G107" s="11" t="s">
        <v>2822</v>
      </c>
      <c r="H107" s="11" t="s">
        <v>2816</v>
      </c>
    </row>
    <row r="108" spans="1:8" x14ac:dyDescent="0.35">
      <c r="A108" s="11" t="s">
        <v>2816</v>
      </c>
      <c r="B108" s="14">
        <v>106</v>
      </c>
      <c r="C108" s="11" t="s">
        <v>2844</v>
      </c>
      <c r="D108" s="11" t="s">
        <v>2823</v>
      </c>
      <c r="E108" s="9" t="s">
        <v>2838</v>
      </c>
      <c r="F108" s="11" t="s">
        <v>2821</v>
      </c>
      <c r="G108" s="11" t="s">
        <v>2822</v>
      </c>
      <c r="H108" s="11" t="s">
        <v>2816</v>
      </c>
    </row>
    <row r="109" spans="1:8" x14ac:dyDescent="0.35">
      <c r="A109" s="11" t="s">
        <v>2816</v>
      </c>
      <c r="B109" s="14">
        <v>107</v>
      </c>
      <c r="C109" s="11" t="s">
        <v>2842</v>
      </c>
      <c r="D109" s="11" t="s">
        <v>2823</v>
      </c>
      <c r="E109" s="9" t="s">
        <v>2839</v>
      </c>
      <c r="F109" s="11" t="s">
        <v>2821</v>
      </c>
      <c r="G109" s="11" t="s">
        <v>2822</v>
      </c>
      <c r="H109" s="11" t="s">
        <v>2816</v>
      </c>
    </row>
    <row r="110" spans="1:8" x14ac:dyDescent="0.35">
      <c r="A110" s="11" t="s">
        <v>2816</v>
      </c>
      <c r="B110" s="14">
        <v>108</v>
      </c>
      <c r="C110" s="11" t="s">
        <v>2823</v>
      </c>
      <c r="D110" s="9" t="s">
        <v>2840</v>
      </c>
      <c r="E110" s="11" t="s">
        <v>2822</v>
      </c>
      <c r="F110" s="11" t="s">
        <v>2845</v>
      </c>
      <c r="G110" s="11" t="s">
        <v>2821</v>
      </c>
      <c r="H110" s="11" t="s">
        <v>2816</v>
      </c>
    </row>
    <row r="111" spans="1:8" x14ac:dyDescent="0.35">
      <c r="A111" s="11" t="s">
        <v>2816</v>
      </c>
      <c r="B111" s="14">
        <v>109</v>
      </c>
      <c r="C111" s="11" t="s">
        <v>2823</v>
      </c>
      <c r="D111" s="9" t="s">
        <v>2841</v>
      </c>
      <c r="E111" s="11" t="s">
        <v>2822</v>
      </c>
      <c r="F111" s="11" t="s">
        <v>2843</v>
      </c>
      <c r="G111" s="11" t="s">
        <v>2821</v>
      </c>
      <c r="H111" s="11" t="s">
        <v>2816</v>
      </c>
    </row>
    <row r="112" spans="1:8" x14ac:dyDescent="0.35">
      <c r="A112" s="11" t="s">
        <v>2816</v>
      </c>
      <c r="B112" s="14">
        <v>110</v>
      </c>
      <c r="C112" s="11" t="s">
        <v>2823</v>
      </c>
      <c r="D112" s="9" t="s">
        <v>2838</v>
      </c>
      <c r="E112" s="11" t="s">
        <v>2822</v>
      </c>
      <c r="F112" s="11" t="s">
        <v>2844</v>
      </c>
      <c r="G112" s="11" t="s">
        <v>2821</v>
      </c>
      <c r="H112" s="11" t="s">
        <v>2816</v>
      </c>
    </row>
    <row r="113" spans="1:8" x14ac:dyDescent="0.35">
      <c r="A113" s="11" t="s">
        <v>2816</v>
      </c>
      <c r="B113" s="14">
        <v>111</v>
      </c>
      <c r="C113" s="11" t="s">
        <v>2823</v>
      </c>
      <c r="D113" s="9" t="s">
        <v>2839</v>
      </c>
      <c r="E113" s="11" t="s">
        <v>2822</v>
      </c>
      <c r="F113" s="11" t="s">
        <v>2842</v>
      </c>
      <c r="G113" s="11" t="s">
        <v>2821</v>
      </c>
      <c r="H113" s="11" t="s">
        <v>2816</v>
      </c>
    </row>
    <row r="114" spans="1:8" x14ac:dyDescent="0.35">
      <c r="A114" s="11" t="s">
        <v>2816</v>
      </c>
      <c r="B114" s="14">
        <v>112</v>
      </c>
      <c r="C114" s="9" t="s">
        <v>2840</v>
      </c>
      <c r="D114" s="11" t="s">
        <v>2822</v>
      </c>
      <c r="E114" s="11" t="s">
        <v>2821</v>
      </c>
      <c r="F114" s="11" t="s">
        <v>2823</v>
      </c>
      <c r="G114" s="11" t="s">
        <v>2843</v>
      </c>
      <c r="H114" s="11" t="s">
        <v>2816</v>
      </c>
    </row>
    <row r="115" spans="1:8" x14ac:dyDescent="0.35">
      <c r="A115" s="11" t="s">
        <v>2816</v>
      </c>
      <c r="B115" s="14">
        <v>113</v>
      </c>
      <c r="C115" s="9" t="s">
        <v>2838</v>
      </c>
      <c r="D115" s="11" t="s">
        <v>2822</v>
      </c>
      <c r="E115" s="11" t="s">
        <v>2821</v>
      </c>
      <c r="F115" s="11" t="s">
        <v>2823</v>
      </c>
      <c r="G115" s="11" t="s">
        <v>2844</v>
      </c>
      <c r="H115" s="11" t="s">
        <v>2816</v>
      </c>
    </row>
    <row r="116" spans="1:8" x14ac:dyDescent="0.35">
      <c r="A116" s="13" t="s">
        <v>2816</v>
      </c>
      <c r="B116" s="15">
        <v>114</v>
      </c>
      <c r="C116" s="9" t="s">
        <v>2839</v>
      </c>
      <c r="D116" s="11" t="s">
        <v>2822</v>
      </c>
      <c r="E116" s="11" t="s">
        <v>2821</v>
      </c>
      <c r="F116" s="11" t="s">
        <v>2823</v>
      </c>
      <c r="G116" s="11" t="s">
        <v>2842</v>
      </c>
      <c r="H116" s="13" t="s">
        <v>2816</v>
      </c>
    </row>
    <row r="117" spans="1:8" x14ac:dyDescent="0.35">
      <c r="A117" s="11" t="s">
        <v>2817</v>
      </c>
      <c r="B117" s="14">
        <v>115</v>
      </c>
      <c r="C117" s="11" t="s">
        <v>2822</v>
      </c>
      <c r="D117" s="11" t="s">
        <v>2821</v>
      </c>
      <c r="E117" s="11" t="s">
        <v>2842</v>
      </c>
      <c r="F117" s="9" t="s">
        <v>2838</v>
      </c>
      <c r="G117" s="11" t="s">
        <v>2823</v>
      </c>
      <c r="H117" s="11" t="s">
        <v>2817</v>
      </c>
    </row>
    <row r="118" spans="1:8" x14ac:dyDescent="0.35">
      <c r="A118" s="11" t="s">
        <v>2817</v>
      </c>
      <c r="B118" s="14">
        <v>116</v>
      </c>
      <c r="C118" s="11" t="s">
        <v>2822</v>
      </c>
      <c r="D118" s="11" t="s">
        <v>2821</v>
      </c>
      <c r="E118" s="11" t="s">
        <v>2843</v>
      </c>
      <c r="F118" s="9" t="s">
        <v>2841</v>
      </c>
      <c r="G118" s="11" t="s">
        <v>2823</v>
      </c>
      <c r="H118" s="11" t="s">
        <v>2817</v>
      </c>
    </row>
    <row r="119" spans="1:8" x14ac:dyDescent="0.35">
      <c r="A119" s="11" t="s">
        <v>2817</v>
      </c>
      <c r="B119" s="14">
        <v>117</v>
      </c>
      <c r="C119" s="11" t="s">
        <v>2822</v>
      </c>
      <c r="D119" s="11" t="s">
        <v>2821</v>
      </c>
      <c r="E119" s="11" t="s">
        <v>2845</v>
      </c>
      <c r="F119" s="9" t="s">
        <v>2840</v>
      </c>
      <c r="G119" s="11" t="s">
        <v>2823</v>
      </c>
      <c r="H119" s="11" t="s">
        <v>2817</v>
      </c>
    </row>
    <row r="120" spans="1:8" x14ac:dyDescent="0.35">
      <c r="A120" s="11" t="s">
        <v>2817</v>
      </c>
      <c r="B120" s="14">
        <v>118</v>
      </c>
      <c r="C120" s="11" t="s">
        <v>2822</v>
      </c>
      <c r="D120" s="11" t="s">
        <v>2821</v>
      </c>
      <c r="E120" s="11" t="s">
        <v>2844</v>
      </c>
      <c r="F120" s="9" t="s">
        <v>2839</v>
      </c>
      <c r="G120" s="11" t="s">
        <v>2823</v>
      </c>
      <c r="H120" s="11" t="s">
        <v>2817</v>
      </c>
    </row>
    <row r="121" spans="1:8" x14ac:dyDescent="0.35">
      <c r="A121" s="11" t="s">
        <v>2817</v>
      </c>
      <c r="B121" s="14">
        <v>119</v>
      </c>
      <c r="C121" s="11" t="s">
        <v>2821</v>
      </c>
      <c r="D121" s="11" t="s">
        <v>2842</v>
      </c>
      <c r="E121" s="11" t="s">
        <v>2823</v>
      </c>
      <c r="F121" s="11" t="s">
        <v>2822</v>
      </c>
      <c r="G121" s="9" t="s">
        <v>2838</v>
      </c>
      <c r="H121" s="11" t="s">
        <v>2817</v>
      </c>
    </row>
    <row r="122" spans="1:8" x14ac:dyDescent="0.35">
      <c r="A122" s="11" t="s">
        <v>2817</v>
      </c>
      <c r="B122" s="14">
        <v>120</v>
      </c>
      <c r="C122" s="11" t="s">
        <v>2821</v>
      </c>
      <c r="D122" s="11" t="s">
        <v>2843</v>
      </c>
      <c r="E122" s="11" t="s">
        <v>2823</v>
      </c>
      <c r="F122" s="11" t="s">
        <v>2822</v>
      </c>
      <c r="G122" s="9" t="s">
        <v>2841</v>
      </c>
      <c r="H122" s="11" t="s">
        <v>2817</v>
      </c>
    </row>
    <row r="123" spans="1:8" x14ac:dyDescent="0.35">
      <c r="A123" s="11" t="s">
        <v>2817</v>
      </c>
      <c r="B123" s="14">
        <v>121</v>
      </c>
      <c r="C123" s="11" t="s">
        <v>2821</v>
      </c>
      <c r="D123" s="11" t="s">
        <v>2845</v>
      </c>
      <c r="E123" s="11" t="s">
        <v>2823</v>
      </c>
      <c r="F123" s="11" t="s">
        <v>2822</v>
      </c>
      <c r="G123" s="9" t="s">
        <v>2840</v>
      </c>
      <c r="H123" s="11" t="s">
        <v>2817</v>
      </c>
    </row>
    <row r="124" spans="1:8" x14ac:dyDescent="0.35">
      <c r="A124" s="11" t="s">
        <v>2817</v>
      </c>
      <c r="B124" s="14">
        <v>122</v>
      </c>
      <c r="C124" s="11" t="s">
        <v>2821</v>
      </c>
      <c r="D124" s="11" t="s">
        <v>2844</v>
      </c>
      <c r="E124" s="11" t="s">
        <v>2823</v>
      </c>
      <c r="F124" s="11" t="s">
        <v>2822</v>
      </c>
      <c r="G124" s="9" t="s">
        <v>2839</v>
      </c>
      <c r="H124" s="11" t="s">
        <v>2817</v>
      </c>
    </row>
    <row r="125" spans="1:8" x14ac:dyDescent="0.35">
      <c r="A125" s="11" t="s">
        <v>2817</v>
      </c>
      <c r="B125" s="14">
        <v>123</v>
      </c>
      <c r="C125" s="11" t="s">
        <v>2842</v>
      </c>
      <c r="D125" s="11" t="s">
        <v>2823</v>
      </c>
      <c r="E125" s="9" t="s">
        <v>2838</v>
      </c>
      <c r="F125" s="11" t="s">
        <v>2821</v>
      </c>
      <c r="G125" s="11" t="s">
        <v>2822</v>
      </c>
      <c r="H125" s="11" t="s">
        <v>2817</v>
      </c>
    </row>
    <row r="126" spans="1:8" x14ac:dyDescent="0.35">
      <c r="A126" s="11" t="s">
        <v>2817</v>
      </c>
      <c r="B126" s="14">
        <v>124</v>
      </c>
      <c r="C126" s="11" t="s">
        <v>2843</v>
      </c>
      <c r="D126" s="11" t="s">
        <v>2823</v>
      </c>
      <c r="E126" s="9" t="s">
        <v>2841</v>
      </c>
      <c r="F126" s="11" t="s">
        <v>2821</v>
      </c>
      <c r="G126" s="11" t="s">
        <v>2822</v>
      </c>
      <c r="H126" s="11" t="s">
        <v>2817</v>
      </c>
    </row>
    <row r="127" spans="1:8" x14ac:dyDescent="0.35">
      <c r="A127" s="11" t="s">
        <v>2817</v>
      </c>
      <c r="B127" s="14">
        <v>125</v>
      </c>
      <c r="C127" s="11" t="s">
        <v>2845</v>
      </c>
      <c r="D127" s="11" t="s">
        <v>2823</v>
      </c>
      <c r="E127" s="9" t="s">
        <v>2840</v>
      </c>
      <c r="F127" s="11" t="s">
        <v>2821</v>
      </c>
      <c r="G127" s="11" t="s">
        <v>2822</v>
      </c>
      <c r="H127" s="11" t="s">
        <v>2817</v>
      </c>
    </row>
    <row r="128" spans="1:8" x14ac:dyDescent="0.35">
      <c r="A128" s="11" t="s">
        <v>2817</v>
      </c>
      <c r="B128" s="14">
        <v>126</v>
      </c>
      <c r="C128" s="11" t="s">
        <v>2844</v>
      </c>
      <c r="D128" s="11" t="s">
        <v>2823</v>
      </c>
      <c r="E128" s="9" t="s">
        <v>2839</v>
      </c>
      <c r="F128" s="11" t="s">
        <v>2821</v>
      </c>
      <c r="G128" s="11" t="s">
        <v>2822</v>
      </c>
      <c r="H128" s="11" t="s">
        <v>2817</v>
      </c>
    </row>
    <row r="129" spans="1:8" x14ac:dyDescent="0.35">
      <c r="A129" s="11" t="s">
        <v>2817</v>
      </c>
      <c r="B129" s="14">
        <v>127</v>
      </c>
      <c r="C129" s="11" t="s">
        <v>2823</v>
      </c>
      <c r="D129" s="9" t="s">
        <v>2838</v>
      </c>
      <c r="E129" s="11" t="s">
        <v>2822</v>
      </c>
      <c r="F129" s="11" t="s">
        <v>2842</v>
      </c>
      <c r="G129" s="11" t="s">
        <v>2821</v>
      </c>
      <c r="H129" s="11" t="s">
        <v>2817</v>
      </c>
    </row>
    <row r="130" spans="1:8" x14ac:dyDescent="0.35">
      <c r="A130" s="11" t="s">
        <v>2817</v>
      </c>
      <c r="B130" s="14">
        <v>128</v>
      </c>
      <c r="C130" s="11" t="s">
        <v>2823</v>
      </c>
      <c r="D130" s="9" t="s">
        <v>2841</v>
      </c>
      <c r="E130" s="11" t="s">
        <v>2822</v>
      </c>
      <c r="F130" s="11" t="s">
        <v>2843</v>
      </c>
      <c r="G130" s="11" t="s">
        <v>2821</v>
      </c>
      <c r="H130" s="11" t="s">
        <v>2817</v>
      </c>
    </row>
    <row r="131" spans="1:8" x14ac:dyDescent="0.35">
      <c r="A131" s="11" t="s">
        <v>2817</v>
      </c>
      <c r="B131" s="14">
        <v>129</v>
      </c>
      <c r="C131" s="11" t="s">
        <v>2823</v>
      </c>
      <c r="D131" s="9" t="s">
        <v>2840</v>
      </c>
      <c r="E131" s="11" t="s">
        <v>2822</v>
      </c>
      <c r="F131" s="11" t="s">
        <v>2845</v>
      </c>
      <c r="G131" s="11" t="s">
        <v>2821</v>
      </c>
      <c r="H131" s="11" t="s">
        <v>2817</v>
      </c>
    </row>
    <row r="132" spans="1:8" x14ac:dyDescent="0.35">
      <c r="A132" s="11" t="s">
        <v>2817</v>
      </c>
      <c r="B132" s="14">
        <v>130</v>
      </c>
      <c r="C132" s="11" t="s">
        <v>2823</v>
      </c>
      <c r="D132" s="9" t="s">
        <v>2839</v>
      </c>
      <c r="E132" s="11" t="s">
        <v>2822</v>
      </c>
      <c r="F132" s="11" t="s">
        <v>2844</v>
      </c>
      <c r="G132" s="11" t="s">
        <v>2821</v>
      </c>
      <c r="H132" s="11" t="s">
        <v>2817</v>
      </c>
    </row>
    <row r="133" spans="1:8" x14ac:dyDescent="0.35">
      <c r="A133" s="11" t="s">
        <v>2817</v>
      </c>
      <c r="B133" s="14">
        <v>131</v>
      </c>
      <c r="C133" s="9" t="s">
        <v>2840</v>
      </c>
      <c r="D133" s="11" t="s">
        <v>2822</v>
      </c>
      <c r="E133" s="11" t="s">
        <v>2821</v>
      </c>
      <c r="F133" s="11" t="s">
        <v>2823</v>
      </c>
      <c r="G133" s="11" t="s">
        <v>2842</v>
      </c>
      <c r="H133" s="11" t="s">
        <v>2817</v>
      </c>
    </row>
    <row r="134" spans="1:8" x14ac:dyDescent="0.35">
      <c r="A134" s="11" t="s">
        <v>2817</v>
      </c>
      <c r="B134" s="14">
        <v>132</v>
      </c>
      <c r="C134" s="9" t="s">
        <v>2839</v>
      </c>
      <c r="D134" s="11" t="s">
        <v>2822</v>
      </c>
      <c r="E134" s="11" t="s">
        <v>2821</v>
      </c>
      <c r="F134" s="11" t="s">
        <v>2823</v>
      </c>
      <c r="G134" s="11" t="s">
        <v>2844</v>
      </c>
      <c r="H134" s="11" t="s">
        <v>2817</v>
      </c>
    </row>
    <row r="135" spans="1:8" x14ac:dyDescent="0.35">
      <c r="A135" s="13" t="s">
        <v>2817</v>
      </c>
      <c r="B135" s="15">
        <v>133</v>
      </c>
      <c r="C135" s="9" t="s">
        <v>2838</v>
      </c>
      <c r="D135" s="11" t="s">
        <v>2822</v>
      </c>
      <c r="E135" s="11" t="s">
        <v>2821</v>
      </c>
      <c r="F135" s="11" t="s">
        <v>2823</v>
      </c>
      <c r="G135" s="11" t="s">
        <v>2843</v>
      </c>
      <c r="H135" s="13" t="s">
        <v>2817</v>
      </c>
    </row>
    <row r="136" spans="1:8" x14ac:dyDescent="0.35">
      <c r="A136" s="11" t="s">
        <v>2818</v>
      </c>
      <c r="B136" s="14">
        <v>134</v>
      </c>
      <c r="C136" s="11" t="s">
        <v>2822</v>
      </c>
      <c r="D136" s="11" t="s">
        <v>2821</v>
      </c>
      <c r="E136" s="11" t="s">
        <v>2845</v>
      </c>
      <c r="F136" s="9" t="s">
        <v>2840</v>
      </c>
      <c r="G136" s="11" t="s">
        <v>2823</v>
      </c>
      <c r="H136" s="11" t="s">
        <v>2818</v>
      </c>
    </row>
    <row r="137" spans="1:8" x14ac:dyDescent="0.35">
      <c r="A137" s="11" t="s">
        <v>2818</v>
      </c>
      <c r="B137" s="14">
        <v>135</v>
      </c>
      <c r="C137" s="11" t="s">
        <v>2822</v>
      </c>
      <c r="D137" s="11" t="s">
        <v>2821</v>
      </c>
      <c r="E137" s="11" t="s">
        <v>2844</v>
      </c>
      <c r="F137" s="9" t="s">
        <v>2839</v>
      </c>
      <c r="G137" s="11" t="s">
        <v>2823</v>
      </c>
      <c r="H137" s="11" t="s">
        <v>2818</v>
      </c>
    </row>
    <row r="138" spans="1:8" x14ac:dyDescent="0.35">
      <c r="A138" s="11" t="s">
        <v>2818</v>
      </c>
      <c r="B138" s="14">
        <v>136</v>
      </c>
      <c r="C138" s="11" t="s">
        <v>2822</v>
      </c>
      <c r="D138" s="11" t="s">
        <v>2821</v>
      </c>
      <c r="E138" s="11" t="s">
        <v>2842</v>
      </c>
      <c r="F138" s="9" t="s">
        <v>2838</v>
      </c>
      <c r="G138" s="11" t="s">
        <v>2823</v>
      </c>
      <c r="H138" s="11" t="s">
        <v>2818</v>
      </c>
    </row>
    <row r="139" spans="1:8" x14ac:dyDescent="0.35">
      <c r="A139" s="11" t="s">
        <v>2818</v>
      </c>
      <c r="B139" s="14">
        <v>137</v>
      </c>
      <c r="C139" s="11" t="s">
        <v>2822</v>
      </c>
      <c r="D139" s="11" t="s">
        <v>2821</v>
      </c>
      <c r="E139" s="11" t="s">
        <v>2843</v>
      </c>
      <c r="F139" s="9" t="s">
        <v>2841</v>
      </c>
      <c r="G139" s="11" t="s">
        <v>2823</v>
      </c>
      <c r="H139" s="11" t="s">
        <v>2818</v>
      </c>
    </row>
    <row r="140" spans="1:8" x14ac:dyDescent="0.35">
      <c r="A140" s="11" t="s">
        <v>2818</v>
      </c>
      <c r="B140" s="14">
        <v>138</v>
      </c>
      <c r="C140" s="11" t="s">
        <v>2821</v>
      </c>
      <c r="D140" s="11" t="s">
        <v>2845</v>
      </c>
      <c r="E140" s="11" t="s">
        <v>2823</v>
      </c>
      <c r="F140" s="11" t="s">
        <v>2822</v>
      </c>
      <c r="G140" s="9" t="s">
        <v>2840</v>
      </c>
      <c r="H140" s="11" t="s">
        <v>2818</v>
      </c>
    </row>
    <row r="141" spans="1:8" x14ac:dyDescent="0.35">
      <c r="A141" s="11" t="s">
        <v>2818</v>
      </c>
      <c r="B141" s="14">
        <v>139</v>
      </c>
      <c r="C141" s="11" t="s">
        <v>2821</v>
      </c>
      <c r="D141" s="11" t="s">
        <v>2844</v>
      </c>
      <c r="E141" s="11" t="s">
        <v>2823</v>
      </c>
      <c r="F141" s="11" t="s">
        <v>2822</v>
      </c>
      <c r="G141" s="9" t="s">
        <v>2839</v>
      </c>
      <c r="H141" s="11" t="s">
        <v>2818</v>
      </c>
    </row>
    <row r="142" spans="1:8" x14ac:dyDescent="0.35">
      <c r="A142" s="11" t="s">
        <v>2818</v>
      </c>
      <c r="B142" s="14">
        <v>140</v>
      </c>
      <c r="C142" s="11" t="s">
        <v>2821</v>
      </c>
      <c r="D142" s="11" t="s">
        <v>2842</v>
      </c>
      <c r="E142" s="11" t="s">
        <v>2823</v>
      </c>
      <c r="F142" s="11" t="s">
        <v>2822</v>
      </c>
      <c r="G142" s="9" t="s">
        <v>2838</v>
      </c>
      <c r="H142" s="11" t="s">
        <v>2818</v>
      </c>
    </row>
    <row r="143" spans="1:8" x14ac:dyDescent="0.35">
      <c r="A143" s="11" t="s">
        <v>2818</v>
      </c>
      <c r="B143" s="14">
        <v>141</v>
      </c>
      <c r="C143" s="11" t="s">
        <v>2821</v>
      </c>
      <c r="D143" s="11" t="s">
        <v>2843</v>
      </c>
      <c r="E143" s="11" t="s">
        <v>2823</v>
      </c>
      <c r="F143" s="11" t="s">
        <v>2822</v>
      </c>
      <c r="G143" s="9" t="s">
        <v>2841</v>
      </c>
      <c r="H143" s="11" t="s">
        <v>2818</v>
      </c>
    </row>
    <row r="144" spans="1:8" x14ac:dyDescent="0.35">
      <c r="A144" s="11" t="s">
        <v>2818</v>
      </c>
      <c r="B144" s="14">
        <v>142</v>
      </c>
      <c r="C144" s="11" t="s">
        <v>2845</v>
      </c>
      <c r="D144" s="11" t="s">
        <v>2823</v>
      </c>
      <c r="E144" s="9" t="s">
        <v>2840</v>
      </c>
      <c r="F144" s="11" t="s">
        <v>2821</v>
      </c>
      <c r="G144" s="11" t="s">
        <v>2822</v>
      </c>
      <c r="H144" s="11" t="s">
        <v>2818</v>
      </c>
    </row>
    <row r="145" spans="1:8" x14ac:dyDescent="0.35">
      <c r="A145" s="11" t="s">
        <v>2818</v>
      </c>
      <c r="B145" s="14">
        <v>143</v>
      </c>
      <c r="C145" s="11" t="s">
        <v>2844</v>
      </c>
      <c r="D145" s="11" t="s">
        <v>2823</v>
      </c>
      <c r="E145" s="9" t="s">
        <v>2839</v>
      </c>
      <c r="F145" s="11" t="s">
        <v>2821</v>
      </c>
      <c r="G145" s="11" t="s">
        <v>2822</v>
      </c>
      <c r="H145" s="11" t="s">
        <v>2818</v>
      </c>
    </row>
    <row r="146" spans="1:8" x14ac:dyDescent="0.35">
      <c r="A146" s="11" t="s">
        <v>2818</v>
      </c>
      <c r="B146" s="14">
        <v>144</v>
      </c>
      <c r="C146" s="11" t="s">
        <v>2842</v>
      </c>
      <c r="D146" s="11" t="s">
        <v>2823</v>
      </c>
      <c r="E146" s="9" t="s">
        <v>2838</v>
      </c>
      <c r="F146" s="11" t="s">
        <v>2821</v>
      </c>
      <c r="G146" s="11" t="s">
        <v>2822</v>
      </c>
      <c r="H146" s="11" t="s">
        <v>2818</v>
      </c>
    </row>
    <row r="147" spans="1:8" x14ac:dyDescent="0.35">
      <c r="A147" s="11" t="s">
        <v>2818</v>
      </c>
      <c r="B147" s="14">
        <v>145</v>
      </c>
      <c r="C147" s="11" t="s">
        <v>2843</v>
      </c>
      <c r="D147" s="11" t="s">
        <v>2823</v>
      </c>
      <c r="E147" s="9" t="s">
        <v>2841</v>
      </c>
      <c r="F147" s="11" t="s">
        <v>2821</v>
      </c>
      <c r="G147" s="11" t="s">
        <v>2822</v>
      </c>
      <c r="H147" s="11" t="s">
        <v>2818</v>
      </c>
    </row>
    <row r="148" spans="1:8" x14ac:dyDescent="0.35">
      <c r="A148" s="11" t="s">
        <v>2818</v>
      </c>
      <c r="B148" s="14">
        <v>146</v>
      </c>
      <c r="C148" s="11" t="s">
        <v>2823</v>
      </c>
      <c r="D148" s="9" t="s">
        <v>2840</v>
      </c>
      <c r="E148" s="11" t="s">
        <v>2822</v>
      </c>
      <c r="F148" s="11" t="s">
        <v>2845</v>
      </c>
      <c r="G148" s="11" t="s">
        <v>2821</v>
      </c>
      <c r="H148" s="11" t="s">
        <v>2818</v>
      </c>
    </row>
    <row r="149" spans="1:8" x14ac:dyDescent="0.35">
      <c r="A149" s="11" t="s">
        <v>2818</v>
      </c>
      <c r="B149" s="14">
        <v>147</v>
      </c>
      <c r="C149" s="11" t="s">
        <v>2823</v>
      </c>
      <c r="D149" s="9" t="s">
        <v>2839</v>
      </c>
      <c r="E149" s="11" t="s">
        <v>2822</v>
      </c>
      <c r="F149" s="11" t="s">
        <v>2844</v>
      </c>
      <c r="G149" s="11" t="s">
        <v>2821</v>
      </c>
      <c r="H149" s="11" t="s">
        <v>2818</v>
      </c>
    </row>
    <row r="150" spans="1:8" x14ac:dyDescent="0.35">
      <c r="A150" s="11" t="s">
        <v>2818</v>
      </c>
      <c r="B150" s="14">
        <v>148</v>
      </c>
      <c r="C150" s="11" t="s">
        <v>2823</v>
      </c>
      <c r="D150" s="9" t="s">
        <v>2838</v>
      </c>
      <c r="E150" s="11" t="s">
        <v>2822</v>
      </c>
      <c r="F150" s="11" t="s">
        <v>2842</v>
      </c>
      <c r="G150" s="11" t="s">
        <v>2821</v>
      </c>
      <c r="H150" s="11" t="s">
        <v>2818</v>
      </c>
    </row>
    <row r="151" spans="1:8" x14ac:dyDescent="0.35">
      <c r="A151" s="11" t="s">
        <v>2818</v>
      </c>
      <c r="B151" s="14">
        <v>149</v>
      </c>
      <c r="C151" s="11" t="s">
        <v>2823</v>
      </c>
      <c r="D151" s="9" t="s">
        <v>2841</v>
      </c>
      <c r="E151" s="11" t="s">
        <v>2822</v>
      </c>
      <c r="F151" s="11" t="s">
        <v>2843</v>
      </c>
      <c r="G151" s="11" t="s">
        <v>2821</v>
      </c>
      <c r="H151" s="11" t="s">
        <v>2818</v>
      </c>
    </row>
    <row r="152" spans="1:8" x14ac:dyDescent="0.35">
      <c r="A152" s="11" t="s">
        <v>2818</v>
      </c>
      <c r="B152" s="14">
        <v>150</v>
      </c>
      <c r="C152" s="9" t="s">
        <v>2840</v>
      </c>
      <c r="D152" s="11" t="s">
        <v>2822</v>
      </c>
      <c r="E152" s="11" t="s">
        <v>2821</v>
      </c>
      <c r="F152" s="11" t="s">
        <v>2823</v>
      </c>
      <c r="G152" s="11" t="s">
        <v>2844</v>
      </c>
      <c r="H152" s="11" t="s">
        <v>2818</v>
      </c>
    </row>
    <row r="153" spans="1:8" x14ac:dyDescent="0.35">
      <c r="A153" s="11" t="s">
        <v>2818</v>
      </c>
      <c r="B153" s="14">
        <v>151</v>
      </c>
      <c r="C153" s="9" t="s">
        <v>2839</v>
      </c>
      <c r="D153" s="11" t="s">
        <v>2822</v>
      </c>
      <c r="E153" s="11" t="s">
        <v>2821</v>
      </c>
      <c r="F153" s="11" t="s">
        <v>2823</v>
      </c>
      <c r="G153" s="11" t="s">
        <v>2842</v>
      </c>
      <c r="H153" s="11" t="s">
        <v>2818</v>
      </c>
    </row>
    <row r="154" spans="1:8" x14ac:dyDescent="0.35">
      <c r="A154" s="13" t="s">
        <v>2818</v>
      </c>
      <c r="B154" s="15">
        <v>152</v>
      </c>
      <c r="C154" s="9" t="s">
        <v>2838</v>
      </c>
      <c r="D154" s="11" t="s">
        <v>2822</v>
      </c>
      <c r="E154" s="11" t="s">
        <v>2821</v>
      </c>
      <c r="F154" s="11" t="s">
        <v>2823</v>
      </c>
      <c r="G154" s="11" t="s">
        <v>2843</v>
      </c>
      <c r="H154" s="13" t="s">
        <v>2818</v>
      </c>
    </row>
    <row r="155" spans="1:8" x14ac:dyDescent="0.35">
      <c r="A155" s="11" t="s">
        <v>2819</v>
      </c>
      <c r="B155" s="14">
        <v>153</v>
      </c>
      <c r="C155" s="11" t="s">
        <v>2822</v>
      </c>
      <c r="D155" s="11" t="s">
        <v>2821</v>
      </c>
      <c r="E155" s="11" t="s">
        <v>2845</v>
      </c>
      <c r="F155" s="9" t="s">
        <v>2840</v>
      </c>
      <c r="G155" s="11" t="s">
        <v>2823</v>
      </c>
      <c r="H155" s="11" t="s">
        <v>2819</v>
      </c>
    </row>
    <row r="156" spans="1:8" x14ac:dyDescent="0.35">
      <c r="A156" s="11" t="s">
        <v>2819</v>
      </c>
      <c r="B156" s="14">
        <v>154</v>
      </c>
      <c r="C156" s="11" t="s">
        <v>2822</v>
      </c>
      <c r="D156" s="11" t="s">
        <v>2821</v>
      </c>
      <c r="E156" s="11" t="s">
        <v>2844</v>
      </c>
      <c r="F156" s="9" t="s">
        <v>2841</v>
      </c>
      <c r="G156" s="11" t="s">
        <v>2823</v>
      </c>
      <c r="H156" s="11" t="s">
        <v>2819</v>
      </c>
    </row>
    <row r="157" spans="1:8" x14ac:dyDescent="0.35">
      <c r="A157" s="11" t="s">
        <v>2819</v>
      </c>
      <c r="B157" s="14">
        <v>155</v>
      </c>
      <c r="C157" s="11" t="s">
        <v>2822</v>
      </c>
      <c r="D157" s="11" t="s">
        <v>2821</v>
      </c>
      <c r="E157" s="11" t="s">
        <v>2842</v>
      </c>
      <c r="F157" s="9" t="s">
        <v>2839</v>
      </c>
      <c r="G157" s="11" t="s">
        <v>2823</v>
      </c>
      <c r="H157" s="11" t="s">
        <v>2819</v>
      </c>
    </row>
    <row r="158" spans="1:8" x14ac:dyDescent="0.35">
      <c r="A158" s="11" t="s">
        <v>2819</v>
      </c>
      <c r="B158" s="14">
        <v>156</v>
      </c>
      <c r="C158" s="11" t="s">
        <v>2822</v>
      </c>
      <c r="D158" s="11" t="s">
        <v>2821</v>
      </c>
      <c r="E158" s="11" t="s">
        <v>2843</v>
      </c>
      <c r="F158" s="9" t="s">
        <v>2838</v>
      </c>
      <c r="G158" s="11" t="s">
        <v>2823</v>
      </c>
      <c r="H158" s="11" t="s">
        <v>2819</v>
      </c>
    </row>
    <row r="159" spans="1:8" x14ac:dyDescent="0.35">
      <c r="A159" s="11" t="s">
        <v>2819</v>
      </c>
      <c r="B159" s="14">
        <v>157</v>
      </c>
      <c r="C159" s="11" t="s">
        <v>2821</v>
      </c>
      <c r="D159" s="11" t="s">
        <v>2845</v>
      </c>
      <c r="E159" s="11" t="s">
        <v>2823</v>
      </c>
      <c r="F159" s="11" t="s">
        <v>2822</v>
      </c>
      <c r="G159" s="9" t="s">
        <v>2840</v>
      </c>
      <c r="H159" s="11" t="s">
        <v>2819</v>
      </c>
    </row>
    <row r="160" spans="1:8" x14ac:dyDescent="0.35">
      <c r="A160" s="11" t="s">
        <v>2819</v>
      </c>
      <c r="B160" s="14">
        <v>158</v>
      </c>
      <c r="C160" s="11" t="s">
        <v>2821</v>
      </c>
      <c r="D160" s="11" t="s">
        <v>2844</v>
      </c>
      <c r="E160" s="11" t="s">
        <v>2823</v>
      </c>
      <c r="F160" s="11" t="s">
        <v>2822</v>
      </c>
      <c r="G160" s="9" t="s">
        <v>2841</v>
      </c>
      <c r="H160" s="11" t="s">
        <v>2819</v>
      </c>
    </row>
    <row r="161" spans="1:8" x14ac:dyDescent="0.35">
      <c r="A161" s="11" t="s">
        <v>2819</v>
      </c>
      <c r="B161" s="14">
        <v>159</v>
      </c>
      <c r="C161" s="11" t="s">
        <v>2821</v>
      </c>
      <c r="D161" s="11" t="s">
        <v>2842</v>
      </c>
      <c r="E161" s="11" t="s">
        <v>2823</v>
      </c>
      <c r="F161" s="11" t="s">
        <v>2822</v>
      </c>
      <c r="G161" s="9" t="s">
        <v>2839</v>
      </c>
      <c r="H161" s="11" t="s">
        <v>2819</v>
      </c>
    </row>
    <row r="162" spans="1:8" x14ac:dyDescent="0.35">
      <c r="A162" s="11" t="s">
        <v>2819</v>
      </c>
      <c r="B162" s="14">
        <v>160</v>
      </c>
      <c r="C162" s="11" t="s">
        <v>2821</v>
      </c>
      <c r="D162" s="11" t="s">
        <v>2843</v>
      </c>
      <c r="E162" s="11" t="s">
        <v>2823</v>
      </c>
      <c r="F162" s="11" t="s">
        <v>2822</v>
      </c>
      <c r="G162" s="9" t="s">
        <v>2838</v>
      </c>
      <c r="H162" s="11" t="s">
        <v>2819</v>
      </c>
    </row>
    <row r="163" spans="1:8" x14ac:dyDescent="0.35">
      <c r="A163" s="11" t="s">
        <v>2819</v>
      </c>
      <c r="B163" s="14">
        <v>161</v>
      </c>
      <c r="C163" s="11" t="s">
        <v>2845</v>
      </c>
      <c r="D163" s="11" t="s">
        <v>2823</v>
      </c>
      <c r="E163" s="9" t="s">
        <v>2840</v>
      </c>
      <c r="F163" s="11" t="s">
        <v>2821</v>
      </c>
      <c r="G163" s="11" t="s">
        <v>2822</v>
      </c>
      <c r="H163" s="11" t="s">
        <v>2819</v>
      </c>
    </row>
    <row r="164" spans="1:8" x14ac:dyDescent="0.35">
      <c r="A164" s="11" t="s">
        <v>2819</v>
      </c>
      <c r="B164" s="14">
        <v>162</v>
      </c>
      <c r="C164" s="11" t="s">
        <v>2844</v>
      </c>
      <c r="D164" s="11" t="s">
        <v>2823</v>
      </c>
      <c r="E164" s="9" t="s">
        <v>2841</v>
      </c>
      <c r="F164" s="11" t="s">
        <v>2821</v>
      </c>
      <c r="G164" s="11" t="s">
        <v>2822</v>
      </c>
      <c r="H164" s="11" t="s">
        <v>2819</v>
      </c>
    </row>
    <row r="165" spans="1:8" x14ac:dyDescent="0.35">
      <c r="A165" s="11" t="s">
        <v>2819</v>
      </c>
      <c r="B165" s="14">
        <v>163</v>
      </c>
      <c r="C165" s="11" t="s">
        <v>2842</v>
      </c>
      <c r="D165" s="11" t="s">
        <v>2823</v>
      </c>
      <c r="E165" s="9" t="s">
        <v>2839</v>
      </c>
      <c r="F165" s="11" t="s">
        <v>2821</v>
      </c>
      <c r="G165" s="11" t="s">
        <v>2822</v>
      </c>
      <c r="H165" s="11" t="s">
        <v>2819</v>
      </c>
    </row>
    <row r="166" spans="1:8" x14ac:dyDescent="0.35">
      <c r="A166" s="11" t="s">
        <v>2819</v>
      </c>
      <c r="B166" s="14">
        <v>164</v>
      </c>
      <c r="C166" s="11" t="s">
        <v>2843</v>
      </c>
      <c r="D166" s="11" t="s">
        <v>2823</v>
      </c>
      <c r="E166" s="9" t="s">
        <v>2838</v>
      </c>
      <c r="F166" s="11" t="s">
        <v>2821</v>
      </c>
      <c r="G166" s="11" t="s">
        <v>2822</v>
      </c>
      <c r="H166" s="11" t="s">
        <v>2819</v>
      </c>
    </row>
    <row r="167" spans="1:8" x14ac:dyDescent="0.35">
      <c r="A167" s="11" t="s">
        <v>2819</v>
      </c>
      <c r="B167" s="14">
        <v>165</v>
      </c>
      <c r="C167" s="11" t="s">
        <v>2823</v>
      </c>
      <c r="D167" s="9" t="s">
        <v>2840</v>
      </c>
      <c r="E167" s="11" t="s">
        <v>2822</v>
      </c>
      <c r="F167" s="11" t="s">
        <v>2845</v>
      </c>
      <c r="G167" s="11" t="s">
        <v>2821</v>
      </c>
      <c r="H167" s="11" t="s">
        <v>2819</v>
      </c>
    </row>
    <row r="168" spans="1:8" x14ac:dyDescent="0.35">
      <c r="A168" s="11" t="s">
        <v>2819</v>
      </c>
      <c r="B168" s="14">
        <v>166</v>
      </c>
      <c r="C168" s="11" t="s">
        <v>2823</v>
      </c>
      <c r="D168" s="9" t="s">
        <v>2841</v>
      </c>
      <c r="E168" s="11" t="s">
        <v>2822</v>
      </c>
      <c r="F168" s="11" t="s">
        <v>2844</v>
      </c>
      <c r="G168" s="11" t="s">
        <v>2821</v>
      </c>
      <c r="H168" s="11" t="s">
        <v>2819</v>
      </c>
    </row>
    <row r="169" spans="1:8" x14ac:dyDescent="0.35">
      <c r="A169" s="11" t="s">
        <v>2819</v>
      </c>
      <c r="B169" s="14">
        <v>167</v>
      </c>
      <c r="C169" s="11" t="s">
        <v>2823</v>
      </c>
      <c r="D169" s="9" t="s">
        <v>2839</v>
      </c>
      <c r="E169" s="11" t="s">
        <v>2822</v>
      </c>
      <c r="F169" s="11" t="s">
        <v>2842</v>
      </c>
      <c r="G169" s="11" t="s">
        <v>2821</v>
      </c>
      <c r="H169" s="11" t="s">
        <v>2819</v>
      </c>
    </row>
    <row r="170" spans="1:8" x14ac:dyDescent="0.35">
      <c r="A170" s="11" t="s">
        <v>2819</v>
      </c>
      <c r="B170" s="14">
        <v>168</v>
      </c>
      <c r="C170" s="11" t="s">
        <v>2823</v>
      </c>
      <c r="D170" s="9" t="s">
        <v>2838</v>
      </c>
      <c r="E170" s="11" t="s">
        <v>2822</v>
      </c>
      <c r="F170" s="11" t="s">
        <v>2843</v>
      </c>
      <c r="G170" s="11" t="s">
        <v>2821</v>
      </c>
      <c r="H170" s="11" t="s">
        <v>2819</v>
      </c>
    </row>
    <row r="171" spans="1:8" x14ac:dyDescent="0.35">
      <c r="A171" s="11" t="s">
        <v>2819</v>
      </c>
      <c r="B171" s="14">
        <v>169</v>
      </c>
      <c r="C171" s="9" t="s">
        <v>2840</v>
      </c>
      <c r="D171" s="11" t="s">
        <v>2822</v>
      </c>
      <c r="E171" s="11" t="s">
        <v>2821</v>
      </c>
      <c r="F171" s="11" t="s">
        <v>2823</v>
      </c>
      <c r="G171" s="11" t="s">
        <v>2844</v>
      </c>
      <c r="H171" s="11" t="s">
        <v>2819</v>
      </c>
    </row>
    <row r="172" spans="1:8" x14ac:dyDescent="0.35">
      <c r="A172" s="11" t="s">
        <v>2819</v>
      </c>
      <c r="B172" s="14">
        <v>170</v>
      </c>
      <c r="C172" s="9" t="s">
        <v>2839</v>
      </c>
      <c r="D172" s="11" t="s">
        <v>2822</v>
      </c>
      <c r="E172" s="11" t="s">
        <v>2821</v>
      </c>
      <c r="F172" s="11" t="s">
        <v>2823</v>
      </c>
      <c r="G172" s="11" t="s">
        <v>2842</v>
      </c>
      <c r="H172" s="11" t="s">
        <v>2819</v>
      </c>
    </row>
    <row r="173" spans="1:8" x14ac:dyDescent="0.35">
      <c r="A173" s="13" t="s">
        <v>2819</v>
      </c>
      <c r="B173" s="15">
        <v>171</v>
      </c>
      <c r="C173" s="9" t="s">
        <v>2838</v>
      </c>
      <c r="D173" s="11" t="s">
        <v>2822</v>
      </c>
      <c r="E173" s="11" t="s">
        <v>2821</v>
      </c>
      <c r="F173" s="11" t="s">
        <v>2823</v>
      </c>
      <c r="G173" s="11" t="s">
        <v>2843</v>
      </c>
      <c r="H173" s="13" t="s">
        <v>2819</v>
      </c>
    </row>
    <row r="174" spans="1:8" x14ac:dyDescent="0.35">
      <c r="A174" s="11" t="s">
        <v>2820</v>
      </c>
      <c r="B174" s="14">
        <v>172</v>
      </c>
      <c r="C174" s="11" t="s">
        <v>2822</v>
      </c>
      <c r="D174" s="11" t="s">
        <v>2821</v>
      </c>
      <c r="E174" s="11" t="s">
        <v>2844</v>
      </c>
      <c r="F174" s="9" t="s">
        <v>2840</v>
      </c>
      <c r="G174" s="11" t="s">
        <v>2823</v>
      </c>
      <c r="H174" s="11" t="s">
        <v>2820</v>
      </c>
    </row>
    <row r="175" spans="1:8" x14ac:dyDescent="0.35">
      <c r="A175" s="11" t="s">
        <v>2820</v>
      </c>
      <c r="B175" s="14">
        <v>173</v>
      </c>
      <c r="C175" s="11" t="s">
        <v>2822</v>
      </c>
      <c r="D175" s="11" t="s">
        <v>2821</v>
      </c>
      <c r="E175" s="11" t="s">
        <v>2843</v>
      </c>
      <c r="F175" s="9" t="s">
        <v>2841</v>
      </c>
      <c r="G175" s="11" t="s">
        <v>2823</v>
      </c>
      <c r="H175" s="11" t="s">
        <v>2820</v>
      </c>
    </row>
    <row r="176" spans="1:8" x14ac:dyDescent="0.35">
      <c r="A176" s="11" t="s">
        <v>2820</v>
      </c>
      <c r="B176" s="14">
        <v>174</v>
      </c>
      <c r="C176" s="11" t="s">
        <v>2822</v>
      </c>
      <c r="D176" s="11" t="s">
        <v>2821</v>
      </c>
      <c r="E176" s="11" t="s">
        <v>2845</v>
      </c>
      <c r="F176" s="9" t="s">
        <v>2839</v>
      </c>
      <c r="G176" s="11" t="s">
        <v>2823</v>
      </c>
      <c r="H176" s="11" t="s">
        <v>2820</v>
      </c>
    </row>
    <row r="177" spans="1:8" x14ac:dyDescent="0.35">
      <c r="A177" s="11" t="s">
        <v>2820</v>
      </c>
      <c r="B177" s="14">
        <v>175</v>
      </c>
      <c r="C177" s="11" t="s">
        <v>2822</v>
      </c>
      <c r="D177" s="11" t="s">
        <v>2821</v>
      </c>
      <c r="E177" s="11" t="s">
        <v>2842</v>
      </c>
      <c r="F177" s="9" t="s">
        <v>2838</v>
      </c>
      <c r="G177" s="11" t="s">
        <v>2823</v>
      </c>
      <c r="H177" s="11" t="s">
        <v>2820</v>
      </c>
    </row>
    <row r="178" spans="1:8" x14ac:dyDescent="0.35">
      <c r="A178" s="11" t="s">
        <v>2820</v>
      </c>
      <c r="B178" s="14">
        <v>176</v>
      </c>
      <c r="C178" s="11" t="s">
        <v>2821</v>
      </c>
      <c r="D178" s="11" t="s">
        <v>2844</v>
      </c>
      <c r="E178" s="11" t="s">
        <v>2823</v>
      </c>
      <c r="F178" s="11" t="s">
        <v>2822</v>
      </c>
      <c r="G178" s="9" t="s">
        <v>2840</v>
      </c>
      <c r="H178" s="11" t="s">
        <v>2820</v>
      </c>
    </row>
    <row r="179" spans="1:8" x14ac:dyDescent="0.35">
      <c r="A179" s="11" t="s">
        <v>2820</v>
      </c>
      <c r="B179" s="14">
        <v>177</v>
      </c>
      <c r="C179" s="11" t="s">
        <v>2821</v>
      </c>
      <c r="D179" s="11" t="s">
        <v>2843</v>
      </c>
      <c r="E179" s="11" t="s">
        <v>2823</v>
      </c>
      <c r="F179" s="11" t="s">
        <v>2822</v>
      </c>
      <c r="G179" s="9" t="s">
        <v>2841</v>
      </c>
      <c r="H179" s="11" t="s">
        <v>2820</v>
      </c>
    </row>
    <row r="180" spans="1:8" x14ac:dyDescent="0.35">
      <c r="A180" s="11" t="s">
        <v>2820</v>
      </c>
      <c r="B180" s="14">
        <v>178</v>
      </c>
      <c r="C180" s="11" t="s">
        <v>2821</v>
      </c>
      <c r="D180" s="11" t="s">
        <v>2845</v>
      </c>
      <c r="E180" s="11" t="s">
        <v>2823</v>
      </c>
      <c r="F180" s="11" t="s">
        <v>2822</v>
      </c>
      <c r="G180" s="9" t="s">
        <v>2839</v>
      </c>
      <c r="H180" s="11" t="s">
        <v>2820</v>
      </c>
    </row>
    <row r="181" spans="1:8" x14ac:dyDescent="0.35">
      <c r="A181" s="11" t="s">
        <v>2820</v>
      </c>
      <c r="B181" s="14">
        <v>179</v>
      </c>
      <c r="C181" s="11" t="s">
        <v>2821</v>
      </c>
      <c r="D181" s="11" t="s">
        <v>2842</v>
      </c>
      <c r="E181" s="11" t="s">
        <v>2823</v>
      </c>
      <c r="F181" s="11" t="s">
        <v>2822</v>
      </c>
      <c r="G181" s="9" t="s">
        <v>2838</v>
      </c>
      <c r="H181" s="11" t="s">
        <v>2820</v>
      </c>
    </row>
    <row r="182" spans="1:8" x14ac:dyDescent="0.35">
      <c r="A182" s="11" t="s">
        <v>2820</v>
      </c>
      <c r="B182" s="14">
        <v>180</v>
      </c>
      <c r="C182" s="11" t="s">
        <v>2844</v>
      </c>
      <c r="D182" s="11" t="s">
        <v>2823</v>
      </c>
      <c r="E182" s="9" t="s">
        <v>2840</v>
      </c>
      <c r="F182" s="11" t="s">
        <v>2821</v>
      </c>
      <c r="G182" s="11" t="s">
        <v>2822</v>
      </c>
      <c r="H182" s="11" t="s">
        <v>2820</v>
      </c>
    </row>
    <row r="183" spans="1:8" x14ac:dyDescent="0.35">
      <c r="A183" s="11" t="s">
        <v>2820</v>
      </c>
      <c r="B183" s="14">
        <v>181</v>
      </c>
      <c r="C183" s="11" t="s">
        <v>2843</v>
      </c>
      <c r="D183" s="11" t="s">
        <v>2823</v>
      </c>
      <c r="E183" s="9" t="s">
        <v>2841</v>
      </c>
      <c r="F183" s="11" t="s">
        <v>2821</v>
      </c>
      <c r="G183" s="11" t="s">
        <v>2822</v>
      </c>
      <c r="H183" s="11" t="s">
        <v>2820</v>
      </c>
    </row>
    <row r="184" spans="1:8" x14ac:dyDescent="0.35">
      <c r="A184" s="11" t="s">
        <v>2820</v>
      </c>
      <c r="B184" s="14">
        <v>182</v>
      </c>
      <c r="C184" s="11" t="s">
        <v>2845</v>
      </c>
      <c r="D184" s="11" t="s">
        <v>2823</v>
      </c>
      <c r="E184" s="9" t="s">
        <v>2839</v>
      </c>
      <c r="F184" s="11" t="s">
        <v>2821</v>
      </c>
      <c r="G184" s="11" t="s">
        <v>2822</v>
      </c>
      <c r="H184" s="11" t="s">
        <v>2820</v>
      </c>
    </row>
    <row r="185" spans="1:8" x14ac:dyDescent="0.35">
      <c r="A185" s="11" t="s">
        <v>2820</v>
      </c>
      <c r="B185" s="14">
        <v>183</v>
      </c>
      <c r="C185" s="11" t="s">
        <v>2842</v>
      </c>
      <c r="D185" s="11" t="s">
        <v>2823</v>
      </c>
      <c r="E185" s="9" t="s">
        <v>2838</v>
      </c>
      <c r="F185" s="11" t="s">
        <v>2821</v>
      </c>
      <c r="G185" s="11" t="s">
        <v>2822</v>
      </c>
      <c r="H185" s="11" t="s">
        <v>2820</v>
      </c>
    </row>
    <row r="186" spans="1:8" x14ac:dyDescent="0.35">
      <c r="A186" s="11" t="s">
        <v>2820</v>
      </c>
      <c r="B186" s="14">
        <v>184</v>
      </c>
      <c r="C186" s="11" t="s">
        <v>2823</v>
      </c>
      <c r="D186" s="9" t="s">
        <v>2840</v>
      </c>
      <c r="E186" s="11" t="s">
        <v>2822</v>
      </c>
      <c r="F186" s="11" t="s">
        <v>2844</v>
      </c>
      <c r="G186" s="11" t="s">
        <v>2821</v>
      </c>
      <c r="H186" s="11" t="s">
        <v>2820</v>
      </c>
    </row>
    <row r="187" spans="1:8" x14ac:dyDescent="0.35">
      <c r="A187" s="11" t="s">
        <v>2820</v>
      </c>
      <c r="B187" s="14">
        <v>185</v>
      </c>
      <c r="C187" s="11" t="s">
        <v>2823</v>
      </c>
      <c r="D187" s="9" t="s">
        <v>2841</v>
      </c>
      <c r="E187" s="11" t="s">
        <v>2822</v>
      </c>
      <c r="F187" s="11" t="s">
        <v>2843</v>
      </c>
      <c r="G187" s="11" t="s">
        <v>2821</v>
      </c>
      <c r="H187" s="11" t="s">
        <v>2820</v>
      </c>
    </row>
    <row r="188" spans="1:8" x14ac:dyDescent="0.35">
      <c r="A188" s="11" t="s">
        <v>2820</v>
      </c>
      <c r="B188" s="14">
        <v>186</v>
      </c>
      <c r="C188" s="11" t="s">
        <v>2823</v>
      </c>
      <c r="D188" s="9" t="s">
        <v>2839</v>
      </c>
      <c r="E188" s="11" t="s">
        <v>2822</v>
      </c>
      <c r="F188" s="11" t="s">
        <v>2845</v>
      </c>
      <c r="G188" s="11" t="s">
        <v>2821</v>
      </c>
      <c r="H188" s="11" t="s">
        <v>2820</v>
      </c>
    </row>
    <row r="189" spans="1:8" x14ac:dyDescent="0.35">
      <c r="A189" s="11" t="s">
        <v>2820</v>
      </c>
      <c r="B189" s="14">
        <v>187</v>
      </c>
      <c r="C189" s="11" t="s">
        <v>2823</v>
      </c>
      <c r="D189" s="9" t="s">
        <v>2838</v>
      </c>
      <c r="E189" s="11" t="s">
        <v>2822</v>
      </c>
      <c r="F189" s="11" t="s">
        <v>2842</v>
      </c>
      <c r="G189" s="11" t="s">
        <v>2821</v>
      </c>
      <c r="H189" s="11" t="s">
        <v>2820</v>
      </c>
    </row>
    <row r="190" spans="1:8" x14ac:dyDescent="0.35">
      <c r="A190" s="11" t="s">
        <v>2820</v>
      </c>
      <c r="B190" s="14">
        <v>188</v>
      </c>
      <c r="C190" s="9" t="s">
        <v>2839</v>
      </c>
      <c r="D190" s="11" t="s">
        <v>2822</v>
      </c>
      <c r="E190" s="11" t="s">
        <v>2821</v>
      </c>
      <c r="F190" s="11" t="s">
        <v>2823</v>
      </c>
      <c r="G190" s="11" t="s">
        <v>2844</v>
      </c>
      <c r="H190" s="11" t="s">
        <v>2820</v>
      </c>
    </row>
    <row r="191" spans="1:8" x14ac:dyDescent="0.35">
      <c r="A191" s="11" t="s">
        <v>2820</v>
      </c>
      <c r="B191" s="14">
        <v>189</v>
      </c>
      <c r="C191" s="9" t="s">
        <v>2840</v>
      </c>
      <c r="D191" s="11" t="s">
        <v>2822</v>
      </c>
      <c r="E191" s="11" t="s">
        <v>2821</v>
      </c>
      <c r="F191" s="11" t="s">
        <v>2823</v>
      </c>
      <c r="G191" s="11" t="s">
        <v>2843</v>
      </c>
      <c r="H191" s="11" t="s">
        <v>2820</v>
      </c>
    </row>
    <row r="192" spans="1:8" x14ac:dyDescent="0.35">
      <c r="A192" s="11" t="s">
        <v>2820</v>
      </c>
      <c r="B192" s="14">
        <v>190</v>
      </c>
      <c r="C192" s="9" t="s">
        <v>2838</v>
      </c>
      <c r="D192" s="11" t="s">
        <v>2822</v>
      </c>
      <c r="E192" s="11" t="s">
        <v>2821</v>
      </c>
      <c r="F192" s="11" t="s">
        <v>2823</v>
      </c>
      <c r="G192" s="11" t="s">
        <v>2842</v>
      </c>
      <c r="H192" s="11" t="s">
        <v>2820</v>
      </c>
    </row>
  </sheetData>
  <conditionalFormatting sqref="M8">
    <cfRule type="containsText" dxfId="773" priority="652" operator="containsText" text="GEO">
      <formula>NOT(ISERROR(SEARCH("GEO",M8)))</formula>
    </cfRule>
    <cfRule type="containsText" dxfId="772" priority="653" operator="containsText" text="BYE">
      <formula>NOT(ISERROR(SEARCH("BYE",M8)))</formula>
    </cfRule>
  </conditionalFormatting>
  <conditionalFormatting sqref="D193:D1048576 D2:D6 D19:D21 D11:D14">
    <cfRule type="containsText" dxfId="771" priority="496" operator="containsText" text="Round U.S.">
      <formula>NOT(ISERROR(SEARCH("Round U.S.",D2)))</formula>
    </cfRule>
    <cfRule type="containsText" dxfId="770" priority="497" operator="containsText" text="Round World">
      <formula>NOT(ISERROR(SEARCH("Round World",D2)))</formula>
    </cfRule>
    <cfRule type="containsText" dxfId="769" priority="498" operator="containsText" text="Map Challenge - ACE Cafeteria">
      <formula>NOT(ISERROR(SEARCH("Map Challenge - ACE Cafeteria",D2)))</formula>
    </cfRule>
    <cfRule type="containsText" dxfId="768" priority="499" operator="containsText" text="Written Exam U.S. - ACE Exam Room">
      <formula>NOT(ISERROR(SEARCH("Written Exam U.S. - ACE Exam Room",D2)))</formula>
    </cfRule>
    <cfRule type="containsText" dxfId="767" priority="500" operator="containsText" text="Written Exam World - ACE Exam Room">
      <formula>NOT(ISERROR(SEARCH("Written Exam World - ACE Exam Room",D2)))</formula>
    </cfRule>
  </conditionalFormatting>
  <conditionalFormatting sqref="D155:D158 D163:D166 D171:D173">
    <cfRule type="containsText" dxfId="766" priority="456" operator="containsText" text="Round U.S.">
      <formula>NOT(ISERROR(SEARCH("Round U.S.",D155)))</formula>
    </cfRule>
    <cfRule type="containsText" dxfId="765" priority="457" operator="containsText" text="Round World">
      <formula>NOT(ISERROR(SEARCH("Round World",D155)))</formula>
    </cfRule>
    <cfRule type="containsText" dxfId="764" priority="458" operator="containsText" text="Map Challenge - ACE Cafeteria">
      <formula>NOT(ISERROR(SEARCH("Map Challenge - ACE Cafeteria",D155)))</formula>
    </cfRule>
    <cfRule type="containsText" dxfId="763" priority="459" operator="containsText" text="Written Exam U.S. - ACE Exam Room">
      <formula>NOT(ISERROR(SEARCH("Written Exam U.S. - ACE Exam Room",D155)))</formula>
    </cfRule>
    <cfRule type="containsText" dxfId="762" priority="460" operator="containsText" text="Written Exam World - ACE Exam Room">
      <formula>NOT(ISERROR(SEARCH("Written Exam World - ACE Exam Room",D155)))</formula>
    </cfRule>
  </conditionalFormatting>
  <conditionalFormatting sqref="D117:D120 D125:D128 D133:D135">
    <cfRule type="containsText" dxfId="761" priority="466" operator="containsText" text="Round U.S.">
      <formula>NOT(ISERROR(SEARCH("Round U.S.",D117)))</formula>
    </cfRule>
    <cfRule type="containsText" dxfId="760" priority="467" operator="containsText" text="Round World">
      <formula>NOT(ISERROR(SEARCH("Round World",D117)))</formula>
    </cfRule>
    <cfRule type="containsText" dxfId="759" priority="468" operator="containsText" text="Map Challenge - ACE Cafeteria">
      <formula>NOT(ISERROR(SEARCH("Map Challenge - ACE Cafeteria",D117)))</formula>
    </cfRule>
    <cfRule type="containsText" dxfId="758" priority="469" operator="containsText" text="Written Exam U.S. - ACE Exam Room">
      <formula>NOT(ISERROR(SEARCH("Written Exam U.S. - ACE Exam Room",D117)))</formula>
    </cfRule>
    <cfRule type="containsText" dxfId="757" priority="470" operator="containsText" text="Written Exam World - ACE Exam Room">
      <formula>NOT(ISERROR(SEARCH("Written Exam World - ACE Exam Room",D117)))</formula>
    </cfRule>
  </conditionalFormatting>
  <conditionalFormatting sqref="D60:D63 D68:D71 D76:D78">
    <cfRule type="containsText" dxfId="756" priority="481" operator="containsText" text="Round U.S.">
      <formula>NOT(ISERROR(SEARCH("Round U.S.",D60)))</formula>
    </cfRule>
    <cfRule type="containsText" dxfId="755" priority="482" operator="containsText" text="Round World">
      <formula>NOT(ISERROR(SEARCH("Round World",D60)))</formula>
    </cfRule>
    <cfRule type="containsText" dxfId="754" priority="483" operator="containsText" text="Map Challenge - ACE Cafeteria">
      <formula>NOT(ISERROR(SEARCH("Map Challenge - ACE Cafeteria",D60)))</formula>
    </cfRule>
    <cfRule type="containsText" dxfId="753" priority="484" operator="containsText" text="Written Exam U.S. - ACE Exam Room">
      <formula>NOT(ISERROR(SEARCH("Written Exam U.S. - ACE Exam Room",D60)))</formula>
    </cfRule>
    <cfRule type="containsText" dxfId="752" priority="485" operator="containsText" text="Written Exam World - ACE Exam Room">
      <formula>NOT(ISERROR(SEARCH("Written Exam World - ACE Exam Room",D60)))</formula>
    </cfRule>
  </conditionalFormatting>
  <conditionalFormatting sqref="D22:D25 D30:D33 D38:D40">
    <cfRule type="containsText" dxfId="751" priority="491" operator="containsText" text="Round U.S.">
      <formula>NOT(ISERROR(SEARCH("Round U.S.",D22)))</formula>
    </cfRule>
    <cfRule type="containsText" dxfId="750" priority="492" operator="containsText" text="Round World">
      <formula>NOT(ISERROR(SEARCH("Round World",D22)))</formula>
    </cfRule>
    <cfRule type="containsText" dxfId="749" priority="493" operator="containsText" text="Map Challenge - ACE Cafeteria">
      <formula>NOT(ISERROR(SEARCH("Map Challenge - ACE Cafeteria",D22)))</formula>
    </cfRule>
    <cfRule type="containsText" dxfId="748" priority="494" operator="containsText" text="Written Exam U.S. - ACE Exam Room">
      <formula>NOT(ISERROR(SEARCH("Written Exam U.S. - ACE Exam Room",D22)))</formula>
    </cfRule>
    <cfRule type="containsText" dxfId="747" priority="495" operator="containsText" text="Written Exam World - ACE Exam Room">
      <formula>NOT(ISERROR(SEARCH("Written Exam World - ACE Exam Room",D22)))</formula>
    </cfRule>
  </conditionalFormatting>
  <conditionalFormatting sqref="D41:D44 D49:D52 D57:D59">
    <cfRule type="containsText" dxfId="746" priority="486" operator="containsText" text="Round U.S.">
      <formula>NOT(ISERROR(SEARCH("Round U.S.",D41)))</formula>
    </cfRule>
    <cfRule type="containsText" dxfId="745" priority="487" operator="containsText" text="Round World">
      <formula>NOT(ISERROR(SEARCH("Round World",D41)))</formula>
    </cfRule>
    <cfRule type="containsText" dxfId="744" priority="488" operator="containsText" text="Map Challenge - ACE Cafeteria">
      <formula>NOT(ISERROR(SEARCH("Map Challenge - ACE Cafeteria",D41)))</formula>
    </cfRule>
    <cfRule type="containsText" dxfId="743" priority="489" operator="containsText" text="Written Exam U.S. - ACE Exam Room">
      <formula>NOT(ISERROR(SEARCH("Written Exam U.S. - ACE Exam Room",D41)))</formula>
    </cfRule>
    <cfRule type="containsText" dxfId="742" priority="490" operator="containsText" text="Written Exam World - ACE Exam Room">
      <formula>NOT(ISERROR(SEARCH("Written Exam World - ACE Exam Room",D41)))</formula>
    </cfRule>
  </conditionalFormatting>
  <conditionalFormatting sqref="D79:D82 D87:D90 D95:D97">
    <cfRule type="containsText" dxfId="741" priority="476" operator="containsText" text="Round U.S.">
      <formula>NOT(ISERROR(SEARCH("Round U.S.",D79)))</formula>
    </cfRule>
    <cfRule type="containsText" dxfId="740" priority="477" operator="containsText" text="Round World">
      <formula>NOT(ISERROR(SEARCH("Round World",D79)))</formula>
    </cfRule>
    <cfRule type="containsText" dxfId="739" priority="478" operator="containsText" text="Map Challenge - ACE Cafeteria">
      <formula>NOT(ISERROR(SEARCH("Map Challenge - ACE Cafeteria",D79)))</formula>
    </cfRule>
    <cfRule type="containsText" dxfId="738" priority="479" operator="containsText" text="Written Exam U.S. - ACE Exam Room">
      <formula>NOT(ISERROR(SEARCH("Written Exam U.S. - ACE Exam Room",D79)))</formula>
    </cfRule>
    <cfRule type="containsText" dxfId="737" priority="480" operator="containsText" text="Written Exam World - ACE Exam Room">
      <formula>NOT(ISERROR(SEARCH("Written Exam World - ACE Exam Room",D79)))</formula>
    </cfRule>
  </conditionalFormatting>
  <conditionalFormatting sqref="D98:D101 D106:D109 D114:D116">
    <cfRule type="containsText" dxfId="736" priority="471" operator="containsText" text="Round U.S.">
      <formula>NOT(ISERROR(SEARCH("Round U.S.",D98)))</formula>
    </cfRule>
    <cfRule type="containsText" dxfId="735" priority="472" operator="containsText" text="Round World">
      <formula>NOT(ISERROR(SEARCH("Round World",D98)))</formula>
    </cfRule>
    <cfRule type="containsText" dxfId="734" priority="473" operator="containsText" text="Map Challenge - ACE Cafeteria">
      <formula>NOT(ISERROR(SEARCH("Map Challenge - ACE Cafeteria",D98)))</formula>
    </cfRule>
    <cfRule type="containsText" dxfId="733" priority="474" operator="containsText" text="Written Exam U.S. - ACE Exam Room">
      <formula>NOT(ISERROR(SEARCH("Written Exam U.S. - ACE Exam Room",D98)))</formula>
    </cfRule>
    <cfRule type="containsText" dxfId="732" priority="475" operator="containsText" text="Written Exam World - ACE Exam Room">
      <formula>NOT(ISERROR(SEARCH("Written Exam World - ACE Exam Room",D98)))</formula>
    </cfRule>
  </conditionalFormatting>
  <conditionalFormatting sqref="D136:D139 D144:D147 D152:D154">
    <cfRule type="containsText" dxfId="731" priority="461" operator="containsText" text="Round U.S.">
      <formula>NOT(ISERROR(SEARCH("Round U.S.",D136)))</formula>
    </cfRule>
    <cfRule type="containsText" dxfId="730" priority="462" operator="containsText" text="Round World">
      <formula>NOT(ISERROR(SEARCH("Round World",D136)))</formula>
    </cfRule>
    <cfRule type="containsText" dxfId="729" priority="463" operator="containsText" text="Map Challenge - ACE Cafeteria">
      <formula>NOT(ISERROR(SEARCH("Map Challenge - ACE Cafeteria",D136)))</formula>
    </cfRule>
    <cfRule type="containsText" dxfId="728" priority="464" operator="containsText" text="Written Exam U.S. - ACE Exam Room">
      <formula>NOT(ISERROR(SEARCH("Written Exam U.S. - ACE Exam Room",D136)))</formula>
    </cfRule>
    <cfRule type="containsText" dxfId="727" priority="465" operator="containsText" text="Written Exam World - ACE Exam Room">
      <formula>NOT(ISERROR(SEARCH("Written Exam World - ACE Exam Room",D136)))</formula>
    </cfRule>
  </conditionalFormatting>
  <conditionalFormatting sqref="D174:D177 D182:D185 D190:D192">
    <cfRule type="containsText" dxfId="726" priority="451" operator="containsText" text="Round U.S.">
      <formula>NOT(ISERROR(SEARCH("Round U.S.",D174)))</formula>
    </cfRule>
    <cfRule type="containsText" dxfId="725" priority="452" operator="containsText" text="Round World">
      <formula>NOT(ISERROR(SEARCH("Round World",D174)))</formula>
    </cfRule>
    <cfRule type="containsText" dxfId="724" priority="453" operator="containsText" text="Map Challenge - ACE Cafeteria">
      <formula>NOT(ISERROR(SEARCH("Map Challenge - ACE Cafeteria",D174)))</formula>
    </cfRule>
    <cfRule type="containsText" dxfId="723" priority="454" operator="containsText" text="Written Exam U.S. - ACE Exam Room">
      <formula>NOT(ISERROR(SEARCH("Written Exam U.S. - ACE Exam Room",D174)))</formula>
    </cfRule>
    <cfRule type="containsText" dxfId="722" priority="455" operator="containsText" text="Written Exam World - ACE Exam Room">
      <formula>NOT(ISERROR(SEARCH("Written Exam World - ACE Exam Room",D174)))</formula>
    </cfRule>
  </conditionalFormatting>
  <conditionalFormatting sqref="C193:C1048576 C2:C10 C15:C18">
    <cfRule type="containsText" dxfId="721" priority="446" operator="containsText" text="Round U.S.">
      <formula>NOT(ISERROR(SEARCH("Round U.S.",C2)))</formula>
    </cfRule>
    <cfRule type="containsText" dxfId="720" priority="447" operator="containsText" text="Round World">
      <formula>NOT(ISERROR(SEARCH("Round World",C2)))</formula>
    </cfRule>
    <cfRule type="containsText" dxfId="719" priority="448" operator="containsText" text="Map Challenge - ACE Cafeteria">
      <formula>NOT(ISERROR(SEARCH("Map Challenge - ACE Cafeteria",C2)))</formula>
    </cfRule>
    <cfRule type="containsText" dxfId="718" priority="449" operator="containsText" text="Written Exam U.S. - ACE Exam Room">
      <formula>NOT(ISERROR(SEARCH("Written Exam U.S. - ACE Exam Room",C2)))</formula>
    </cfRule>
    <cfRule type="containsText" dxfId="717" priority="450" operator="containsText" text="Written Exam World - ACE Exam Room">
      <formula>NOT(ISERROR(SEARCH("Written Exam World - ACE Exam Room",C2)))</formula>
    </cfRule>
  </conditionalFormatting>
  <conditionalFormatting sqref="C155:C162 C167:C170">
    <cfRule type="containsText" dxfId="716" priority="406" operator="containsText" text="Round U.S.">
      <formula>NOT(ISERROR(SEARCH("Round U.S.",C155)))</formula>
    </cfRule>
    <cfRule type="containsText" dxfId="715" priority="407" operator="containsText" text="Round World">
      <formula>NOT(ISERROR(SEARCH("Round World",C155)))</formula>
    </cfRule>
    <cfRule type="containsText" dxfId="714" priority="408" operator="containsText" text="Map Challenge - ACE Cafeteria">
      <formula>NOT(ISERROR(SEARCH("Map Challenge - ACE Cafeteria",C155)))</formula>
    </cfRule>
    <cfRule type="containsText" dxfId="713" priority="409" operator="containsText" text="Written Exam U.S. - ACE Exam Room">
      <formula>NOT(ISERROR(SEARCH("Written Exam U.S. - ACE Exam Room",C155)))</formula>
    </cfRule>
    <cfRule type="containsText" dxfId="712" priority="410" operator="containsText" text="Written Exam World - ACE Exam Room">
      <formula>NOT(ISERROR(SEARCH("Written Exam World - ACE Exam Room",C155)))</formula>
    </cfRule>
  </conditionalFormatting>
  <conditionalFormatting sqref="C117:C124 C129:C132">
    <cfRule type="containsText" dxfId="711" priority="416" operator="containsText" text="Round U.S.">
      <formula>NOT(ISERROR(SEARCH("Round U.S.",C117)))</formula>
    </cfRule>
    <cfRule type="containsText" dxfId="710" priority="417" operator="containsText" text="Round World">
      <formula>NOT(ISERROR(SEARCH("Round World",C117)))</formula>
    </cfRule>
    <cfRule type="containsText" dxfId="709" priority="418" operator="containsText" text="Map Challenge - ACE Cafeteria">
      <formula>NOT(ISERROR(SEARCH("Map Challenge - ACE Cafeteria",C117)))</formula>
    </cfRule>
    <cfRule type="containsText" dxfId="708" priority="419" operator="containsText" text="Written Exam U.S. - ACE Exam Room">
      <formula>NOT(ISERROR(SEARCH("Written Exam U.S. - ACE Exam Room",C117)))</formula>
    </cfRule>
    <cfRule type="containsText" dxfId="707" priority="420" operator="containsText" text="Written Exam World - ACE Exam Room">
      <formula>NOT(ISERROR(SEARCH("Written Exam World - ACE Exam Room",C117)))</formula>
    </cfRule>
  </conditionalFormatting>
  <conditionalFormatting sqref="C60:C67 C72:C75">
    <cfRule type="containsText" dxfId="706" priority="431" operator="containsText" text="Round U.S.">
      <formula>NOT(ISERROR(SEARCH("Round U.S.",C60)))</formula>
    </cfRule>
    <cfRule type="containsText" dxfId="705" priority="432" operator="containsText" text="Round World">
      <formula>NOT(ISERROR(SEARCH("Round World",C60)))</formula>
    </cfRule>
    <cfRule type="containsText" dxfId="704" priority="433" operator="containsText" text="Map Challenge - ACE Cafeteria">
      <formula>NOT(ISERROR(SEARCH("Map Challenge - ACE Cafeteria",C60)))</formula>
    </cfRule>
    <cfRule type="containsText" dxfId="703" priority="434" operator="containsText" text="Written Exam U.S. - ACE Exam Room">
      <formula>NOT(ISERROR(SEARCH("Written Exam U.S. - ACE Exam Room",C60)))</formula>
    </cfRule>
    <cfRule type="containsText" dxfId="702" priority="435" operator="containsText" text="Written Exam World - ACE Exam Room">
      <formula>NOT(ISERROR(SEARCH("Written Exam World - ACE Exam Room",C60)))</formula>
    </cfRule>
  </conditionalFormatting>
  <conditionalFormatting sqref="C22:C29 C34:C37">
    <cfRule type="containsText" dxfId="701" priority="441" operator="containsText" text="Round U.S.">
      <formula>NOT(ISERROR(SEARCH("Round U.S.",C22)))</formula>
    </cfRule>
    <cfRule type="containsText" dxfId="700" priority="442" operator="containsText" text="Round World">
      <formula>NOT(ISERROR(SEARCH("Round World",C22)))</formula>
    </cfRule>
    <cfRule type="containsText" dxfId="699" priority="443" operator="containsText" text="Map Challenge - ACE Cafeteria">
      <formula>NOT(ISERROR(SEARCH("Map Challenge - ACE Cafeteria",C22)))</formula>
    </cfRule>
    <cfRule type="containsText" dxfId="698" priority="444" operator="containsText" text="Written Exam U.S. - ACE Exam Room">
      <formula>NOT(ISERROR(SEARCH("Written Exam U.S. - ACE Exam Room",C22)))</formula>
    </cfRule>
    <cfRule type="containsText" dxfId="697" priority="445" operator="containsText" text="Written Exam World - ACE Exam Room">
      <formula>NOT(ISERROR(SEARCH("Written Exam World - ACE Exam Room",C22)))</formula>
    </cfRule>
  </conditionalFormatting>
  <conditionalFormatting sqref="C41:C48 C53:C56">
    <cfRule type="containsText" dxfId="696" priority="436" operator="containsText" text="Round U.S.">
      <formula>NOT(ISERROR(SEARCH("Round U.S.",C41)))</formula>
    </cfRule>
    <cfRule type="containsText" dxfId="695" priority="437" operator="containsText" text="Round World">
      <formula>NOT(ISERROR(SEARCH("Round World",C41)))</formula>
    </cfRule>
    <cfRule type="containsText" dxfId="694" priority="438" operator="containsText" text="Map Challenge - ACE Cafeteria">
      <formula>NOT(ISERROR(SEARCH("Map Challenge - ACE Cafeteria",C41)))</formula>
    </cfRule>
    <cfRule type="containsText" dxfId="693" priority="439" operator="containsText" text="Written Exam U.S. - ACE Exam Room">
      <formula>NOT(ISERROR(SEARCH("Written Exam U.S. - ACE Exam Room",C41)))</formula>
    </cfRule>
    <cfRule type="containsText" dxfId="692" priority="440" operator="containsText" text="Written Exam World - ACE Exam Room">
      <formula>NOT(ISERROR(SEARCH("Written Exam World - ACE Exam Room",C41)))</formula>
    </cfRule>
  </conditionalFormatting>
  <conditionalFormatting sqref="C79:C86 C91:C94">
    <cfRule type="containsText" dxfId="691" priority="426" operator="containsText" text="Round U.S.">
      <formula>NOT(ISERROR(SEARCH("Round U.S.",C79)))</formula>
    </cfRule>
    <cfRule type="containsText" dxfId="690" priority="427" operator="containsText" text="Round World">
      <formula>NOT(ISERROR(SEARCH("Round World",C79)))</formula>
    </cfRule>
    <cfRule type="containsText" dxfId="689" priority="428" operator="containsText" text="Map Challenge - ACE Cafeteria">
      <formula>NOT(ISERROR(SEARCH("Map Challenge - ACE Cafeteria",C79)))</formula>
    </cfRule>
    <cfRule type="containsText" dxfId="688" priority="429" operator="containsText" text="Written Exam U.S. - ACE Exam Room">
      <formula>NOT(ISERROR(SEARCH("Written Exam U.S. - ACE Exam Room",C79)))</formula>
    </cfRule>
    <cfRule type="containsText" dxfId="687" priority="430" operator="containsText" text="Written Exam World - ACE Exam Room">
      <formula>NOT(ISERROR(SEARCH("Written Exam World - ACE Exam Room",C79)))</formula>
    </cfRule>
  </conditionalFormatting>
  <conditionalFormatting sqref="C98:C105 C110:C113">
    <cfRule type="containsText" dxfId="686" priority="421" operator="containsText" text="Round U.S.">
      <formula>NOT(ISERROR(SEARCH("Round U.S.",C98)))</formula>
    </cfRule>
    <cfRule type="containsText" dxfId="685" priority="422" operator="containsText" text="Round World">
      <formula>NOT(ISERROR(SEARCH("Round World",C98)))</formula>
    </cfRule>
    <cfRule type="containsText" dxfId="684" priority="423" operator="containsText" text="Map Challenge - ACE Cafeteria">
      <formula>NOT(ISERROR(SEARCH("Map Challenge - ACE Cafeteria",C98)))</formula>
    </cfRule>
    <cfRule type="containsText" dxfId="683" priority="424" operator="containsText" text="Written Exam U.S. - ACE Exam Room">
      <formula>NOT(ISERROR(SEARCH("Written Exam U.S. - ACE Exam Room",C98)))</formula>
    </cfRule>
    <cfRule type="containsText" dxfId="682" priority="425" operator="containsText" text="Written Exam World - ACE Exam Room">
      <formula>NOT(ISERROR(SEARCH("Written Exam World - ACE Exam Room",C98)))</formula>
    </cfRule>
  </conditionalFormatting>
  <conditionalFormatting sqref="C136:C143 C148:C151">
    <cfRule type="containsText" dxfId="681" priority="411" operator="containsText" text="Round U.S.">
      <formula>NOT(ISERROR(SEARCH("Round U.S.",C136)))</formula>
    </cfRule>
    <cfRule type="containsText" dxfId="680" priority="412" operator="containsText" text="Round World">
      <formula>NOT(ISERROR(SEARCH("Round World",C136)))</formula>
    </cfRule>
    <cfRule type="containsText" dxfId="679" priority="413" operator="containsText" text="Map Challenge - ACE Cafeteria">
      <formula>NOT(ISERROR(SEARCH("Map Challenge - ACE Cafeteria",C136)))</formula>
    </cfRule>
    <cfRule type="containsText" dxfId="678" priority="414" operator="containsText" text="Written Exam U.S. - ACE Exam Room">
      <formula>NOT(ISERROR(SEARCH("Written Exam U.S. - ACE Exam Room",C136)))</formula>
    </cfRule>
    <cfRule type="containsText" dxfId="677" priority="415" operator="containsText" text="Written Exam World - ACE Exam Room">
      <formula>NOT(ISERROR(SEARCH("Written Exam World - ACE Exam Room",C136)))</formula>
    </cfRule>
  </conditionalFormatting>
  <conditionalFormatting sqref="C174:C181 C186:C189">
    <cfRule type="containsText" dxfId="676" priority="401" operator="containsText" text="Round U.S.">
      <formula>NOT(ISERROR(SEARCH("Round U.S.",C174)))</formula>
    </cfRule>
    <cfRule type="containsText" dxfId="675" priority="402" operator="containsText" text="Round World">
      <formula>NOT(ISERROR(SEARCH("Round World",C174)))</formula>
    </cfRule>
    <cfRule type="containsText" dxfId="674" priority="403" operator="containsText" text="Map Challenge - ACE Cafeteria">
      <formula>NOT(ISERROR(SEARCH("Map Challenge - ACE Cafeteria",C174)))</formula>
    </cfRule>
    <cfRule type="containsText" dxfId="673" priority="404" operator="containsText" text="Written Exam U.S. - ACE Exam Room">
      <formula>NOT(ISERROR(SEARCH("Written Exam U.S. - ACE Exam Room",C174)))</formula>
    </cfRule>
    <cfRule type="containsText" dxfId="672" priority="405" operator="containsText" text="Written Exam World - ACE Exam Room">
      <formula>NOT(ISERROR(SEARCH("Written Exam World - ACE Exam Room",C174)))</formula>
    </cfRule>
  </conditionalFormatting>
  <conditionalFormatting sqref="F7:F14 F193:F1048576 F2">
    <cfRule type="containsText" dxfId="671" priority="246" operator="containsText" text="Round U.S.">
      <formula>NOT(ISERROR(SEARCH("Round U.S.",F2)))</formula>
    </cfRule>
    <cfRule type="containsText" dxfId="670" priority="247" operator="containsText" text="Round World">
      <formula>NOT(ISERROR(SEARCH("Round World",F2)))</formula>
    </cfRule>
    <cfRule type="containsText" dxfId="669" priority="248" operator="containsText" text="Map Challenge - ACE Cafeteria">
      <formula>NOT(ISERROR(SEARCH("Map Challenge - ACE Cafeteria",F2)))</formula>
    </cfRule>
    <cfRule type="containsText" dxfId="668" priority="249" operator="containsText" text="Written Exam U.S. - ACE Exam Room">
      <formula>NOT(ISERROR(SEARCH("Written Exam U.S. - ACE Exam Room",F2)))</formula>
    </cfRule>
    <cfRule type="containsText" dxfId="667" priority="250" operator="containsText" text="Written Exam World - ACE Exam Room">
      <formula>NOT(ISERROR(SEARCH("Written Exam World - ACE Exam Room",F2)))</formula>
    </cfRule>
  </conditionalFormatting>
  <conditionalFormatting sqref="F19:F21">
    <cfRule type="containsText" dxfId="666" priority="241" operator="containsText" text="Round U.S.">
      <formula>NOT(ISERROR(SEARCH("Round U.S.",F19)))</formula>
    </cfRule>
    <cfRule type="containsText" dxfId="665" priority="242" operator="containsText" text="Round World">
      <formula>NOT(ISERROR(SEARCH("Round World",F19)))</formula>
    </cfRule>
    <cfRule type="containsText" dxfId="664" priority="243" operator="containsText" text="Map Challenge - ACE Cafeteria">
      <formula>NOT(ISERROR(SEARCH("Map Challenge - ACE Cafeteria",F19)))</formula>
    </cfRule>
    <cfRule type="containsText" dxfId="663" priority="244" operator="containsText" text="Written Exam U.S. - ACE Exam Room">
      <formula>NOT(ISERROR(SEARCH("Written Exam U.S. - ACE Exam Room",F19)))</formula>
    </cfRule>
    <cfRule type="containsText" dxfId="662" priority="245" operator="containsText" text="Written Exam World - ACE Exam Room">
      <formula>NOT(ISERROR(SEARCH("Written Exam World - ACE Exam Room",F19)))</formula>
    </cfRule>
  </conditionalFormatting>
  <conditionalFormatting sqref="F159:F166">
    <cfRule type="containsText" dxfId="661" priority="166" operator="containsText" text="Round U.S.">
      <formula>NOT(ISERROR(SEARCH("Round U.S.",F159)))</formula>
    </cfRule>
    <cfRule type="containsText" dxfId="660" priority="167" operator="containsText" text="Round World">
      <formula>NOT(ISERROR(SEARCH("Round World",F159)))</formula>
    </cfRule>
    <cfRule type="containsText" dxfId="659" priority="168" operator="containsText" text="Map Challenge - ACE Cafeteria">
      <formula>NOT(ISERROR(SEARCH("Map Challenge - ACE Cafeteria",F159)))</formula>
    </cfRule>
    <cfRule type="containsText" dxfId="658" priority="169" operator="containsText" text="Written Exam U.S. - ACE Exam Room">
      <formula>NOT(ISERROR(SEARCH("Written Exam U.S. - ACE Exam Room",F159)))</formula>
    </cfRule>
    <cfRule type="containsText" dxfId="657" priority="170" operator="containsText" text="Written Exam World - ACE Exam Room">
      <formula>NOT(ISERROR(SEARCH("Written Exam World - ACE Exam Room",F159)))</formula>
    </cfRule>
  </conditionalFormatting>
  <conditionalFormatting sqref="F171:F173">
    <cfRule type="containsText" dxfId="656" priority="161" operator="containsText" text="Round U.S.">
      <formula>NOT(ISERROR(SEARCH("Round U.S.",F171)))</formula>
    </cfRule>
    <cfRule type="containsText" dxfId="655" priority="162" operator="containsText" text="Round World">
      <formula>NOT(ISERROR(SEARCH("Round World",F171)))</formula>
    </cfRule>
    <cfRule type="containsText" dxfId="654" priority="163" operator="containsText" text="Map Challenge - ACE Cafeteria">
      <formula>NOT(ISERROR(SEARCH("Map Challenge - ACE Cafeteria",F171)))</formula>
    </cfRule>
    <cfRule type="containsText" dxfId="653" priority="164" operator="containsText" text="Written Exam U.S. - ACE Exam Room">
      <formula>NOT(ISERROR(SEARCH("Written Exam U.S. - ACE Exam Room",F171)))</formula>
    </cfRule>
    <cfRule type="containsText" dxfId="652" priority="165" operator="containsText" text="Written Exam World - ACE Exam Room">
      <formula>NOT(ISERROR(SEARCH("Written Exam World - ACE Exam Room",F171)))</formula>
    </cfRule>
  </conditionalFormatting>
  <conditionalFormatting sqref="F121:F128">
    <cfRule type="containsText" dxfId="651" priority="186" operator="containsText" text="Round U.S.">
      <formula>NOT(ISERROR(SEARCH("Round U.S.",F121)))</formula>
    </cfRule>
    <cfRule type="containsText" dxfId="650" priority="187" operator="containsText" text="Round World">
      <formula>NOT(ISERROR(SEARCH("Round World",F121)))</formula>
    </cfRule>
    <cfRule type="containsText" dxfId="649" priority="188" operator="containsText" text="Map Challenge - ACE Cafeteria">
      <formula>NOT(ISERROR(SEARCH("Map Challenge - ACE Cafeteria",F121)))</formula>
    </cfRule>
    <cfRule type="containsText" dxfId="648" priority="189" operator="containsText" text="Written Exam U.S. - ACE Exam Room">
      <formula>NOT(ISERROR(SEARCH("Written Exam U.S. - ACE Exam Room",F121)))</formula>
    </cfRule>
    <cfRule type="containsText" dxfId="647" priority="190" operator="containsText" text="Written Exam World - ACE Exam Room">
      <formula>NOT(ISERROR(SEARCH("Written Exam World - ACE Exam Room",F121)))</formula>
    </cfRule>
  </conditionalFormatting>
  <conditionalFormatting sqref="F114:F116">
    <cfRule type="containsText" dxfId="646" priority="191" operator="containsText" text="Round U.S.">
      <formula>NOT(ISERROR(SEARCH("Round U.S.",F114)))</formula>
    </cfRule>
    <cfRule type="containsText" dxfId="645" priority="192" operator="containsText" text="Round World">
      <formula>NOT(ISERROR(SEARCH("Round World",F114)))</formula>
    </cfRule>
    <cfRule type="containsText" dxfId="644" priority="193" operator="containsText" text="Map Challenge - ACE Cafeteria">
      <formula>NOT(ISERROR(SEARCH("Map Challenge - ACE Cafeteria",F114)))</formula>
    </cfRule>
    <cfRule type="containsText" dxfId="643" priority="194" operator="containsText" text="Written Exam U.S. - ACE Exam Room">
      <formula>NOT(ISERROR(SEARCH("Written Exam U.S. - ACE Exam Room",F114)))</formula>
    </cfRule>
    <cfRule type="containsText" dxfId="642" priority="195" operator="containsText" text="Written Exam World - ACE Exam Room">
      <formula>NOT(ISERROR(SEARCH("Written Exam World - ACE Exam Room",F114)))</formula>
    </cfRule>
  </conditionalFormatting>
  <conditionalFormatting sqref="F64:F71">
    <cfRule type="containsText" dxfId="641" priority="216" operator="containsText" text="Round U.S.">
      <formula>NOT(ISERROR(SEARCH("Round U.S.",F64)))</formula>
    </cfRule>
    <cfRule type="containsText" dxfId="640" priority="217" operator="containsText" text="Round World">
      <formula>NOT(ISERROR(SEARCH("Round World",F64)))</formula>
    </cfRule>
    <cfRule type="containsText" dxfId="639" priority="218" operator="containsText" text="Map Challenge - ACE Cafeteria">
      <formula>NOT(ISERROR(SEARCH("Map Challenge - ACE Cafeteria",F64)))</formula>
    </cfRule>
    <cfRule type="containsText" dxfId="638" priority="219" operator="containsText" text="Written Exam U.S. - ACE Exam Room">
      <formula>NOT(ISERROR(SEARCH("Written Exam U.S. - ACE Exam Room",F64)))</formula>
    </cfRule>
    <cfRule type="containsText" dxfId="637" priority="220" operator="containsText" text="Written Exam World - ACE Exam Room">
      <formula>NOT(ISERROR(SEARCH("Written Exam World - ACE Exam Room",F64)))</formula>
    </cfRule>
  </conditionalFormatting>
  <conditionalFormatting sqref="F76:F78">
    <cfRule type="containsText" dxfId="636" priority="211" operator="containsText" text="Round U.S.">
      <formula>NOT(ISERROR(SEARCH("Round U.S.",F76)))</formula>
    </cfRule>
    <cfRule type="containsText" dxfId="635" priority="212" operator="containsText" text="Round World">
      <formula>NOT(ISERROR(SEARCH("Round World",F76)))</formula>
    </cfRule>
    <cfRule type="containsText" dxfId="634" priority="213" operator="containsText" text="Map Challenge - ACE Cafeteria">
      <formula>NOT(ISERROR(SEARCH("Map Challenge - ACE Cafeteria",F76)))</formula>
    </cfRule>
    <cfRule type="containsText" dxfId="633" priority="214" operator="containsText" text="Written Exam U.S. - ACE Exam Room">
      <formula>NOT(ISERROR(SEARCH("Written Exam U.S. - ACE Exam Room",F76)))</formula>
    </cfRule>
    <cfRule type="containsText" dxfId="632" priority="215" operator="containsText" text="Written Exam World - ACE Exam Room">
      <formula>NOT(ISERROR(SEARCH("Written Exam World - ACE Exam Room",F76)))</formula>
    </cfRule>
  </conditionalFormatting>
  <conditionalFormatting sqref="F26:F33">
    <cfRule type="containsText" dxfId="631" priority="236" operator="containsText" text="Round U.S.">
      <formula>NOT(ISERROR(SEARCH("Round U.S.",F26)))</formula>
    </cfRule>
    <cfRule type="containsText" dxfId="630" priority="237" operator="containsText" text="Round World">
      <formula>NOT(ISERROR(SEARCH("Round World",F26)))</formula>
    </cfRule>
    <cfRule type="containsText" dxfId="629" priority="238" operator="containsText" text="Map Challenge - ACE Cafeteria">
      <formula>NOT(ISERROR(SEARCH("Map Challenge - ACE Cafeteria",F26)))</formula>
    </cfRule>
    <cfRule type="containsText" dxfId="628" priority="239" operator="containsText" text="Written Exam U.S. - ACE Exam Room">
      <formula>NOT(ISERROR(SEARCH("Written Exam U.S. - ACE Exam Room",F26)))</formula>
    </cfRule>
    <cfRule type="containsText" dxfId="627" priority="240" operator="containsText" text="Written Exam World - ACE Exam Room">
      <formula>NOT(ISERROR(SEARCH("Written Exam World - ACE Exam Room",F26)))</formula>
    </cfRule>
  </conditionalFormatting>
  <conditionalFormatting sqref="F38:F40">
    <cfRule type="containsText" dxfId="626" priority="231" operator="containsText" text="Round U.S.">
      <formula>NOT(ISERROR(SEARCH("Round U.S.",F38)))</formula>
    </cfRule>
    <cfRule type="containsText" dxfId="625" priority="232" operator="containsText" text="Round World">
      <formula>NOT(ISERROR(SEARCH("Round World",F38)))</formula>
    </cfRule>
    <cfRule type="containsText" dxfId="624" priority="233" operator="containsText" text="Map Challenge - ACE Cafeteria">
      <formula>NOT(ISERROR(SEARCH("Map Challenge - ACE Cafeteria",F38)))</formula>
    </cfRule>
    <cfRule type="containsText" dxfId="623" priority="234" operator="containsText" text="Written Exam U.S. - ACE Exam Room">
      <formula>NOT(ISERROR(SEARCH("Written Exam U.S. - ACE Exam Room",F38)))</formula>
    </cfRule>
    <cfRule type="containsText" dxfId="622" priority="235" operator="containsText" text="Written Exam World - ACE Exam Room">
      <formula>NOT(ISERROR(SEARCH("Written Exam World - ACE Exam Room",F38)))</formula>
    </cfRule>
  </conditionalFormatting>
  <conditionalFormatting sqref="F45:F52">
    <cfRule type="containsText" dxfId="621" priority="226" operator="containsText" text="Round U.S.">
      <formula>NOT(ISERROR(SEARCH("Round U.S.",F45)))</formula>
    </cfRule>
    <cfRule type="containsText" dxfId="620" priority="227" operator="containsText" text="Round World">
      <formula>NOT(ISERROR(SEARCH("Round World",F45)))</formula>
    </cfRule>
    <cfRule type="containsText" dxfId="619" priority="228" operator="containsText" text="Map Challenge - ACE Cafeteria">
      <formula>NOT(ISERROR(SEARCH("Map Challenge - ACE Cafeteria",F45)))</formula>
    </cfRule>
    <cfRule type="containsText" dxfId="618" priority="229" operator="containsText" text="Written Exam U.S. - ACE Exam Room">
      <formula>NOT(ISERROR(SEARCH("Written Exam U.S. - ACE Exam Room",F45)))</formula>
    </cfRule>
    <cfRule type="containsText" dxfId="617" priority="230" operator="containsText" text="Written Exam World - ACE Exam Room">
      <formula>NOT(ISERROR(SEARCH("Written Exam World - ACE Exam Room",F45)))</formula>
    </cfRule>
  </conditionalFormatting>
  <conditionalFormatting sqref="F57:F59">
    <cfRule type="containsText" dxfId="616" priority="221" operator="containsText" text="Round U.S.">
      <formula>NOT(ISERROR(SEARCH("Round U.S.",F57)))</formula>
    </cfRule>
    <cfRule type="containsText" dxfId="615" priority="222" operator="containsText" text="Round World">
      <formula>NOT(ISERROR(SEARCH("Round World",F57)))</formula>
    </cfRule>
    <cfRule type="containsText" dxfId="614" priority="223" operator="containsText" text="Map Challenge - ACE Cafeteria">
      <formula>NOT(ISERROR(SEARCH("Map Challenge - ACE Cafeteria",F57)))</formula>
    </cfRule>
    <cfRule type="containsText" dxfId="613" priority="224" operator="containsText" text="Written Exam U.S. - ACE Exam Room">
      <formula>NOT(ISERROR(SEARCH("Written Exam U.S. - ACE Exam Room",F57)))</formula>
    </cfRule>
    <cfRule type="containsText" dxfId="612" priority="225" operator="containsText" text="Written Exam World - ACE Exam Room">
      <formula>NOT(ISERROR(SEARCH("Written Exam World - ACE Exam Room",F57)))</formula>
    </cfRule>
  </conditionalFormatting>
  <conditionalFormatting sqref="F83:F90">
    <cfRule type="containsText" dxfId="611" priority="206" operator="containsText" text="Round U.S.">
      <formula>NOT(ISERROR(SEARCH("Round U.S.",F83)))</formula>
    </cfRule>
    <cfRule type="containsText" dxfId="610" priority="207" operator="containsText" text="Round World">
      <formula>NOT(ISERROR(SEARCH("Round World",F83)))</formula>
    </cfRule>
    <cfRule type="containsText" dxfId="609" priority="208" operator="containsText" text="Map Challenge - ACE Cafeteria">
      <formula>NOT(ISERROR(SEARCH("Map Challenge - ACE Cafeteria",F83)))</formula>
    </cfRule>
    <cfRule type="containsText" dxfId="608" priority="209" operator="containsText" text="Written Exam U.S. - ACE Exam Room">
      <formula>NOT(ISERROR(SEARCH("Written Exam U.S. - ACE Exam Room",F83)))</formula>
    </cfRule>
    <cfRule type="containsText" dxfId="607" priority="210" operator="containsText" text="Written Exam World - ACE Exam Room">
      <formula>NOT(ISERROR(SEARCH("Written Exam World - ACE Exam Room",F83)))</formula>
    </cfRule>
  </conditionalFormatting>
  <conditionalFormatting sqref="F95:F97">
    <cfRule type="containsText" dxfId="606" priority="201" operator="containsText" text="Round U.S.">
      <formula>NOT(ISERROR(SEARCH("Round U.S.",F95)))</formula>
    </cfRule>
    <cfRule type="containsText" dxfId="605" priority="202" operator="containsText" text="Round World">
      <formula>NOT(ISERROR(SEARCH("Round World",F95)))</formula>
    </cfRule>
    <cfRule type="containsText" dxfId="604" priority="203" operator="containsText" text="Map Challenge - ACE Cafeteria">
      <formula>NOT(ISERROR(SEARCH("Map Challenge - ACE Cafeteria",F95)))</formula>
    </cfRule>
    <cfRule type="containsText" dxfId="603" priority="204" operator="containsText" text="Written Exam U.S. - ACE Exam Room">
      <formula>NOT(ISERROR(SEARCH("Written Exam U.S. - ACE Exam Room",F95)))</formula>
    </cfRule>
    <cfRule type="containsText" dxfId="602" priority="205" operator="containsText" text="Written Exam World - ACE Exam Room">
      <formula>NOT(ISERROR(SEARCH("Written Exam World - ACE Exam Room",F95)))</formula>
    </cfRule>
  </conditionalFormatting>
  <conditionalFormatting sqref="F102:F109">
    <cfRule type="containsText" dxfId="601" priority="196" operator="containsText" text="Round U.S.">
      <formula>NOT(ISERROR(SEARCH("Round U.S.",F102)))</formula>
    </cfRule>
    <cfRule type="containsText" dxfId="600" priority="197" operator="containsText" text="Round World">
      <formula>NOT(ISERROR(SEARCH("Round World",F102)))</formula>
    </cfRule>
    <cfRule type="containsText" dxfId="599" priority="198" operator="containsText" text="Map Challenge - ACE Cafeteria">
      <formula>NOT(ISERROR(SEARCH("Map Challenge - ACE Cafeteria",F102)))</formula>
    </cfRule>
    <cfRule type="containsText" dxfId="598" priority="199" operator="containsText" text="Written Exam U.S. - ACE Exam Room">
      <formula>NOT(ISERROR(SEARCH("Written Exam U.S. - ACE Exam Room",F102)))</formula>
    </cfRule>
    <cfRule type="containsText" dxfId="597" priority="200" operator="containsText" text="Written Exam World - ACE Exam Room">
      <formula>NOT(ISERROR(SEARCH("Written Exam World - ACE Exam Room",F102)))</formula>
    </cfRule>
  </conditionalFormatting>
  <conditionalFormatting sqref="F133:F135">
    <cfRule type="containsText" dxfId="596" priority="181" operator="containsText" text="Round U.S.">
      <formula>NOT(ISERROR(SEARCH("Round U.S.",F133)))</formula>
    </cfRule>
    <cfRule type="containsText" dxfId="595" priority="182" operator="containsText" text="Round World">
      <formula>NOT(ISERROR(SEARCH("Round World",F133)))</formula>
    </cfRule>
    <cfRule type="containsText" dxfId="594" priority="183" operator="containsText" text="Map Challenge - ACE Cafeteria">
      <formula>NOT(ISERROR(SEARCH("Map Challenge - ACE Cafeteria",F133)))</formula>
    </cfRule>
    <cfRule type="containsText" dxfId="593" priority="184" operator="containsText" text="Written Exam U.S. - ACE Exam Room">
      <formula>NOT(ISERROR(SEARCH("Written Exam U.S. - ACE Exam Room",F133)))</formula>
    </cfRule>
    <cfRule type="containsText" dxfId="592" priority="185" operator="containsText" text="Written Exam World - ACE Exam Room">
      <formula>NOT(ISERROR(SEARCH("Written Exam World - ACE Exam Room",F133)))</formula>
    </cfRule>
  </conditionalFormatting>
  <conditionalFormatting sqref="F140:F147">
    <cfRule type="containsText" dxfId="591" priority="176" operator="containsText" text="Round U.S.">
      <formula>NOT(ISERROR(SEARCH("Round U.S.",F140)))</formula>
    </cfRule>
    <cfRule type="containsText" dxfId="590" priority="177" operator="containsText" text="Round World">
      <formula>NOT(ISERROR(SEARCH("Round World",F140)))</formula>
    </cfRule>
    <cfRule type="containsText" dxfId="589" priority="178" operator="containsText" text="Map Challenge - ACE Cafeteria">
      <formula>NOT(ISERROR(SEARCH("Map Challenge - ACE Cafeteria",F140)))</formula>
    </cfRule>
    <cfRule type="containsText" dxfId="588" priority="179" operator="containsText" text="Written Exam U.S. - ACE Exam Room">
      <formula>NOT(ISERROR(SEARCH("Written Exam U.S. - ACE Exam Room",F140)))</formula>
    </cfRule>
    <cfRule type="containsText" dxfId="587" priority="180" operator="containsText" text="Written Exam World - ACE Exam Room">
      <formula>NOT(ISERROR(SEARCH("Written Exam World - ACE Exam Room",F140)))</formula>
    </cfRule>
  </conditionalFormatting>
  <conditionalFormatting sqref="F152:F154">
    <cfRule type="containsText" dxfId="586" priority="171" operator="containsText" text="Round U.S.">
      <formula>NOT(ISERROR(SEARCH("Round U.S.",F152)))</formula>
    </cfRule>
    <cfRule type="containsText" dxfId="585" priority="172" operator="containsText" text="Round World">
      <formula>NOT(ISERROR(SEARCH("Round World",F152)))</formula>
    </cfRule>
    <cfRule type="containsText" dxfId="584" priority="173" operator="containsText" text="Map Challenge - ACE Cafeteria">
      <formula>NOT(ISERROR(SEARCH("Map Challenge - ACE Cafeteria",F152)))</formula>
    </cfRule>
    <cfRule type="containsText" dxfId="583" priority="174" operator="containsText" text="Written Exam U.S. - ACE Exam Room">
      <formula>NOT(ISERROR(SEARCH("Written Exam U.S. - ACE Exam Room",F152)))</formula>
    </cfRule>
    <cfRule type="containsText" dxfId="582" priority="175" operator="containsText" text="Written Exam World - ACE Exam Room">
      <formula>NOT(ISERROR(SEARCH("Written Exam World - ACE Exam Room",F152)))</formula>
    </cfRule>
  </conditionalFormatting>
  <conditionalFormatting sqref="F178:F185">
    <cfRule type="containsText" dxfId="581" priority="156" operator="containsText" text="Round U.S.">
      <formula>NOT(ISERROR(SEARCH("Round U.S.",F178)))</formula>
    </cfRule>
    <cfRule type="containsText" dxfId="580" priority="157" operator="containsText" text="Round World">
      <formula>NOT(ISERROR(SEARCH("Round World",F178)))</formula>
    </cfRule>
    <cfRule type="containsText" dxfId="579" priority="158" operator="containsText" text="Map Challenge - ACE Cafeteria">
      <formula>NOT(ISERROR(SEARCH("Map Challenge - ACE Cafeteria",F178)))</formula>
    </cfRule>
    <cfRule type="containsText" dxfId="578" priority="159" operator="containsText" text="Written Exam U.S. - ACE Exam Room">
      <formula>NOT(ISERROR(SEARCH("Written Exam U.S. - ACE Exam Room",F178)))</formula>
    </cfRule>
    <cfRule type="containsText" dxfId="577" priority="160" operator="containsText" text="Written Exam World - ACE Exam Room">
      <formula>NOT(ISERROR(SEARCH("Written Exam World - ACE Exam Room",F178)))</formula>
    </cfRule>
  </conditionalFormatting>
  <conditionalFormatting sqref="F190:F192">
    <cfRule type="containsText" dxfId="576" priority="151" operator="containsText" text="Round U.S.">
      <formula>NOT(ISERROR(SEARCH("Round U.S.",F190)))</formula>
    </cfRule>
    <cfRule type="containsText" dxfId="575" priority="152" operator="containsText" text="Round World">
      <formula>NOT(ISERROR(SEARCH("Round World",F190)))</formula>
    </cfRule>
    <cfRule type="containsText" dxfId="574" priority="153" operator="containsText" text="Map Challenge - ACE Cafeteria">
      <formula>NOT(ISERROR(SEARCH("Map Challenge - ACE Cafeteria",F190)))</formula>
    </cfRule>
    <cfRule type="containsText" dxfId="573" priority="154" operator="containsText" text="Written Exam U.S. - ACE Exam Room">
      <formula>NOT(ISERROR(SEARCH("Written Exam U.S. - ACE Exam Room",F190)))</formula>
    </cfRule>
    <cfRule type="containsText" dxfId="572" priority="155" operator="containsText" text="Written Exam World - ACE Exam Room">
      <formula>NOT(ISERROR(SEARCH("Written Exam World - ACE Exam Room",F190)))</formula>
    </cfRule>
  </conditionalFormatting>
  <conditionalFormatting sqref="J11:J18 J193:J1048576 J2:J6">
    <cfRule type="containsText" dxfId="571" priority="146" operator="containsText" text="Round U.S.">
      <formula>NOT(ISERROR(SEARCH("Round U.S.",J2)))</formula>
    </cfRule>
    <cfRule type="containsText" dxfId="570" priority="147" operator="containsText" text="Round World">
      <formula>NOT(ISERROR(SEARCH("Round World",J2)))</formula>
    </cfRule>
    <cfRule type="containsText" dxfId="569" priority="148" operator="containsText" text="Map Challenge - ACE Cafeteria">
      <formula>NOT(ISERROR(SEARCH("Map Challenge - ACE Cafeteria",J2)))</formula>
    </cfRule>
    <cfRule type="containsText" dxfId="568" priority="149" operator="containsText" text="Written Exam U.S. - ACE Exam Room">
      <formula>NOT(ISERROR(SEARCH("Written Exam U.S. - ACE Exam Room",J2)))</formula>
    </cfRule>
    <cfRule type="containsText" dxfId="567" priority="150" operator="containsText" text="Written Exam World - ACE Exam Room">
      <formula>NOT(ISERROR(SEARCH("Written Exam World - ACE Exam Room",J2)))</formula>
    </cfRule>
  </conditionalFormatting>
  <conditionalFormatting sqref="J155:J158 J163:J170">
    <cfRule type="containsText" dxfId="566" priority="106" operator="containsText" text="Round U.S.">
      <formula>NOT(ISERROR(SEARCH("Round U.S.",J155)))</formula>
    </cfRule>
    <cfRule type="containsText" dxfId="565" priority="107" operator="containsText" text="Round World">
      <formula>NOT(ISERROR(SEARCH("Round World",J155)))</formula>
    </cfRule>
    <cfRule type="containsText" dxfId="564" priority="108" operator="containsText" text="Map Challenge - ACE Cafeteria">
      <formula>NOT(ISERROR(SEARCH("Map Challenge - ACE Cafeteria",J155)))</formula>
    </cfRule>
    <cfRule type="containsText" dxfId="563" priority="109" operator="containsText" text="Written Exam U.S. - ACE Exam Room">
      <formula>NOT(ISERROR(SEARCH("Written Exam U.S. - ACE Exam Room",J155)))</formula>
    </cfRule>
    <cfRule type="containsText" dxfId="562" priority="110" operator="containsText" text="Written Exam World - ACE Exam Room">
      <formula>NOT(ISERROR(SEARCH("Written Exam World - ACE Exam Room",J155)))</formula>
    </cfRule>
  </conditionalFormatting>
  <conditionalFormatting sqref="J117:J120 J125:J132">
    <cfRule type="containsText" dxfId="561" priority="116" operator="containsText" text="Round U.S.">
      <formula>NOT(ISERROR(SEARCH("Round U.S.",J117)))</formula>
    </cfRule>
    <cfRule type="containsText" dxfId="560" priority="117" operator="containsText" text="Round World">
      <formula>NOT(ISERROR(SEARCH("Round World",J117)))</formula>
    </cfRule>
    <cfRule type="containsText" dxfId="559" priority="118" operator="containsText" text="Map Challenge - ACE Cafeteria">
      <formula>NOT(ISERROR(SEARCH("Map Challenge - ACE Cafeteria",J117)))</formula>
    </cfRule>
    <cfRule type="containsText" dxfId="558" priority="119" operator="containsText" text="Written Exam U.S. - ACE Exam Room">
      <formula>NOT(ISERROR(SEARCH("Written Exam U.S. - ACE Exam Room",J117)))</formula>
    </cfRule>
    <cfRule type="containsText" dxfId="557" priority="120" operator="containsText" text="Written Exam World - ACE Exam Room">
      <formula>NOT(ISERROR(SEARCH("Written Exam World - ACE Exam Room",J117)))</formula>
    </cfRule>
  </conditionalFormatting>
  <conditionalFormatting sqref="J60:J63 J68:J75">
    <cfRule type="containsText" dxfId="556" priority="131" operator="containsText" text="Round U.S.">
      <formula>NOT(ISERROR(SEARCH("Round U.S.",J60)))</formula>
    </cfRule>
    <cfRule type="containsText" dxfId="555" priority="132" operator="containsText" text="Round World">
      <formula>NOT(ISERROR(SEARCH("Round World",J60)))</formula>
    </cfRule>
    <cfRule type="containsText" dxfId="554" priority="133" operator="containsText" text="Map Challenge - ACE Cafeteria">
      <formula>NOT(ISERROR(SEARCH("Map Challenge - ACE Cafeteria",J60)))</formula>
    </cfRule>
    <cfRule type="containsText" dxfId="553" priority="134" operator="containsText" text="Written Exam U.S. - ACE Exam Room">
      <formula>NOT(ISERROR(SEARCH("Written Exam U.S. - ACE Exam Room",J60)))</formula>
    </cfRule>
    <cfRule type="containsText" dxfId="552" priority="135" operator="containsText" text="Written Exam World - ACE Exam Room">
      <formula>NOT(ISERROR(SEARCH("Written Exam World - ACE Exam Room",J60)))</formula>
    </cfRule>
  </conditionalFormatting>
  <conditionalFormatting sqref="J22:J25 J30:J37">
    <cfRule type="containsText" dxfId="551" priority="141" operator="containsText" text="Round U.S.">
      <formula>NOT(ISERROR(SEARCH("Round U.S.",J22)))</formula>
    </cfRule>
    <cfRule type="containsText" dxfId="550" priority="142" operator="containsText" text="Round World">
      <formula>NOT(ISERROR(SEARCH("Round World",J22)))</formula>
    </cfRule>
    <cfRule type="containsText" dxfId="549" priority="143" operator="containsText" text="Map Challenge - ACE Cafeteria">
      <formula>NOT(ISERROR(SEARCH("Map Challenge - ACE Cafeteria",J22)))</formula>
    </cfRule>
    <cfRule type="containsText" dxfId="548" priority="144" operator="containsText" text="Written Exam U.S. - ACE Exam Room">
      <formula>NOT(ISERROR(SEARCH("Written Exam U.S. - ACE Exam Room",J22)))</formula>
    </cfRule>
    <cfRule type="containsText" dxfId="547" priority="145" operator="containsText" text="Written Exam World - ACE Exam Room">
      <formula>NOT(ISERROR(SEARCH("Written Exam World - ACE Exam Room",J22)))</formula>
    </cfRule>
  </conditionalFormatting>
  <conditionalFormatting sqref="J41:J44 J49:J56">
    <cfRule type="containsText" dxfId="546" priority="136" operator="containsText" text="Round U.S.">
      <formula>NOT(ISERROR(SEARCH("Round U.S.",J41)))</formula>
    </cfRule>
    <cfRule type="containsText" dxfId="545" priority="137" operator="containsText" text="Round World">
      <formula>NOT(ISERROR(SEARCH("Round World",J41)))</formula>
    </cfRule>
    <cfRule type="containsText" dxfId="544" priority="138" operator="containsText" text="Map Challenge - ACE Cafeteria">
      <formula>NOT(ISERROR(SEARCH("Map Challenge - ACE Cafeteria",J41)))</formula>
    </cfRule>
    <cfRule type="containsText" dxfId="543" priority="139" operator="containsText" text="Written Exam U.S. - ACE Exam Room">
      <formula>NOT(ISERROR(SEARCH("Written Exam U.S. - ACE Exam Room",J41)))</formula>
    </cfRule>
    <cfRule type="containsText" dxfId="542" priority="140" operator="containsText" text="Written Exam World - ACE Exam Room">
      <formula>NOT(ISERROR(SEARCH("Written Exam World - ACE Exam Room",J41)))</formula>
    </cfRule>
  </conditionalFormatting>
  <conditionalFormatting sqref="J79:J82 J87:J94">
    <cfRule type="containsText" dxfId="541" priority="126" operator="containsText" text="Round U.S.">
      <formula>NOT(ISERROR(SEARCH("Round U.S.",J79)))</formula>
    </cfRule>
    <cfRule type="containsText" dxfId="540" priority="127" operator="containsText" text="Round World">
      <formula>NOT(ISERROR(SEARCH("Round World",J79)))</formula>
    </cfRule>
    <cfRule type="containsText" dxfId="539" priority="128" operator="containsText" text="Map Challenge - ACE Cafeteria">
      <formula>NOT(ISERROR(SEARCH("Map Challenge - ACE Cafeteria",J79)))</formula>
    </cfRule>
    <cfRule type="containsText" dxfId="538" priority="129" operator="containsText" text="Written Exam U.S. - ACE Exam Room">
      <formula>NOT(ISERROR(SEARCH("Written Exam U.S. - ACE Exam Room",J79)))</formula>
    </cfRule>
    <cfRule type="containsText" dxfId="537" priority="130" operator="containsText" text="Written Exam World - ACE Exam Room">
      <formula>NOT(ISERROR(SEARCH("Written Exam World - ACE Exam Room",J79)))</formula>
    </cfRule>
  </conditionalFormatting>
  <conditionalFormatting sqref="J98:J101 J106:J113">
    <cfRule type="containsText" dxfId="536" priority="121" operator="containsText" text="Round U.S.">
      <formula>NOT(ISERROR(SEARCH("Round U.S.",J98)))</formula>
    </cfRule>
    <cfRule type="containsText" dxfId="535" priority="122" operator="containsText" text="Round World">
      <formula>NOT(ISERROR(SEARCH("Round World",J98)))</formula>
    </cfRule>
    <cfRule type="containsText" dxfId="534" priority="123" operator="containsText" text="Map Challenge - ACE Cafeteria">
      <formula>NOT(ISERROR(SEARCH("Map Challenge - ACE Cafeteria",J98)))</formula>
    </cfRule>
    <cfRule type="containsText" dxfId="533" priority="124" operator="containsText" text="Written Exam U.S. - ACE Exam Room">
      <formula>NOT(ISERROR(SEARCH("Written Exam U.S. - ACE Exam Room",J98)))</formula>
    </cfRule>
    <cfRule type="containsText" dxfId="532" priority="125" operator="containsText" text="Written Exam World - ACE Exam Room">
      <formula>NOT(ISERROR(SEARCH("Written Exam World - ACE Exam Room",J98)))</formula>
    </cfRule>
  </conditionalFormatting>
  <conditionalFormatting sqref="J136:J139 J144:J151">
    <cfRule type="containsText" dxfId="531" priority="111" operator="containsText" text="Round U.S.">
      <formula>NOT(ISERROR(SEARCH("Round U.S.",J136)))</formula>
    </cfRule>
    <cfRule type="containsText" dxfId="530" priority="112" operator="containsText" text="Round World">
      <formula>NOT(ISERROR(SEARCH("Round World",J136)))</formula>
    </cfRule>
    <cfRule type="containsText" dxfId="529" priority="113" operator="containsText" text="Map Challenge - ACE Cafeteria">
      <formula>NOT(ISERROR(SEARCH("Map Challenge - ACE Cafeteria",J136)))</formula>
    </cfRule>
    <cfRule type="containsText" dxfId="528" priority="114" operator="containsText" text="Written Exam U.S. - ACE Exam Room">
      <formula>NOT(ISERROR(SEARCH("Written Exam U.S. - ACE Exam Room",J136)))</formula>
    </cfRule>
    <cfRule type="containsText" dxfId="527" priority="115" operator="containsText" text="Written Exam World - ACE Exam Room">
      <formula>NOT(ISERROR(SEARCH("Written Exam World - ACE Exam Room",J136)))</formula>
    </cfRule>
  </conditionalFormatting>
  <conditionalFormatting sqref="J174:J177 J182:J189">
    <cfRule type="containsText" dxfId="526" priority="101" operator="containsText" text="Round U.S.">
      <formula>NOT(ISERROR(SEARCH("Round U.S.",J174)))</formula>
    </cfRule>
    <cfRule type="containsText" dxfId="525" priority="102" operator="containsText" text="Round World">
      <formula>NOT(ISERROR(SEARCH("Round World",J174)))</formula>
    </cfRule>
    <cfRule type="containsText" dxfId="524" priority="103" operator="containsText" text="Map Challenge - ACE Cafeteria">
      <formula>NOT(ISERROR(SEARCH("Map Challenge - ACE Cafeteria",J174)))</formula>
    </cfRule>
    <cfRule type="containsText" dxfId="523" priority="104" operator="containsText" text="Written Exam U.S. - ACE Exam Room">
      <formula>NOT(ISERROR(SEARCH("Written Exam U.S. - ACE Exam Room",J174)))</formula>
    </cfRule>
    <cfRule type="containsText" dxfId="522" priority="105" operator="containsText" text="Written Exam World - ACE Exam Room">
      <formula>NOT(ISERROR(SEARCH("Written Exam World - ACE Exam Room",J174)))</formula>
    </cfRule>
  </conditionalFormatting>
  <conditionalFormatting sqref="E7:E10 E15:E21 E193:E1048576 E2">
    <cfRule type="containsText" dxfId="521" priority="96" operator="containsText" text="Round U.S.">
      <formula>NOT(ISERROR(SEARCH("Round U.S.",E2)))</formula>
    </cfRule>
    <cfRule type="containsText" dxfId="520" priority="97" operator="containsText" text="Round World">
      <formula>NOT(ISERROR(SEARCH("Round World",E2)))</formula>
    </cfRule>
    <cfRule type="containsText" dxfId="519" priority="98" operator="containsText" text="Map Challenge - ACE Cafeteria">
      <formula>NOT(ISERROR(SEARCH("Map Challenge - ACE Cafeteria",E2)))</formula>
    </cfRule>
    <cfRule type="containsText" dxfId="518" priority="99" operator="containsText" text="Written Exam U.S. - ACE Exam Room">
      <formula>NOT(ISERROR(SEARCH("Written Exam U.S. - ACE Exam Room",E2)))</formula>
    </cfRule>
    <cfRule type="containsText" dxfId="517" priority="100" operator="containsText" text="Written Exam World - ACE Exam Room">
      <formula>NOT(ISERROR(SEARCH("Written Exam World - ACE Exam Room",E2)))</formula>
    </cfRule>
  </conditionalFormatting>
  <conditionalFormatting sqref="E159:E162 E167:E173">
    <cfRule type="containsText" dxfId="516" priority="56" operator="containsText" text="Round U.S.">
      <formula>NOT(ISERROR(SEARCH("Round U.S.",E159)))</formula>
    </cfRule>
    <cfRule type="containsText" dxfId="515" priority="57" operator="containsText" text="Round World">
      <formula>NOT(ISERROR(SEARCH("Round World",E159)))</formula>
    </cfRule>
    <cfRule type="containsText" dxfId="514" priority="58" operator="containsText" text="Map Challenge - ACE Cafeteria">
      <formula>NOT(ISERROR(SEARCH("Map Challenge - ACE Cafeteria",E159)))</formula>
    </cfRule>
    <cfRule type="containsText" dxfId="513" priority="59" operator="containsText" text="Written Exam U.S. - ACE Exam Room">
      <formula>NOT(ISERROR(SEARCH("Written Exam U.S. - ACE Exam Room",E159)))</formula>
    </cfRule>
    <cfRule type="containsText" dxfId="512" priority="60" operator="containsText" text="Written Exam World - ACE Exam Room">
      <formula>NOT(ISERROR(SEARCH("Written Exam World - ACE Exam Room",E159)))</formula>
    </cfRule>
  </conditionalFormatting>
  <conditionalFormatting sqref="E121:E124 E129:E135">
    <cfRule type="containsText" dxfId="511" priority="66" operator="containsText" text="Round U.S.">
      <formula>NOT(ISERROR(SEARCH("Round U.S.",E121)))</formula>
    </cfRule>
    <cfRule type="containsText" dxfId="510" priority="67" operator="containsText" text="Round World">
      <formula>NOT(ISERROR(SEARCH("Round World",E121)))</formula>
    </cfRule>
    <cfRule type="containsText" dxfId="509" priority="68" operator="containsText" text="Map Challenge - ACE Cafeteria">
      <formula>NOT(ISERROR(SEARCH("Map Challenge - ACE Cafeteria",E121)))</formula>
    </cfRule>
    <cfRule type="containsText" dxfId="508" priority="69" operator="containsText" text="Written Exam U.S. - ACE Exam Room">
      <formula>NOT(ISERROR(SEARCH("Written Exam U.S. - ACE Exam Room",E121)))</formula>
    </cfRule>
    <cfRule type="containsText" dxfId="507" priority="70" operator="containsText" text="Written Exam World - ACE Exam Room">
      <formula>NOT(ISERROR(SEARCH("Written Exam World - ACE Exam Room",E121)))</formula>
    </cfRule>
  </conditionalFormatting>
  <conditionalFormatting sqref="E64:E67 E72:E78">
    <cfRule type="containsText" dxfId="506" priority="81" operator="containsText" text="Round U.S.">
      <formula>NOT(ISERROR(SEARCH("Round U.S.",E64)))</formula>
    </cfRule>
    <cfRule type="containsText" dxfId="505" priority="82" operator="containsText" text="Round World">
      <formula>NOT(ISERROR(SEARCH("Round World",E64)))</formula>
    </cfRule>
    <cfRule type="containsText" dxfId="504" priority="83" operator="containsText" text="Map Challenge - ACE Cafeteria">
      <formula>NOT(ISERROR(SEARCH("Map Challenge - ACE Cafeteria",E64)))</formula>
    </cfRule>
    <cfRule type="containsText" dxfId="503" priority="84" operator="containsText" text="Written Exam U.S. - ACE Exam Room">
      <formula>NOT(ISERROR(SEARCH("Written Exam U.S. - ACE Exam Room",E64)))</formula>
    </cfRule>
    <cfRule type="containsText" dxfId="502" priority="85" operator="containsText" text="Written Exam World - ACE Exam Room">
      <formula>NOT(ISERROR(SEARCH("Written Exam World - ACE Exam Room",E64)))</formula>
    </cfRule>
  </conditionalFormatting>
  <conditionalFormatting sqref="E26:E29 E34:E40">
    <cfRule type="containsText" dxfId="501" priority="91" operator="containsText" text="Round U.S.">
      <formula>NOT(ISERROR(SEARCH("Round U.S.",E26)))</formula>
    </cfRule>
    <cfRule type="containsText" dxfId="500" priority="92" operator="containsText" text="Round World">
      <formula>NOT(ISERROR(SEARCH("Round World",E26)))</formula>
    </cfRule>
    <cfRule type="containsText" dxfId="499" priority="93" operator="containsText" text="Map Challenge - ACE Cafeteria">
      <formula>NOT(ISERROR(SEARCH("Map Challenge - ACE Cafeteria",E26)))</formula>
    </cfRule>
    <cfRule type="containsText" dxfId="498" priority="94" operator="containsText" text="Written Exam U.S. - ACE Exam Room">
      <formula>NOT(ISERROR(SEARCH("Written Exam U.S. - ACE Exam Room",E26)))</formula>
    </cfRule>
    <cfRule type="containsText" dxfId="497" priority="95" operator="containsText" text="Written Exam World - ACE Exam Room">
      <formula>NOT(ISERROR(SEARCH("Written Exam World - ACE Exam Room",E26)))</formula>
    </cfRule>
  </conditionalFormatting>
  <conditionalFormatting sqref="E45:E48 E53:E59">
    <cfRule type="containsText" dxfId="496" priority="86" operator="containsText" text="Round U.S.">
      <formula>NOT(ISERROR(SEARCH("Round U.S.",E45)))</formula>
    </cfRule>
    <cfRule type="containsText" dxfId="495" priority="87" operator="containsText" text="Round World">
      <formula>NOT(ISERROR(SEARCH("Round World",E45)))</formula>
    </cfRule>
    <cfRule type="containsText" dxfId="494" priority="88" operator="containsText" text="Map Challenge - ACE Cafeteria">
      <formula>NOT(ISERROR(SEARCH("Map Challenge - ACE Cafeteria",E45)))</formula>
    </cfRule>
    <cfRule type="containsText" dxfId="493" priority="89" operator="containsText" text="Written Exam U.S. - ACE Exam Room">
      <formula>NOT(ISERROR(SEARCH("Written Exam U.S. - ACE Exam Room",E45)))</formula>
    </cfRule>
    <cfRule type="containsText" dxfId="492" priority="90" operator="containsText" text="Written Exam World - ACE Exam Room">
      <formula>NOT(ISERROR(SEARCH("Written Exam World - ACE Exam Room",E45)))</formula>
    </cfRule>
  </conditionalFormatting>
  <conditionalFormatting sqref="E83:E86 E91:E97">
    <cfRule type="containsText" dxfId="491" priority="76" operator="containsText" text="Round U.S.">
      <formula>NOT(ISERROR(SEARCH("Round U.S.",E83)))</formula>
    </cfRule>
    <cfRule type="containsText" dxfId="490" priority="77" operator="containsText" text="Round World">
      <formula>NOT(ISERROR(SEARCH("Round World",E83)))</formula>
    </cfRule>
    <cfRule type="containsText" dxfId="489" priority="78" operator="containsText" text="Map Challenge - ACE Cafeteria">
      <formula>NOT(ISERROR(SEARCH("Map Challenge - ACE Cafeteria",E83)))</formula>
    </cfRule>
    <cfRule type="containsText" dxfId="488" priority="79" operator="containsText" text="Written Exam U.S. - ACE Exam Room">
      <formula>NOT(ISERROR(SEARCH("Written Exam U.S. - ACE Exam Room",E83)))</formula>
    </cfRule>
    <cfRule type="containsText" dxfId="487" priority="80" operator="containsText" text="Written Exam World - ACE Exam Room">
      <formula>NOT(ISERROR(SEARCH("Written Exam World - ACE Exam Room",E83)))</formula>
    </cfRule>
  </conditionalFormatting>
  <conditionalFormatting sqref="E102:E105 E110:E116">
    <cfRule type="containsText" dxfId="486" priority="71" operator="containsText" text="Round U.S.">
      <formula>NOT(ISERROR(SEARCH("Round U.S.",E102)))</formula>
    </cfRule>
    <cfRule type="containsText" dxfId="485" priority="72" operator="containsText" text="Round World">
      <formula>NOT(ISERROR(SEARCH("Round World",E102)))</formula>
    </cfRule>
    <cfRule type="containsText" dxfId="484" priority="73" operator="containsText" text="Map Challenge - ACE Cafeteria">
      <formula>NOT(ISERROR(SEARCH("Map Challenge - ACE Cafeteria",E102)))</formula>
    </cfRule>
    <cfRule type="containsText" dxfId="483" priority="74" operator="containsText" text="Written Exam U.S. - ACE Exam Room">
      <formula>NOT(ISERROR(SEARCH("Written Exam U.S. - ACE Exam Room",E102)))</formula>
    </cfRule>
    <cfRule type="containsText" dxfId="482" priority="75" operator="containsText" text="Written Exam World - ACE Exam Room">
      <formula>NOT(ISERROR(SEARCH("Written Exam World - ACE Exam Room",E102)))</formula>
    </cfRule>
  </conditionalFormatting>
  <conditionalFormatting sqref="E140:E143 E148:E154">
    <cfRule type="containsText" dxfId="481" priority="61" operator="containsText" text="Round U.S.">
      <formula>NOT(ISERROR(SEARCH("Round U.S.",E140)))</formula>
    </cfRule>
    <cfRule type="containsText" dxfId="480" priority="62" operator="containsText" text="Round World">
      <formula>NOT(ISERROR(SEARCH("Round World",E140)))</formula>
    </cfRule>
    <cfRule type="containsText" dxfId="479" priority="63" operator="containsText" text="Map Challenge - ACE Cafeteria">
      <formula>NOT(ISERROR(SEARCH("Map Challenge - ACE Cafeteria",E140)))</formula>
    </cfRule>
    <cfRule type="containsText" dxfId="478" priority="64" operator="containsText" text="Written Exam U.S. - ACE Exam Room">
      <formula>NOT(ISERROR(SEARCH("Written Exam U.S. - ACE Exam Room",E140)))</formula>
    </cfRule>
    <cfRule type="containsText" dxfId="477" priority="65" operator="containsText" text="Written Exam World - ACE Exam Room">
      <formula>NOT(ISERROR(SEARCH("Written Exam World - ACE Exam Room",E140)))</formula>
    </cfRule>
  </conditionalFormatting>
  <conditionalFormatting sqref="E178:E181 E186:E192">
    <cfRule type="containsText" dxfId="476" priority="51" operator="containsText" text="Round U.S.">
      <formula>NOT(ISERROR(SEARCH("Round U.S.",E178)))</formula>
    </cfRule>
    <cfRule type="containsText" dxfId="475" priority="52" operator="containsText" text="Round World">
      <formula>NOT(ISERROR(SEARCH("Round World",E178)))</formula>
    </cfRule>
    <cfRule type="containsText" dxfId="474" priority="53" operator="containsText" text="Map Challenge - ACE Cafeteria">
      <formula>NOT(ISERROR(SEARCH("Map Challenge - ACE Cafeteria",E178)))</formula>
    </cfRule>
    <cfRule type="containsText" dxfId="473" priority="54" operator="containsText" text="Written Exam U.S. - ACE Exam Room">
      <formula>NOT(ISERROR(SEARCH("Written Exam U.S. - ACE Exam Room",E178)))</formula>
    </cfRule>
    <cfRule type="containsText" dxfId="472" priority="55" operator="containsText" text="Written Exam World - ACE Exam Room">
      <formula>NOT(ISERROR(SEARCH("Written Exam World - ACE Exam Room",E178)))</formula>
    </cfRule>
  </conditionalFormatting>
  <conditionalFormatting sqref="G11:G18 G193:G1048576 G2:G6">
    <cfRule type="containsText" dxfId="471" priority="46" operator="containsText" text="Round U.S.">
      <formula>NOT(ISERROR(SEARCH("Round U.S.",G2)))</formula>
    </cfRule>
    <cfRule type="containsText" dxfId="470" priority="47" operator="containsText" text="Round World">
      <formula>NOT(ISERROR(SEARCH("Round World",G2)))</formula>
    </cfRule>
    <cfRule type="containsText" dxfId="469" priority="48" operator="containsText" text="Map Challenge - ACE Cafeteria">
      <formula>NOT(ISERROR(SEARCH("Map Challenge - ACE Cafeteria",G2)))</formula>
    </cfRule>
    <cfRule type="containsText" dxfId="468" priority="49" operator="containsText" text="Written Exam U.S. - ACE Exam Room">
      <formula>NOT(ISERROR(SEARCH("Written Exam U.S. - ACE Exam Room",G2)))</formula>
    </cfRule>
    <cfRule type="containsText" dxfId="467" priority="50" operator="containsText" text="Written Exam World - ACE Exam Room">
      <formula>NOT(ISERROR(SEARCH("Written Exam World - ACE Exam Room",G2)))</formula>
    </cfRule>
  </conditionalFormatting>
  <conditionalFormatting sqref="G155:G158 G163:G170">
    <cfRule type="containsText" dxfId="466" priority="6" operator="containsText" text="Round U.S.">
      <formula>NOT(ISERROR(SEARCH("Round U.S.",G155)))</formula>
    </cfRule>
    <cfRule type="containsText" dxfId="465" priority="7" operator="containsText" text="Round World">
      <formula>NOT(ISERROR(SEARCH("Round World",G155)))</formula>
    </cfRule>
    <cfRule type="containsText" dxfId="464" priority="8" operator="containsText" text="Map Challenge - ACE Cafeteria">
      <formula>NOT(ISERROR(SEARCH("Map Challenge - ACE Cafeteria",G155)))</formula>
    </cfRule>
    <cfRule type="containsText" dxfId="463" priority="9" operator="containsText" text="Written Exam U.S. - ACE Exam Room">
      <formula>NOT(ISERROR(SEARCH("Written Exam U.S. - ACE Exam Room",G155)))</formula>
    </cfRule>
    <cfRule type="containsText" dxfId="462" priority="10" operator="containsText" text="Written Exam World - ACE Exam Room">
      <formula>NOT(ISERROR(SEARCH("Written Exam World - ACE Exam Room",G155)))</formula>
    </cfRule>
  </conditionalFormatting>
  <conditionalFormatting sqref="G117:G120 G125:G132">
    <cfRule type="containsText" dxfId="461" priority="16" operator="containsText" text="Round U.S.">
      <formula>NOT(ISERROR(SEARCH("Round U.S.",G117)))</formula>
    </cfRule>
    <cfRule type="containsText" dxfId="460" priority="17" operator="containsText" text="Round World">
      <formula>NOT(ISERROR(SEARCH("Round World",G117)))</formula>
    </cfRule>
    <cfRule type="containsText" dxfId="459" priority="18" operator="containsText" text="Map Challenge - ACE Cafeteria">
      <formula>NOT(ISERROR(SEARCH("Map Challenge - ACE Cafeteria",G117)))</formula>
    </cfRule>
    <cfRule type="containsText" dxfId="458" priority="19" operator="containsText" text="Written Exam U.S. - ACE Exam Room">
      <formula>NOT(ISERROR(SEARCH("Written Exam U.S. - ACE Exam Room",G117)))</formula>
    </cfRule>
    <cfRule type="containsText" dxfId="457" priority="20" operator="containsText" text="Written Exam World - ACE Exam Room">
      <formula>NOT(ISERROR(SEARCH("Written Exam World - ACE Exam Room",G117)))</formula>
    </cfRule>
  </conditionalFormatting>
  <conditionalFormatting sqref="G60:G63 G68:G75">
    <cfRule type="containsText" dxfId="456" priority="31" operator="containsText" text="Round U.S.">
      <formula>NOT(ISERROR(SEARCH("Round U.S.",G60)))</formula>
    </cfRule>
    <cfRule type="containsText" dxfId="455" priority="32" operator="containsText" text="Round World">
      <formula>NOT(ISERROR(SEARCH("Round World",G60)))</formula>
    </cfRule>
    <cfRule type="containsText" dxfId="454" priority="33" operator="containsText" text="Map Challenge - ACE Cafeteria">
      <formula>NOT(ISERROR(SEARCH("Map Challenge - ACE Cafeteria",G60)))</formula>
    </cfRule>
    <cfRule type="containsText" dxfId="453" priority="34" operator="containsText" text="Written Exam U.S. - ACE Exam Room">
      <formula>NOT(ISERROR(SEARCH("Written Exam U.S. - ACE Exam Room",G60)))</formula>
    </cfRule>
    <cfRule type="containsText" dxfId="452" priority="35" operator="containsText" text="Written Exam World - ACE Exam Room">
      <formula>NOT(ISERROR(SEARCH("Written Exam World - ACE Exam Room",G60)))</formula>
    </cfRule>
  </conditionalFormatting>
  <conditionalFormatting sqref="G22:G25 G30:G37">
    <cfRule type="containsText" dxfId="451" priority="41" operator="containsText" text="Round U.S.">
      <formula>NOT(ISERROR(SEARCH("Round U.S.",G22)))</formula>
    </cfRule>
    <cfRule type="containsText" dxfId="450" priority="42" operator="containsText" text="Round World">
      <formula>NOT(ISERROR(SEARCH("Round World",G22)))</formula>
    </cfRule>
    <cfRule type="containsText" dxfId="449" priority="43" operator="containsText" text="Map Challenge - ACE Cafeteria">
      <formula>NOT(ISERROR(SEARCH("Map Challenge - ACE Cafeteria",G22)))</formula>
    </cfRule>
    <cfRule type="containsText" dxfId="448" priority="44" operator="containsText" text="Written Exam U.S. - ACE Exam Room">
      <formula>NOT(ISERROR(SEARCH("Written Exam U.S. - ACE Exam Room",G22)))</formula>
    </cfRule>
    <cfRule type="containsText" dxfId="447" priority="45" operator="containsText" text="Written Exam World - ACE Exam Room">
      <formula>NOT(ISERROR(SEARCH("Written Exam World - ACE Exam Room",G22)))</formula>
    </cfRule>
  </conditionalFormatting>
  <conditionalFormatting sqref="G41:G44 G49:G56">
    <cfRule type="containsText" dxfId="446" priority="36" operator="containsText" text="Round U.S.">
      <formula>NOT(ISERROR(SEARCH("Round U.S.",G41)))</formula>
    </cfRule>
    <cfRule type="containsText" dxfId="445" priority="37" operator="containsText" text="Round World">
      <formula>NOT(ISERROR(SEARCH("Round World",G41)))</formula>
    </cfRule>
    <cfRule type="containsText" dxfId="444" priority="38" operator="containsText" text="Map Challenge - ACE Cafeteria">
      <formula>NOT(ISERROR(SEARCH("Map Challenge - ACE Cafeteria",G41)))</formula>
    </cfRule>
    <cfRule type="containsText" dxfId="443" priority="39" operator="containsText" text="Written Exam U.S. - ACE Exam Room">
      <formula>NOT(ISERROR(SEARCH("Written Exam U.S. - ACE Exam Room",G41)))</formula>
    </cfRule>
    <cfRule type="containsText" dxfId="442" priority="40" operator="containsText" text="Written Exam World - ACE Exam Room">
      <formula>NOT(ISERROR(SEARCH("Written Exam World - ACE Exam Room",G41)))</formula>
    </cfRule>
  </conditionalFormatting>
  <conditionalFormatting sqref="G79:G82 G87:G94">
    <cfRule type="containsText" dxfId="441" priority="26" operator="containsText" text="Round U.S.">
      <formula>NOT(ISERROR(SEARCH("Round U.S.",G79)))</formula>
    </cfRule>
    <cfRule type="containsText" dxfId="440" priority="27" operator="containsText" text="Round World">
      <formula>NOT(ISERROR(SEARCH("Round World",G79)))</formula>
    </cfRule>
    <cfRule type="containsText" dxfId="439" priority="28" operator="containsText" text="Map Challenge - ACE Cafeteria">
      <formula>NOT(ISERROR(SEARCH("Map Challenge - ACE Cafeteria",G79)))</formula>
    </cfRule>
    <cfRule type="containsText" dxfId="438" priority="29" operator="containsText" text="Written Exam U.S. - ACE Exam Room">
      <formula>NOT(ISERROR(SEARCH("Written Exam U.S. - ACE Exam Room",G79)))</formula>
    </cfRule>
    <cfRule type="containsText" dxfId="437" priority="30" operator="containsText" text="Written Exam World - ACE Exam Room">
      <formula>NOT(ISERROR(SEARCH("Written Exam World - ACE Exam Room",G79)))</formula>
    </cfRule>
  </conditionalFormatting>
  <conditionalFormatting sqref="G98:G101 G106:G113">
    <cfRule type="containsText" dxfId="436" priority="21" operator="containsText" text="Round U.S.">
      <formula>NOT(ISERROR(SEARCH("Round U.S.",G98)))</formula>
    </cfRule>
    <cfRule type="containsText" dxfId="435" priority="22" operator="containsText" text="Round World">
      <formula>NOT(ISERROR(SEARCH("Round World",G98)))</formula>
    </cfRule>
    <cfRule type="containsText" dxfId="434" priority="23" operator="containsText" text="Map Challenge - ACE Cafeteria">
      <formula>NOT(ISERROR(SEARCH("Map Challenge - ACE Cafeteria",G98)))</formula>
    </cfRule>
    <cfRule type="containsText" dxfId="433" priority="24" operator="containsText" text="Written Exam U.S. - ACE Exam Room">
      <formula>NOT(ISERROR(SEARCH("Written Exam U.S. - ACE Exam Room",G98)))</formula>
    </cfRule>
    <cfRule type="containsText" dxfId="432" priority="25" operator="containsText" text="Written Exam World - ACE Exam Room">
      <formula>NOT(ISERROR(SEARCH("Written Exam World - ACE Exam Room",G98)))</formula>
    </cfRule>
  </conditionalFormatting>
  <conditionalFormatting sqref="G136:G139 G144:G151">
    <cfRule type="containsText" dxfId="431" priority="11" operator="containsText" text="Round U.S.">
      <formula>NOT(ISERROR(SEARCH("Round U.S.",G136)))</formula>
    </cfRule>
    <cfRule type="containsText" dxfId="430" priority="12" operator="containsText" text="Round World">
      <formula>NOT(ISERROR(SEARCH("Round World",G136)))</formula>
    </cfRule>
    <cfRule type="containsText" dxfId="429" priority="13" operator="containsText" text="Map Challenge - ACE Cafeteria">
      <formula>NOT(ISERROR(SEARCH("Map Challenge - ACE Cafeteria",G136)))</formula>
    </cfRule>
    <cfRule type="containsText" dxfId="428" priority="14" operator="containsText" text="Written Exam U.S. - ACE Exam Room">
      <formula>NOT(ISERROR(SEARCH("Written Exam U.S. - ACE Exam Room",G136)))</formula>
    </cfRule>
    <cfRule type="containsText" dxfId="427" priority="15" operator="containsText" text="Written Exam World - ACE Exam Room">
      <formula>NOT(ISERROR(SEARCH("Written Exam World - ACE Exam Room",G136)))</formula>
    </cfRule>
  </conditionalFormatting>
  <conditionalFormatting sqref="G174:G177 G182:G189">
    <cfRule type="containsText" dxfId="426" priority="1" operator="containsText" text="Round U.S.">
      <formula>NOT(ISERROR(SEARCH("Round U.S.",G174)))</formula>
    </cfRule>
    <cfRule type="containsText" dxfId="425" priority="2" operator="containsText" text="Round World">
      <formula>NOT(ISERROR(SEARCH("Round World",G174)))</formula>
    </cfRule>
    <cfRule type="containsText" dxfId="424" priority="3" operator="containsText" text="Map Challenge - ACE Cafeteria">
      <formula>NOT(ISERROR(SEARCH("Map Challenge - ACE Cafeteria",G174)))</formula>
    </cfRule>
    <cfRule type="containsText" dxfId="423" priority="4" operator="containsText" text="Written Exam U.S. - ACE Exam Room">
      <formula>NOT(ISERROR(SEARCH("Written Exam U.S. - ACE Exam Room",G174)))</formula>
    </cfRule>
    <cfRule type="containsText" dxfId="422" priority="5" operator="containsText" text="Written Exam World - ACE Exam Room">
      <formula>NOT(ISERROR(SEARCH("Written Exam World - ACE Exam Room",G174)))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workbookViewId="0">
      <selection activeCell="K20" sqref="K20"/>
    </sheetView>
  </sheetViews>
  <sheetFormatPr defaultRowHeight="15.5" x14ac:dyDescent="0.35"/>
  <cols>
    <col min="1" max="1" width="11.81640625" style="11" customWidth="1"/>
    <col min="2" max="2" width="8.7265625" style="14"/>
    <col min="3" max="8" width="11.81640625" style="11" customWidth="1"/>
    <col min="9" max="9" width="8.7265625" style="11"/>
    <col min="10" max="10" width="11.81640625" style="11" customWidth="1"/>
    <col min="11" max="11" width="28.453125" style="11" bestFit="1" customWidth="1"/>
    <col min="12" max="12" width="8.7265625" style="11"/>
  </cols>
  <sheetData>
    <row r="1" spans="1:13" x14ac:dyDescent="0.35">
      <c r="A1" s="11" t="s">
        <v>2847</v>
      </c>
    </row>
    <row r="2" spans="1:13" s="5" customFormat="1" ht="13" customHeight="1" x14ac:dyDescent="0.45">
      <c r="A2"/>
      <c r="B2" s="12" t="s">
        <v>2811</v>
      </c>
      <c r="C2" t="s">
        <v>2832</v>
      </c>
      <c r="D2" t="s">
        <v>2833</v>
      </c>
      <c r="E2" t="s">
        <v>2834</v>
      </c>
      <c r="F2" t="s">
        <v>2835</v>
      </c>
      <c r="G2" t="s">
        <v>2836</v>
      </c>
      <c r="H2"/>
      <c r="I2" s="10"/>
      <c r="J2" s="11"/>
      <c r="K2" s="10"/>
      <c r="L2" s="10"/>
    </row>
    <row r="3" spans="1:13" ht="13" customHeight="1" x14ac:dyDescent="0.35">
      <c r="A3" s="11" t="s">
        <v>2812</v>
      </c>
      <c r="B3" s="14">
        <v>1</v>
      </c>
      <c r="C3" s="11" t="s">
        <v>2821</v>
      </c>
      <c r="D3" s="9" t="s">
        <v>2873</v>
      </c>
      <c r="E3" s="11" t="s">
        <v>2822</v>
      </c>
      <c r="F3" s="11" t="s">
        <v>2851</v>
      </c>
      <c r="G3" s="11" t="s">
        <v>2823</v>
      </c>
      <c r="H3" s="11" t="s">
        <v>2812</v>
      </c>
      <c r="M3" s="11"/>
    </row>
    <row r="4" spans="1:13" ht="13" customHeight="1" x14ac:dyDescent="0.35">
      <c r="A4" s="11" t="s">
        <v>2812</v>
      </c>
      <c r="B4" s="14">
        <v>2</v>
      </c>
      <c r="C4" s="11" t="s">
        <v>2821</v>
      </c>
      <c r="D4" s="9" t="s">
        <v>2848</v>
      </c>
      <c r="E4" s="11" t="s">
        <v>2822</v>
      </c>
      <c r="F4" s="11" t="s">
        <v>2852</v>
      </c>
      <c r="G4" s="11" t="s">
        <v>2823</v>
      </c>
      <c r="H4" s="11" t="s">
        <v>2812</v>
      </c>
      <c r="M4" s="11"/>
    </row>
    <row r="5" spans="1:13" ht="13" customHeight="1" x14ac:dyDescent="0.35">
      <c r="A5" s="11" t="s">
        <v>2812</v>
      </c>
      <c r="B5" s="14">
        <v>3</v>
      </c>
      <c r="C5" s="11" t="s">
        <v>2821</v>
      </c>
      <c r="D5" s="9" t="s">
        <v>2849</v>
      </c>
      <c r="E5" s="11" t="s">
        <v>2822</v>
      </c>
      <c r="F5" s="11" t="s">
        <v>2853</v>
      </c>
      <c r="G5" s="11" t="s">
        <v>2823</v>
      </c>
      <c r="H5" s="11" t="s">
        <v>2812</v>
      </c>
    </row>
    <row r="6" spans="1:13" ht="13" customHeight="1" x14ac:dyDescent="0.35">
      <c r="A6" s="11" t="s">
        <v>2812</v>
      </c>
      <c r="B6" s="14">
        <v>4</v>
      </c>
      <c r="C6" s="11" t="s">
        <v>2821</v>
      </c>
      <c r="D6" s="9" t="s">
        <v>2850</v>
      </c>
      <c r="E6" s="11" t="s">
        <v>2822</v>
      </c>
      <c r="F6" s="11" t="s">
        <v>2854</v>
      </c>
      <c r="G6" s="11" t="s">
        <v>2823</v>
      </c>
      <c r="H6" s="11" t="s">
        <v>2812</v>
      </c>
    </row>
    <row r="7" spans="1:13" ht="13" customHeight="1" x14ac:dyDescent="0.35">
      <c r="A7" s="11" t="s">
        <v>2812</v>
      </c>
      <c r="B7" s="14">
        <v>5</v>
      </c>
      <c r="C7" s="11" t="s">
        <v>2851</v>
      </c>
      <c r="D7" s="11" t="s">
        <v>2822</v>
      </c>
      <c r="E7" s="11" t="s">
        <v>2821</v>
      </c>
      <c r="F7" s="11" t="s">
        <v>2823</v>
      </c>
      <c r="G7" s="9" t="s">
        <v>2873</v>
      </c>
      <c r="H7" s="11" t="s">
        <v>2812</v>
      </c>
    </row>
    <row r="8" spans="1:13" ht="13" customHeight="1" x14ac:dyDescent="0.35">
      <c r="A8" s="11" t="s">
        <v>2812</v>
      </c>
      <c r="B8" s="14">
        <v>6</v>
      </c>
      <c r="C8" s="11" t="s">
        <v>2852</v>
      </c>
      <c r="D8" s="11" t="s">
        <v>2822</v>
      </c>
      <c r="E8" s="11" t="s">
        <v>2821</v>
      </c>
      <c r="F8" s="11" t="s">
        <v>2823</v>
      </c>
      <c r="G8" s="9" t="s">
        <v>2848</v>
      </c>
      <c r="H8" s="11" t="s">
        <v>2812</v>
      </c>
      <c r="M8" s="11"/>
    </row>
    <row r="9" spans="1:13" ht="13" customHeight="1" x14ac:dyDescent="0.35">
      <c r="A9" s="11" t="s">
        <v>2812</v>
      </c>
      <c r="B9" s="14">
        <v>7</v>
      </c>
      <c r="C9" s="11" t="s">
        <v>2853</v>
      </c>
      <c r="D9" s="11" t="s">
        <v>2822</v>
      </c>
      <c r="E9" s="11" t="s">
        <v>2821</v>
      </c>
      <c r="F9" s="11" t="s">
        <v>2823</v>
      </c>
      <c r="G9" s="9" t="s">
        <v>2849</v>
      </c>
      <c r="H9" s="11" t="s">
        <v>2812</v>
      </c>
    </row>
    <row r="10" spans="1:13" ht="13" customHeight="1" x14ac:dyDescent="0.35">
      <c r="A10" s="11" t="s">
        <v>2812</v>
      </c>
      <c r="B10" s="14">
        <v>8</v>
      </c>
      <c r="C10" s="11" t="s">
        <v>2854</v>
      </c>
      <c r="D10" s="11" t="s">
        <v>2822</v>
      </c>
      <c r="E10" s="11" t="s">
        <v>2821</v>
      </c>
      <c r="F10" s="11" t="s">
        <v>2823</v>
      </c>
      <c r="G10" s="9" t="s">
        <v>2850</v>
      </c>
      <c r="H10" s="11" t="s">
        <v>2812</v>
      </c>
    </row>
    <row r="11" spans="1:13" ht="13" customHeight="1" x14ac:dyDescent="0.35">
      <c r="A11" s="11" t="s">
        <v>2812</v>
      </c>
      <c r="B11" s="14">
        <v>9</v>
      </c>
      <c r="C11" s="11" t="s">
        <v>2823</v>
      </c>
      <c r="D11" s="11" t="s">
        <v>2821</v>
      </c>
      <c r="E11" s="11" t="s">
        <v>2851</v>
      </c>
      <c r="F11" s="9" t="s">
        <v>2873</v>
      </c>
      <c r="G11" s="11" t="s">
        <v>2822</v>
      </c>
      <c r="H11" s="11" t="s">
        <v>2812</v>
      </c>
    </row>
    <row r="12" spans="1:13" ht="13" customHeight="1" x14ac:dyDescent="0.35">
      <c r="A12" s="11" t="s">
        <v>2812</v>
      </c>
      <c r="B12" s="14">
        <v>10</v>
      </c>
      <c r="C12" s="11" t="s">
        <v>2823</v>
      </c>
      <c r="D12" s="11" t="s">
        <v>2821</v>
      </c>
      <c r="E12" s="11" t="s">
        <v>2852</v>
      </c>
      <c r="F12" s="9" t="s">
        <v>2848</v>
      </c>
      <c r="G12" s="11" t="s">
        <v>2822</v>
      </c>
      <c r="H12" s="11" t="s">
        <v>2812</v>
      </c>
    </row>
    <row r="13" spans="1:13" ht="13" customHeight="1" x14ac:dyDescent="0.35">
      <c r="A13" s="11" t="s">
        <v>2812</v>
      </c>
      <c r="B13" s="14">
        <v>11</v>
      </c>
      <c r="C13" s="11" t="s">
        <v>2823</v>
      </c>
      <c r="D13" s="11" t="s">
        <v>2821</v>
      </c>
      <c r="E13" s="11" t="s">
        <v>2853</v>
      </c>
      <c r="F13" s="9" t="s">
        <v>2849</v>
      </c>
      <c r="G13" s="11" t="s">
        <v>2822</v>
      </c>
      <c r="H13" s="11" t="s">
        <v>2812</v>
      </c>
    </row>
    <row r="14" spans="1:13" ht="13" customHeight="1" x14ac:dyDescent="0.35">
      <c r="A14" s="11" t="s">
        <v>2812</v>
      </c>
      <c r="B14" s="14">
        <v>12</v>
      </c>
      <c r="C14" s="11" t="s">
        <v>2823</v>
      </c>
      <c r="D14" s="11" t="s">
        <v>2821</v>
      </c>
      <c r="E14" s="11" t="s">
        <v>2854</v>
      </c>
      <c r="F14" s="9" t="s">
        <v>2850</v>
      </c>
      <c r="G14" s="11" t="s">
        <v>2822</v>
      </c>
      <c r="H14" s="11" t="s">
        <v>2812</v>
      </c>
    </row>
    <row r="15" spans="1:13" ht="13" customHeight="1" x14ac:dyDescent="0.35">
      <c r="A15" s="11" t="s">
        <v>2812</v>
      </c>
      <c r="B15" s="14">
        <v>13</v>
      </c>
      <c r="C15" s="9" t="s">
        <v>2873</v>
      </c>
      <c r="D15" s="11" t="s">
        <v>2851</v>
      </c>
      <c r="E15" s="11" t="s">
        <v>2823</v>
      </c>
      <c r="F15" s="11" t="s">
        <v>2822</v>
      </c>
      <c r="G15" s="11" t="s">
        <v>2821</v>
      </c>
      <c r="H15" s="11" t="s">
        <v>2812</v>
      </c>
    </row>
    <row r="16" spans="1:13" ht="13" customHeight="1" x14ac:dyDescent="0.35">
      <c r="A16" s="11" t="s">
        <v>2812</v>
      </c>
      <c r="B16" s="14">
        <v>14</v>
      </c>
      <c r="C16" s="9" t="s">
        <v>2848</v>
      </c>
      <c r="D16" s="11" t="s">
        <v>2852</v>
      </c>
      <c r="E16" s="11" t="s">
        <v>2823</v>
      </c>
      <c r="F16" s="11" t="s">
        <v>2822</v>
      </c>
      <c r="G16" s="11" t="s">
        <v>2821</v>
      </c>
      <c r="H16" s="11" t="s">
        <v>2812</v>
      </c>
    </row>
    <row r="17" spans="1:12" s="5" customFormat="1" ht="13" customHeight="1" x14ac:dyDescent="0.45">
      <c r="A17" s="11" t="s">
        <v>2812</v>
      </c>
      <c r="B17" s="14">
        <v>15</v>
      </c>
      <c r="C17" s="9" t="s">
        <v>2849</v>
      </c>
      <c r="D17" s="11" t="s">
        <v>2853</v>
      </c>
      <c r="E17" s="11" t="s">
        <v>2823</v>
      </c>
      <c r="F17" s="11" t="s">
        <v>2822</v>
      </c>
      <c r="G17" s="11" t="s">
        <v>2821</v>
      </c>
      <c r="H17" s="11" t="s">
        <v>2812</v>
      </c>
      <c r="I17" s="11"/>
      <c r="J17" s="11"/>
      <c r="K17" s="11"/>
      <c r="L17" s="10"/>
    </row>
    <row r="18" spans="1:12" ht="13" customHeight="1" x14ac:dyDescent="0.35">
      <c r="A18" s="11" t="s">
        <v>2812</v>
      </c>
      <c r="B18" s="14">
        <v>16</v>
      </c>
      <c r="C18" s="9" t="s">
        <v>2850</v>
      </c>
      <c r="D18" s="11" t="s">
        <v>2854</v>
      </c>
      <c r="E18" s="11" t="s">
        <v>2823</v>
      </c>
      <c r="F18" s="11" t="s">
        <v>2822</v>
      </c>
      <c r="G18" s="11" t="s">
        <v>2821</v>
      </c>
      <c r="H18" s="11" t="s">
        <v>2812</v>
      </c>
    </row>
    <row r="19" spans="1:12" ht="13" customHeight="1" x14ac:dyDescent="0.35">
      <c r="A19" s="11" t="s">
        <v>2812</v>
      </c>
      <c r="B19" s="14">
        <v>17</v>
      </c>
      <c r="C19" s="11" t="s">
        <v>2822</v>
      </c>
      <c r="D19" s="11" t="s">
        <v>2823</v>
      </c>
      <c r="E19" s="9" t="s">
        <v>2873</v>
      </c>
      <c r="F19" s="11" t="s">
        <v>2821</v>
      </c>
      <c r="G19" s="11" t="s">
        <v>2851</v>
      </c>
      <c r="H19" s="11" t="s">
        <v>2812</v>
      </c>
    </row>
    <row r="20" spans="1:12" ht="13" customHeight="1" x14ac:dyDescent="0.35">
      <c r="A20" s="11" t="s">
        <v>2812</v>
      </c>
      <c r="B20" s="14">
        <v>18</v>
      </c>
      <c r="C20" s="11" t="s">
        <v>2822</v>
      </c>
      <c r="D20" s="11" t="s">
        <v>2823</v>
      </c>
      <c r="E20" s="9" t="s">
        <v>2848</v>
      </c>
      <c r="F20" s="11" t="s">
        <v>2821</v>
      </c>
      <c r="G20" s="11" t="s">
        <v>2852</v>
      </c>
      <c r="H20" s="11" t="s">
        <v>2812</v>
      </c>
    </row>
    <row r="21" spans="1:12" ht="13" customHeight="1" x14ac:dyDescent="0.35">
      <c r="A21" s="13" t="s">
        <v>2812</v>
      </c>
      <c r="B21" s="15">
        <v>19</v>
      </c>
      <c r="C21" s="11" t="s">
        <v>2822</v>
      </c>
      <c r="D21" s="11" t="s">
        <v>2823</v>
      </c>
      <c r="E21" s="9" t="s">
        <v>2849</v>
      </c>
      <c r="F21" s="11" t="s">
        <v>2821</v>
      </c>
      <c r="G21" s="11" t="s">
        <v>2853</v>
      </c>
      <c r="H21" s="13" t="s">
        <v>2812</v>
      </c>
    </row>
    <row r="22" spans="1:12" ht="13" customHeight="1" x14ac:dyDescent="0.35">
      <c r="A22" s="11" t="s">
        <v>2813</v>
      </c>
      <c r="B22" s="14">
        <v>20</v>
      </c>
      <c r="C22" s="11" t="s">
        <v>2821</v>
      </c>
      <c r="D22" s="9" t="s">
        <v>2849</v>
      </c>
      <c r="E22" s="11" t="s">
        <v>2822</v>
      </c>
      <c r="F22" s="11" t="s">
        <v>2854</v>
      </c>
      <c r="G22" s="11" t="s">
        <v>2823</v>
      </c>
      <c r="H22" s="11" t="s">
        <v>2813</v>
      </c>
    </row>
    <row r="23" spans="1:12" ht="13" customHeight="1" x14ac:dyDescent="0.35">
      <c r="A23" s="11" t="s">
        <v>2813</v>
      </c>
      <c r="B23" s="14">
        <v>21</v>
      </c>
      <c r="C23" s="11" t="s">
        <v>2821</v>
      </c>
      <c r="D23" s="9" t="s">
        <v>2850</v>
      </c>
      <c r="E23" s="11" t="s">
        <v>2822</v>
      </c>
      <c r="F23" s="11" t="s">
        <v>2851</v>
      </c>
      <c r="G23" s="11" t="s">
        <v>2823</v>
      </c>
      <c r="H23" s="11" t="s">
        <v>2813</v>
      </c>
    </row>
    <row r="24" spans="1:12" ht="13" customHeight="1" x14ac:dyDescent="0.35">
      <c r="A24" s="11" t="s">
        <v>2813</v>
      </c>
      <c r="B24" s="14">
        <v>22</v>
      </c>
      <c r="C24" s="11" t="s">
        <v>2821</v>
      </c>
      <c r="D24" s="9" t="s">
        <v>2873</v>
      </c>
      <c r="E24" s="11" t="s">
        <v>2822</v>
      </c>
      <c r="F24" s="11" t="s">
        <v>2853</v>
      </c>
      <c r="G24" s="11" t="s">
        <v>2823</v>
      </c>
      <c r="H24" s="11" t="s">
        <v>2813</v>
      </c>
    </row>
    <row r="25" spans="1:12" ht="13" customHeight="1" x14ac:dyDescent="0.35">
      <c r="A25" s="11" t="s">
        <v>2813</v>
      </c>
      <c r="B25" s="14">
        <v>23</v>
      </c>
      <c r="C25" s="11" t="s">
        <v>2821</v>
      </c>
      <c r="D25" s="9" t="s">
        <v>2848</v>
      </c>
      <c r="E25" s="11" t="s">
        <v>2822</v>
      </c>
      <c r="F25" s="11" t="s">
        <v>2852</v>
      </c>
      <c r="G25" s="11" t="s">
        <v>2823</v>
      </c>
      <c r="H25" s="11" t="s">
        <v>2813</v>
      </c>
    </row>
    <row r="26" spans="1:12" ht="13" customHeight="1" x14ac:dyDescent="0.35">
      <c r="A26" s="11" t="s">
        <v>2813</v>
      </c>
      <c r="B26" s="14">
        <v>24</v>
      </c>
      <c r="C26" s="11" t="s">
        <v>2854</v>
      </c>
      <c r="D26" s="11" t="s">
        <v>2822</v>
      </c>
      <c r="E26" s="11" t="s">
        <v>2821</v>
      </c>
      <c r="F26" s="11" t="s">
        <v>2823</v>
      </c>
      <c r="G26" s="9" t="s">
        <v>2849</v>
      </c>
      <c r="H26" s="11" t="s">
        <v>2813</v>
      </c>
    </row>
    <row r="27" spans="1:12" ht="13" customHeight="1" x14ac:dyDescent="0.35">
      <c r="A27" s="11" t="s">
        <v>2813</v>
      </c>
      <c r="B27" s="14">
        <v>25</v>
      </c>
      <c r="C27" s="11" t="s">
        <v>2851</v>
      </c>
      <c r="D27" s="11" t="s">
        <v>2822</v>
      </c>
      <c r="E27" s="11" t="s">
        <v>2821</v>
      </c>
      <c r="F27" s="11" t="s">
        <v>2823</v>
      </c>
      <c r="G27" s="9" t="s">
        <v>2850</v>
      </c>
      <c r="H27" s="11" t="s">
        <v>2813</v>
      </c>
    </row>
    <row r="28" spans="1:12" ht="13" customHeight="1" x14ac:dyDescent="0.35">
      <c r="A28" s="11" t="s">
        <v>2813</v>
      </c>
      <c r="B28" s="14">
        <v>26</v>
      </c>
      <c r="C28" s="11" t="s">
        <v>2853</v>
      </c>
      <c r="D28" s="11" t="s">
        <v>2822</v>
      </c>
      <c r="E28" s="11" t="s">
        <v>2821</v>
      </c>
      <c r="F28" s="11" t="s">
        <v>2823</v>
      </c>
      <c r="G28" s="9" t="s">
        <v>2873</v>
      </c>
      <c r="H28" s="11" t="s">
        <v>2813</v>
      </c>
    </row>
    <row r="29" spans="1:12" ht="13" customHeight="1" x14ac:dyDescent="0.35">
      <c r="A29" s="11" t="s">
        <v>2813</v>
      </c>
      <c r="B29" s="14">
        <v>27</v>
      </c>
      <c r="C29" s="11" t="s">
        <v>2852</v>
      </c>
      <c r="D29" s="11" t="s">
        <v>2822</v>
      </c>
      <c r="E29" s="11" t="s">
        <v>2821</v>
      </c>
      <c r="F29" s="11" t="s">
        <v>2823</v>
      </c>
      <c r="G29" s="9" t="s">
        <v>2848</v>
      </c>
      <c r="H29" s="11" t="s">
        <v>2813</v>
      </c>
    </row>
    <row r="30" spans="1:12" ht="13" customHeight="1" x14ac:dyDescent="0.35">
      <c r="A30" s="11" t="s">
        <v>2813</v>
      </c>
      <c r="B30" s="14">
        <v>28</v>
      </c>
      <c r="C30" s="11" t="s">
        <v>2823</v>
      </c>
      <c r="D30" s="11" t="s">
        <v>2821</v>
      </c>
      <c r="E30" s="11" t="s">
        <v>2854</v>
      </c>
      <c r="F30" s="9" t="s">
        <v>2849</v>
      </c>
      <c r="G30" s="11" t="s">
        <v>2822</v>
      </c>
      <c r="H30" s="11" t="s">
        <v>2813</v>
      </c>
    </row>
    <row r="31" spans="1:12" ht="13" customHeight="1" x14ac:dyDescent="0.35">
      <c r="A31" s="11" t="s">
        <v>2813</v>
      </c>
      <c r="B31" s="14">
        <v>29</v>
      </c>
      <c r="C31" s="11" t="s">
        <v>2823</v>
      </c>
      <c r="D31" s="11" t="s">
        <v>2821</v>
      </c>
      <c r="E31" s="11" t="s">
        <v>2851</v>
      </c>
      <c r="F31" s="9" t="s">
        <v>2850</v>
      </c>
      <c r="G31" s="11" t="s">
        <v>2822</v>
      </c>
      <c r="H31" s="11" t="s">
        <v>2813</v>
      </c>
    </row>
    <row r="32" spans="1:12" ht="13" customHeight="1" x14ac:dyDescent="0.35">
      <c r="A32" s="11" t="s">
        <v>2813</v>
      </c>
      <c r="B32" s="14">
        <v>30</v>
      </c>
      <c r="C32" s="11" t="s">
        <v>2823</v>
      </c>
      <c r="D32" s="11" t="s">
        <v>2821</v>
      </c>
      <c r="E32" s="11" t="s">
        <v>2853</v>
      </c>
      <c r="F32" s="9" t="s">
        <v>2873</v>
      </c>
      <c r="G32" s="11" t="s">
        <v>2822</v>
      </c>
      <c r="H32" s="11" t="s">
        <v>2813</v>
      </c>
    </row>
    <row r="33" spans="1:8" ht="13" customHeight="1" x14ac:dyDescent="0.35">
      <c r="A33" s="11" t="s">
        <v>2813</v>
      </c>
      <c r="B33" s="14">
        <v>31</v>
      </c>
      <c r="C33" s="11" t="s">
        <v>2823</v>
      </c>
      <c r="D33" s="11" t="s">
        <v>2821</v>
      </c>
      <c r="E33" s="11" t="s">
        <v>2852</v>
      </c>
      <c r="F33" s="9" t="s">
        <v>2848</v>
      </c>
      <c r="G33" s="11" t="s">
        <v>2822</v>
      </c>
      <c r="H33" s="11" t="s">
        <v>2813</v>
      </c>
    </row>
    <row r="34" spans="1:8" ht="13" customHeight="1" x14ac:dyDescent="0.35">
      <c r="A34" s="11" t="s">
        <v>2813</v>
      </c>
      <c r="B34" s="14">
        <v>32</v>
      </c>
      <c r="C34" s="9" t="s">
        <v>2849</v>
      </c>
      <c r="D34" s="11" t="s">
        <v>2854</v>
      </c>
      <c r="E34" s="11" t="s">
        <v>2823</v>
      </c>
      <c r="F34" s="11" t="s">
        <v>2822</v>
      </c>
      <c r="G34" s="11" t="s">
        <v>2821</v>
      </c>
      <c r="H34" s="11" t="s">
        <v>2813</v>
      </c>
    </row>
    <row r="35" spans="1:8" ht="13" customHeight="1" x14ac:dyDescent="0.35">
      <c r="A35" s="11" t="s">
        <v>2813</v>
      </c>
      <c r="B35" s="14">
        <v>33</v>
      </c>
      <c r="C35" s="9" t="s">
        <v>2850</v>
      </c>
      <c r="D35" s="11" t="s">
        <v>2851</v>
      </c>
      <c r="E35" s="11" t="s">
        <v>2823</v>
      </c>
      <c r="F35" s="11" t="s">
        <v>2822</v>
      </c>
      <c r="G35" s="11" t="s">
        <v>2821</v>
      </c>
      <c r="H35" s="11" t="s">
        <v>2813</v>
      </c>
    </row>
    <row r="36" spans="1:8" ht="13" customHeight="1" x14ac:dyDescent="0.35">
      <c r="A36" s="11" t="s">
        <v>2813</v>
      </c>
      <c r="B36" s="14">
        <v>34</v>
      </c>
      <c r="C36" s="9" t="s">
        <v>2873</v>
      </c>
      <c r="D36" s="11" t="s">
        <v>2853</v>
      </c>
      <c r="E36" s="11" t="s">
        <v>2823</v>
      </c>
      <c r="F36" s="11" t="s">
        <v>2822</v>
      </c>
      <c r="G36" s="11" t="s">
        <v>2821</v>
      </c>
      <c r="H36" s="11" t="s">
        <v>2813</v>
      </c>
    </row>
    <row r="37" spans="1:8" ht="13" customHeight="1" x14ac:dyDescent="0.35">
      <c r="A37" s="11" t="s">
        <v>2813</v>
      </c>
      <c r="B37" s="14">
        <v>35</v>
      </c>
      <c r="C37" s="9" t="s">
        <v>2848</v>
      </c>
      <c r="D37" s="11" t="s">
        <v>2852</v>
      </c>
      <c r="E37" s="11" t="s">
        <v>2823</v>
      </c>
      <c r="F37" s="11" t="s">
        <v>2822</v>
      </c>
      <c r="G37" s="11" t="s">
        <v>2821</v>
      </c>
      <c r="H37" s="11" t="s">
        <v>2813</v>
      </c>
    </row>
    <row r="38" spans="1:8" ht="13" customHeight="1" x14ac:dyDescent="0.35">
      <c r="A38" s="11" t="s">
        <v>2813</v>
      </c>
      <c r="B38" s="14">
        <v>36</v>
      </c>
      <c r="C38" s="11" t="s">
        <v>2822</v>
      </c>
      <c r="D38" s="11" t="s">
        <v>2823</v>
      </c>
      <c r="E38" s="9" t="s">
        <v>2849</v>
      </c>
      <c r="F38" s="11" t="s">
        <v>2821</v>
      </c>
      <c r="G38" s="11" t="s">
        <v>2851</v>
      </c>
      <c r="H38" s="11" t="s">
        <v>2813</v>
      </c>
    </row>
    <row r="39" spans="1:8" ht="13" customHeight="1" x14ac:dyDescent="0.35">
      <c r="A39" s="11" t="s">
        <v>2813</v>
      </c>
      <c r="B39" s="14">
        <v>37</v>
      </c>
      <c r="C39" s="11" t="s">
        <v>2822</v>
      </c>
      <c r="D39" s="11" t="s">
        <v>2823</v>
      </c>
      <c r="E39" s="9" t="s">
        <v>2873</v>
      </c>
      <c r="F39" s="11" t="s">
        <v>2821</v>
      </c>
      <c r="G39" s="11" t="s">
        <v>2853</v>
      </c>
      <c r="H39" s="11" t="s">
        <v>2813</v>
      </c>
    </row>
    <row r="40" spans="1:8" ht="13" customHeight="1" x14ac:dyDescent="0.35">
      <c r="A40" s="13" t="s">
        <v>2813</v>
      </c>
      <c r="B40" s="15">
        <v>38</v>
      </c>
      <c r="C40" s="11" t="s">
        <v>2822</v>
      </c>
      <c r="D40" s="11" t="s">
        <v>2823</v>
      </c>
      <c r="E40" s="9" t="s">
        <v>2848</v>
      </c>
      <c r="F40" s="11" t="s">
        <v>2821</v>
      </c>
      <c r="G40" s="11" t="s">
        <v>2852</v>
      </c>
      <c r="H40" s="13" t="s">
        <v>2813</v>
      </c>
    </row>
    <row r="41" spans="1:8" ht="13" customHeight="1" x14ac:dyDescent="0.35">
      <c r="A41" s="11" t="s">
        <v>2814</v>
      </c>
      <c r="B41" s="14">
        <v>39</v>
      </c>
      <c r="C41" s="11" t="s">
        <v>2821</v>
      </c>
      <c r="D41" s="9" t="s">
        <v>2848</v>
      </c>
      <c r="E41" s="11" t="s">
        <v>2822</v>
      </c>
      <c r="F41" s="11" t="s">
        <v>2853</v>
      </c>
      <c r="G41" s="11" t="s">
        <v>2823</v>
      </c>
      <c r="H41" s="11" t="s">
        <v>2814</v>
      </c>
    </row>
    <row r="42" spans="1:8" ht="13" customHeight="1" x14ac:dyDescent="0.35">
      <c r="A42" s="11" t="s">
        <v>2814</v>
      </c>
      <c r="B42" s="14">
        <v>40</v>
      </c>
      <c r="C42" s="11" t="s">
        <v>2821</v>
      </c>
      <c r="D42" s="9" t="s">
        <v>2850</v>
      </c>
      <c r="E42" s="11" t="s">
        <v>2822</v>
      </c>
      <c r="F42" s="11" t="s">
        <v>2851</v>
      </c>
      <c r="G42" s="11" t="s">
        <v>2823</v>
      </c>
      <c r="H42" s="11" t="s">
        <v>2814</v>
      </c>
    </row>
    <row r="43" spans="1:8" ht="12.75" customHeight="1" x14ac:dyDescent="0.35">
      <c r="A43" s="11" t="s">
        <v>2814</v>
      </c>
      <c r="B43" s="14">
        <v>41</v>
      </c>
      <c r="C43" s="11" t="s">
        <v>2821</v>
      </c>
      <c r="D43" s="9" t="s">
        <v>2849</v>
      </c>
      <c r="E43" s="11" t="s">
        <v>2822</v>
      </c>
      <c r="F43" s="11" t="s">
        <v>2852</v>
      </c>
      <c r="G43" s="11" t="s">
        <v>2823</v>
      </c>
      <c r="H43" s="11" t="s">
        <v>2814</v>
      </c>
    </row>
    <row r="44" spans="1:8" ht="13" customHeight="1" x14ac:dyDescent="0.35">
      <c r="A44" s="11" t="s">
        <v>2814</v>
      </c>
      <c r="B44" s="14">
        <v>42</v>
      </c>
      <c r="C44" s="11" t="s">
        <v>2821</v>
      </c>
      <c r="D44" s="9" t="s">
        <v>2873</v>
      </c>
      <c r="E44" s="11" t="s">
        <v>2822</v>
      </c>
      <c r="F44" s="11" t="s">
        <v>2854</v>
      </c>
      <c r="G44" s="11" t="s">
        <v>2823</v>
      </c>
      <c r="H44" s="11" t="s">
        <v>2814</v>
      </c>
    </row>
    <row r="45" spans="1:8" ht="13" customHeight="1" x14ac:dyDescent="0.35">
      <c r="A45" s="11" t="s">
        <v>2814</v>
      </c>
      <c r="B45" s="14">
        <v>43</v>
      </c>
      <c r="C45" s="11" t="s">
        <v>2853</v>
      </c>
      <c r="D45" s="11" t="s">
        <v>2822</v>
      </c>
      <c r="E45" s="11" t="s">
        <v>2821</v>
      </c>
      <c r="F45" s="11" t="s">
        <v>2823</v>
      </c>
      <c r="G45" s="9" t="s">
        <v>2848</v>
      </c>
      <c r="H45" s="11" t="s">
        <v>2814</v>
      </c>
    </row>
    <row r="46" spans="1:8" ht="13" customHeight="1" x14ac:dyDescent="0.35">
      <c r="A46" s="11" t="s">
        <v>2814</v>
      </c>
      <c r="B46" s="14">
        <v>44</v>
      </c>
      <c r="C46" s="11" t="s">
        <v>2851</v>
      </c>
      <c r="D46" s="11" t="s">
        <v>2822</v>
      </c>
      <c r="E46" s="11" t="s">
        <v>2821</v>
      </c>
      <c r="F46" s="11" t="s">
        <v>2823</v>
      </c>
      <c r="G46" s="9" t="s">
        <v>2850</v>
      </c>
      <c r="H46" s="11" t="s">
        <v>2814</v>
      </c>
    </row>
    <row r="47" spans="1:8" ht="13" customHeight="1" x14ac:dyDescent="0.35">
      <c r="A47" s="11" t="s">
        <v>2814</v>
      </c>
      <c r="B47" s="14">
        <v>45</v>
      </c>
      <c r="C47" s="11" t="s">
        <v>2852</v>
      </c>
      <c r="D47" s="11" t="s">
        <v>2822</v>
      </c>
      <c r="E47" s="11" t="s">
        <v>2821</v>
      </c>
      <c r="F47" s="11" t="s">
        <v>2823</v>
      </c>
      <c r="G47" s="9" t="s">
        <v>2849</v>
      </c>
      <c r="H47" s="11" t="s">
        <v>2814</v>
      </c>
    </row>
    <row r="48" spans="1:8" ht="13" customHeight="1" x14ac:dyDescent="0.35">
      <c r="A48" s="11" t="s">
        <v>2814</v>
      </c>
      <c r="B48" s="14">
        <v>46</v>
      </c>
      <c r="C48" s="11" t="s">
        <v>2854</v>
      </c>
      <c r="D48" s="11" t="s">
        <v>2822</v>
      </c>
      <c r="E48" s="11" t="s">
        <v>2821</v>
      </c>
      <c r="F48" s="11" t="s">
        <v>2823</v>
      </c>
      <c r="G48" s="9" t="s">
        <v>2873</v>
      </c>
      <c r="H48" s="11" t="s">
        <v>2814</v>
      </c>
    </row>
    <row r="49" spans="1:8" ht="13" customHeight="1" x14ac:dyDescent="0.35">
      <c r="A49" s="11" t="s">
        <v>2814</v>
      </c>
      <c r="B49" s="14">
        <v>47</v>
      </c>
      <c r="C49" s="11" t="s">
        <v>2823</v>
      </c>
      <c r="D49" s="11" t="s">
        <v>2821</v>
      </c>
      <c r="E49" s="11" t="s">
        <v>2853</v>
      </c>
      <c r="F49" s="9" t="s">
        <v>2848</v>
      </c>
      <c r="G49" s="11" t="s">
        <v>2822</v>
      </c>
      <c r="H49" s="11" t="s">
        <v>2814</v>
      </c>
    </row>
    <row r="50" spans="1:8" ht="13" customHeight="1" x14ac:dyDescent="0.35">
      <c r="A50" s="11" t="s">
        <v>2814</v>
      </c>
      <c r="B50" s="14">
        <v>48</v>
      </c>
      <c r="C50" s="11" t="s">
        <v>2823</v>
      </c>
      <c r="D50" s="11" t="s">
        <v>2821</v>
      </c>
      <c r="E50" s="11" t="s">
        <v>2851</v>
      </c>
      <c r="F50" s="9" t="s">
        <v>2850</v>
      </c>
      <c r="G50" s="11" t="s">
        <v>2822</v>
      </c>
      <c r="H50" s="11" t="s">
        <v>2814</v>
      </c>
    </row>
    <row r="51" spans="1:8" ht="13" customHeight="1" x14ac:dyDescent="0.35">
      <c r="A51" s="11" t="s">
        <v>2814</v>
      </c>
      <c r="B51" s="14">
        <v>49</v>
      </c>
      <c r="C51" s="11" t="s">
        <v>2823</v>
      </c>
      <c r="D51" s="11" t="s">
        <v>2821</v>
      </c>
      <c r="E51" s="11" t="s">
        <v>2852</v>
      </c>
      <c r="F51" s="9" t="s">
        <v>2849</v>
      </c>
      <c r="G51" s="11" t="s">
        <v>2822</v>
      </c>
      <c r="H51" s="11" t="s">
        <v>2814</v>
      </c>
    </row>
    <row r="52" spans="1:8" ht="13" customHeight="1" x14ac:dyDescent="0.35">
      <c r="A52" s="11" t="s">
        <v>2814</v>
      </c>
      <c r="B52" s="14">
        <v>50</v>
      </c>
      <c r="C52" s="11" t="s">
        <v>2823</v>
      </c>
      <c r="D52" s="11" t="s">
        <v>2821</v>
      </c>
      <c r="E52" s="11" t="s">
        <v>2854</v>
      </c>
      <c r="F52" s="9" t="s">
        <v>2873</v>
      </c>
      <c r="G52" s="11" t="s">
        <v>2822</v>
      </c>
      <c r="H52" s="11" t="s">
        <v>2814</v>
      </c>
    </row>
    <row r="53" spans="1:8" ht="13" customHeight="1" x14ac:dyDescent="0.35">
      <c r="A53" s="11" t="s">
        <v>2814</v>
      </c>
      <c r="B53" s="14">
        <v>51</v>
      </c>
      <c r="C53" s="9" t="s">
        <v>2848</v>
      </c>
      <c r="D53" s="11" t="s">
        <v>2853</v>
      </c>
      <c r="E53" s="11" t="s">
        <v>2823</v>
      </c>
      <c r="F53" s="11" t="s">
        <v>2822</v>
      </c>
      <c r="G53" s="11" t="s">
        <v>2821</v>
      </c>
      <c r="H53" s="11" t="s">
        <v>2814</v>
      </c>
    </row>
    <row r="54" spans="1:8" ht="13" customHeight="1" x14ac:dyDescent="0.35">
      <c r="A54" s="11" t="s">
        <v>2814</v>
      </c>
      <c r="B54" s="14">
        <v>52</v>
      </c>
      <c r="C54" s="9" t="s">
        <v>2850</v>
      </c>
      <c r="D54" s="11" t="s">
        <v>2851</v>
      </c>
      <c r="E54" s="11" t="s">
        <v>2823</v>
      </c>
      <c r="F54" s="11" t="s">
        <v>2822</v>
      </c>
      <c r="G54" s="11" t="s">
        <v>2821</v>
      </c>
      <c r="H54" s="11" t="s">
        <v>2814</v>
      </c>
    </row>
    <row r="55" spans="1:8" ht="13" customHeight="1" x14ac:dyDescent="0.35">
      <c r="A55" s="11" t="s">
        <v>2814</v>
      </c>
      <c r="B55" s="14">
        <v>53</v>
      </c>
      <c r="C55" s="9" t="s">
        <v>2849</v>
      </c>
      <c r="D55" s="11" t="s">
        <v>2852</v>
      </c>
      <c r="E55" s="11" t="s">
        <v>2823</v>
      </c>
      <c r="F55" s="11" t="s">
        <v>2822</v>
      </c>
      <c r="G55" s="11" t="s">
        <v>2821</v>
      </c>
      <c r="H55" s="11" t="s">
        <v>2814</v>
      </c>
    </row>
    <row r="56" spans="1:8" ht="13" customHeight="1" x14ac:dyDescent="0.35">
      <c r="A56" s="11" t="s">
        <v>2814</v>
      </c>
      <c r="B56" s="14">
        <v>54</v>
      </c>
      <c r="C56" s="9" t="s">
        <v>2873</v>
      </c>
      <c r="D56" s="11" t="s">
        <v>2854</v>
      </c>
      <c r="E56" s="11" t="s">
        <v>2823</v>
      </c>
      <c r="F56" s="11" t="s">
        <v>2822</v>
      </c>
      <c r="G56" s="11" t="s">
        <v>2821</v>
      </c>
      <c r="H56" s="11" t="s">
        <v>2814</v>
      </c>
    </row>
    <row r="57" spans="1:8" ht="13" customHeight="1" x14ac:dyDescent="0.35">
      <c r="A57" s="11" t="s">
        <v>2814</v>
      </c>
      <c r="B57" s="14">
        <v>55</v>
      </c>
      <c r="C57" s="11" t="s">
        <v>2822</v>
      </c>
      <c r="D57" s="11" t="s">
        <v>2823</v>
      </c>
      <c r="E57" s="9" t="s">
        <v>2849</v>
      </c>
      <c r="F57" s="11" t="s">
        <v>2821</v>
      </c>
      <c r="G57" s="11" t="s">
        <v>2853</v>
      </c>
      <c r="H57" s="11" t="s">
        <v>2814</v>
      </c>
    </row>
    <row r="58" spans="1:8" ht="13" customHeight="1" x14ac:dyDescent="0.35">
      <c r="A58" s="11" t="s">
        <v>2814</v>
      </c>
      <c r="B58" s="14">
        <v>56</v>
      </c>
      <c r="C58" s="11" t="s">
        <v>2822</v>
      </c>
      <c r="D58" s="11" t="s">
        <v>2823</v>
      </c>
      <c r="E58" s="9" t="s">
        <v>2873</v>
      </c>
      <c r="F58" s="11" t="s">
        <v>2821</v>
      </c>
      <c r="G58" s="11" t="s">
        <v>2851</v>
      </c>
      <c r="H58" s="11" t="s">
        <v>2814</v>
      </c>
    </row>
    <row r="59" spans="1:8" ht="13" customHeight="1" x14ac:dyDescent="0.35">
      <c r="A59" s="13" t="s">
        <v>2814</v>
      </c>
      <c r="B59" s="15">
        <v>57</v>
      </c>
      <c r="C59" s="11" t="s">
        <v>2822</v>
      </c>
      <c r="D59" s="11" t="s">
        <v>2823</v>
      </c>
      <c r="E59" s="9" t="s">
        <v>2848</v>
      </c>
      <c r="F59" s="11" t="s">
        <v>2821</v>
      </c>
      <c r="G59" s="11" t="s">
        <v>2852</v>
      </c>
      <c r="H59" s="13" t="s">
        <v>2814</v>
      </c>
    </row>
    <row r="60" spans="1:8" ht="13" customHeight="1" x14ac:dyDescent="0.35">
      <c r="A60" s="11" t="s">
        <v>2815</v>
      </c>
      <c r="B60" s="14">
        <v>58</v>
      </c>
      <c r="C60" s="11" t="s">
        <v>2821</v>
      </c>
      <c r="D60" s="9" t="s">
        <v>2848</v>
      </c>
      <c r="E60" s="11" t="s">
        <v>2822</v>
      </c>
      <c r="F60" s="11" t="s">
        <v>2852</v>
      </c>
      <c r="G60" s="11" t="s">
        <v>2823</v>
      </c>
      <c r="H60" s="11" t="s">
        <v>2815</v>
      </c>
    </row>
    <row r="61" spans="1:8" ht="13" customHeight="1" x14ac:dyDescent="0.35">
      <c r="A61" s="11" t="s">
        <v>2815</v>
      </c>
      <c r="B61" s="14">
        <v>59</v>
      </c>
      <c r="C61" s="11" t="s">
        <v>2821</v>
      </c>
      <c r="D61" s="9" t="s">
        <v>2873</v>
      </c>
      <c r="E61" s="11" t="s">
        <v>2822</v>
      </c>
      <c r="F61" s="11" t="s">
        <v>2853</v>
      </c>
      <c r="G61" s="11" t="s">
        <v>2823</v>
      </c>
      <c r="H61" s="11" t="s">
        <v>2815</v>
      </c>
    </row>
    <row r="62" spans="1:8" ht="13" customHeight="1" x14ac:dyDescent="0.35">
      <c r="A62" s="11" t="s">
        <v>2815</v>
      </c>
      <c r="B62" s="14">
        <v>60</v>
      </c>
      <c r="C62" s="11" t="s">
        <v>2821</v>
      </c>
      <c r="D62" s="9" t="s">
        <v>2849</v>
      </c>
      <c r="E62" s="11" t="s">
        <v>2822</v>
      </c>
      <c r="F62" s="11" t="s">
        <v>2854</v>
      </c>
      <c r="G62" s="11" t="s">
        <v>2823</v>
      </c>
      <c r="H62" s="11" t="s">
        <v>2815</v>
      </c>
    </row>
    <row r="63" spans="1:8" ht="13" customHeight="1" x14ac:dyDescent="0.35">
      <c r="A63" s="11" t="s">
        <v>2815</v>
      </c>
      <c r="B63" s="14">
        <v>61</v>
      </c>
      <c r="C63" s="11" t="s">
        <v>2821</v>
      </c>
      <c r="D63" s="9" t="s">
        <v>2850</v>
      </c>
      <c r="E63" s="11" t="s">
        <v>2822</v>
      </c>
      <c r="F63" s="11" t="s">
        <v>2851</v>
      </c>
      <c r="G63" s="11" t="s">
        <v>2823</v>
      </c>
      <c r="H63" s="11" t="s">
        <v>2815</v>
      </c>
    </row>
    <row r="64" spans="1:8" ht="13" customHeight="1" x14ac:dyDescent="0.35">
      <c r="A64" s="11" t="s">
        <v>2815</v>
      </c>
      <c r="B64" s="14">
        <v>62</v>
      </c>
      <c r="C64" s="11" t="s">
        <v>2852</v>
      </c>
      <c r="D64" s="11" t="s">
        <v>2822</v>
      </c>
      <c r="E64" s="11" t="s">
        <v>2821</v>
      </c>
      <c r="F64" s="11" t="s">
        <v>2823</v>
      </c>
      <c r="G64" s="9" t="s">
        <v>2848</v>
      </c>
      <c r="H64" s="11" t="s">
        <v>2815</v>
      </c>
    </row>
    <row r="65" spans="1:8" x14ac:dyDescent="0.35">
      <c r="A65" s="11" t="s">
        <v>2815</v>
      </c>
      <c r="B65" s="14">
        <v>63</v>
      </c>
      <c r="C65" s="11" t="s">
        <v>2853</v>
      </c>
      <c r="D65" s="11" t="s">
        <v>2822</v>
      </c>
      <c r="E65" s="11" t="s">
        <v>2821</v>
      </c>
      <c r="F65" s="11" t="s">
        <v>2823</v>
      </c>
      <c r="G65" s="9" t="s">
        <v>2873</v>
      </c>
      <c r="H65" s="11" t="s">
        <v>2815</v>
      </c>
    </row>
    <row r="66" spans="1:8" x14ac:dyDescent="0.35">
      <c r="A66" s="11" t="s">
        <v>2815</v>
      </c>
      <c r="B66" s="14">
        <v>64</v>
      </c>
      <c r="C66" s="11" t="s">
        <v>2854</v>
      </c>
      <c r="D66" s="11" t="s">
        <v>2822</v>
      </c>
      <c r="E66" s="11" t="s">
        <v>2821</v>
      </c>
      <c r="F66" s="11" t="s">
        <v>2823</v>
      </c>
      <c r="G66" s="9" t="s">
        <v>2849</v>
      </c>
      <c r="H66" s="11" t="s">
        <v>2815</v>
      </c>
    </row>
    <row r="67" spans="1:8" x14ac:dyDescent="0.35">
      <c r="A67" s="11" t="s">
        <v>2815</v>
      </c>
      <c r="B67" s="14">
        <v>65</v>
      </c>
      <c r="C67" s="11" t="s">
        <v>2851</v>
      </c>
      <c r="D67" s="11" t="s">
        <v>2822</v>
      </c>
      <c r="E67" s="11" t="s">
        <v>2821</v>
      </c>
      <c r="F67" s="11" t="s">
        <v>2823</v>
      </c>
      <c r="G67" s="9" t="s">
        <v>2850</v>
      </c>
      <c r="H67" s="11" t="s">
        <v>2815</v>
      </c>
    </row>
    <row r="68" spans="1:8" x14ac:dyDescent="0.35">
      <c r="A68" s="11" t="s">
        <v>2815</v>
      </c>
      <c r="B68" s="14">
        <v>66</v>
      </c>
      <c r="C68" s="11" t="s">
        <v>2823</v>
      </c>
      <c r="D68" s="11" t="s">
        <v>2821</v>
      </c>
      <c r="E68" s="11" t="s">
        <v>2852</v>
      </c>
      <c r="F68" s="9" t="s">
        <v>2848</v>
      </c>
      <c r="G68" s="11" t="s">
        <v>2822</v>
      </c>
      <c r="H68" s="11" t="s">
        <v>2815</v>
      </c>
    </row>
    <row r="69" spans="1:8" x14ac:dyDescent="0.35">
      <c r="A69" s="11" t="s">
        <v>2815</v>
      </c>
      <c r="B69" s="14">
        <v>67</v>
      </c>
      <c r="C69" s="11" t="s">
        <v>2823</v>
      </c>
      <c r="D69" s="11" t="s">
        <v>2821</v>
      </c>
      <c r="E69" s="11" t="s">
        <v>2853</v>
      </c>
      <c r="F69" s="9" t="s">
        <v>2873</v>
      </c>
      <c r="G69" s="11" t="s">
        <v>2822</v>
      </c>
      <c r="H69" s="11" t="s">
        <v>2815</v>
      </c>
    </row>
    <row r="70" spans="1:8" x14ac:dyDescent="0.35">
      <c r="A70" s="11" t="s">
        <v>2815</v>
      </c>
      <c r="B70" s="14">
        <v>68</v>
      </c>
      <c r="C70" s="11" t="s">
        <v>2823</v>
      </c>
      <c r="D70" s="11" t="s">
        <v>2821</v>
      </c>
      <c r="E70" s="11" t="s">
        <v>2854</v>
      </c>
      <c r="F70" s="9" t="s">
        <v>2849</v>
      </c>
      <c r="G70" s="11" t="s">
        <v>2822</v>
      </c>
      <c r="H70" s="11" t="s">
        <v>2815</v>
      </c>
    </row>
    <row r="71" spans="1:8" x14ac:dyDescent="0.35">
      <c r="A71" s="11" t="s">
        <v>2815</v>
      </c>
      <c r="B71" s="14">
        <v>69</v>
      </c>
      <c r="C71" s="11" t="s">
        <v>2823</v>
      </c>
      <c r="D71" s="11" t="s">
        <v>2821</v>
      </c>
      <c r="E71" s="11" t="s">
        <v>2851</v>
      </c>
      <c r="F71" s="9" t="s">
        <v>2850</v>
      </c>
      <c r="G71" s="11" t="s">
        <v>2822</v>
      </c>
      <c r="H71" s="11" t="s">
        <v>2815</v>
      </c>
    </row>
    <row r="72" spans="1:8" x14ac:dyDescent="0.35">
      <c r="A72" s="11" t="s">
        <v>2815</v>
      </c>
      <c r="B72" s="14">
        <v>70</v>
      </c>
      <c r="C72" s="9" t="s">
        <v>2848</v>
      </c>
      <c r="D72" s="11" t="s">
        <v>2852</v>
      </c>
      <c r="E72" s="11" t="s">
        <v>2823</v>
      </c>
      <c r="F72" s="11" t="s">
        <v>2822</v>
      </c>
      <c r="G72" s="11" t="s">
        <v>2821</v>
      </c>
      <c r="H72" s="11" t="s">
        <v>2815</v>
      </c>
    </row>
    <row r="73" spans="1:8" x14ac:dyDescent="0.35">
      <c r="A73" s="11" t="s">
        <v>2815</v>
      </c>
      <c r="B73" s="14">
        <v>71</v>
      </c>
      <c r="C73" s="9" t="s">
        <v>2873</v>
      </c>
      <c r="D73" s="11" t="s">
        <v>2853</v>
      </c>
      <c r="E73" s="11" t="s">
        <v>2823</v>
      </c>
      <c r="F73" s="11" t="s">
        <v>2822</v>
      </c>
      <c r="G73" s="11" t="s">
        <v>2821</v>
      </c>
      <c r="H73" s="11" t="s">
        <v>2815</v>
      </c>
    </row>
    <row r="74" spans="1:8" x14ac:dyDescent="0.35">
      <c r="A74" s="11" t="s">
        <v>2815</v>
      </c>
      <c r="B74" s="14">
        <v>72</v>
      </c>
      <c r="C74" s="9" t="s">
        <v>2849</v>
      </c>
      <c r="D74" s="11" t="s">
        <v>2854</v>
      </c>
      <c r="E74" s="11" t="s">
        <v>2823</v>
      </c>
      <c r="F74" s="11" t="s">
        <v>2822</v>
      </c>
      <c r="G74" s="11" t="s">
        <v>2821</v>
      </c>
      <c r="H74" s="11" t="s">
        <v>2815</v>
      </c>
    </row>
    <row r="75" spans="1:8" x14ac:dyDescent="0.35">
      <c r="A75" s="11" t="s">
        <v>2815</v>
      </c>
      <c r="B75" s="14">
        <v>73</v>
      </c>
      <c r="C75" s="9" t="s">
        <v>2850</v>
      </c>
      <c r="D75" s="11" t="s">
        <v>2851</v>
      </c>
      <c r="E75" s="11" t="s">
        <v>2823</v>
      </c>
      <c r="F75" s="11" t="s">
        <v>2822</v>
      </c>
      <c r="G75" s="11" t="s">
        <v>2821</v>
      </c>
      <c r="H75" s="11" t="s">
        <v>2815</v>
      </c>
    </row>
    <row r="76" spans="1:8" x14ac:dyDescent="0.35">
      <c r="A76" s="11" t="s">
        <v>2815</v>
      </c>
      <c r="B76" s="14">
        <v>74</v>
      </c>
      <c r="C76" s="11" t="s">
        <v>2822</v>
      </c>
      <c r="D76" s="11" t="s">
        <v>2823</v>
      </c>
      <c r="E76" s="9" t="s">
        <v>2848</v>
      </c>
      <c r="F76" s="11" t="s">
        <v>2821</v>
      </c>
      <c r="G76" s="11" t="s">
        <v>2852</v>
      </c>
      <c r="H76" s="11" t="s">
        <v>2815</v>
      </c>
    </row>
    <row r="77" spans="1:8" x14ac:dyDescent="0.35">
      <c r="A77" s="11" t="s">
        <v>2815</v>
      </c>
      <c r="B77" s="14">
        <v>75</v>
      </c>
      <c r="C77" s="11" t="s">
        <v>2822</v>
      </c>
      <c r="D77" s="11" t="s">
        <v>2823</v>
      </c>
      <c r="E77" s="9" t="s">
        <v>2873</v>
      </c>
      <c r="F77" s="11" t="s">
        <v>2821</v>
      </c>
      <c r="G77" s="11" t="s">
        <v>2853</v>
      </c>
      <c r="H77" s="11" t="s">
        <v>2815</v>
      </c>
    </row>
    <row r="78" spans="1:8" x14ac:dyDescent="0.35">
      <c r="A78" s="13" t="s">
        <v>2815</v>
      </c>
      <c r="B78" s="15">
        <v>76</v>
      </c>
      <c r="C78" s="11" t="s">
        <v>2822</v>
      </c>
      <c r="D78" s="11" t="s">
        <v>2823</v>
      </c>
      <c r="E78" s="9" t="s">
        <v>2849</v>
      </c>
      <c r="F78" s="11" t="s">
        <v>2821</v>
      </c>
      <c r="G78" s="11" t="s">
        <v>2851</v>
      </c>
      <c r="H78" s="13" t="s">
        <v>2815</v>
      </c>
    </row>
    <row r="79" spans="1:8" x14ac:dyDescent="0.35">
      <c r="A79" s="11" t="s">
        <v>1782</v>
      </c>
      <c r="B79" s="14">
        <v>77</v>
      </c>
      <c r="C79" s="11" t="s">
        <v>2821</v>
      </c>
      <c r="D79" s="9" t="s">
        <v>2850</v>
      </c>
      <c r="E79" s="11" t="s">
        <v>2822</v>
      </c>
      <c r="F79" s="11" t="s">
        <v>2853</v>
      </c>
      <c r="G79" s="11" t="s">
        <v>2823</v>
      </c>
      <c r="H79" s="11" t="s">
        <v>1782</v>
      </c>
    </row>
    <row r="80" spans="1:8" x14ac:dyDescent="0.35">
      <c r="A80" s="11" t="s">
        <v>1782</v>
      </c>
      <c r="B80" s="14">
        <v>78</v>
      </c>
      <c r="C80" s="11" t="s">
        <v>2821</v>
      </c>
      <c r="D80" s="9" t="s">
        <v>2849</v>
      </c>
      <c r="E80" s="11" t="s">
        <v>2822</v>
      </c>
      <c r="F80" s="11" t="s">
        <v>2851</v>
      </c>
      <c r="G80" s="11" t="s">
        <v>2823</v>
      </c>
      <c r="H80" s="11" t="s">
        <v>1782</v>
      </c>
    </row>
    <row r="81" spans="1:8" x14ac:dyDescent="0.35">
      <c r="A81" s="11" t="s">
        <v>1782</v>
      </c>
      <c r="B81" s="14">
        <v>79</v>
      </c>
      <c r="C81" s="11" t="s">
        <v>2821</v>
      </c>
      <c r="D81" s="9" t="s">
        <v>2848</v>
      </c>
      <c r="E81" s="11" t="s">
        <v>2822</v>
      </c>
      <c r="F81" s="11" t="s">
        <v>2854</v>
      </c>
      <c r="G81" s="11" t="s">
        <v>2823</v>
      </c>
      <c r="H81" s="11" t="s">
        <v>1782</v>
      </c>
    </row>
    <row r="82" spans="1:8" x14ac:dyDescent="0.35">
      <c r="A82" s="11" t="s">
        <v>1782</v>
      </c>
      <c r="B82" s="14">
        <v>80</v>
      </c>
      <c r="C82" s="11" t="s">
        <v>2821</v>
      </c>
      <c r="D82" s="9" t="s">
        <v>2873</v>
      </c>
      <c r="E82" s="11" t="s">
        <v>2822</v>
      </c>
      <c r="F82" s="11" t="s">
        <v>2852</v>
      </c>
      <c r="G82" s="11" t="s">
        <v>2823</v>
      </c>
      <c r="H82" s="11" t="s">
        <v>1782</v>
      </c>
    </row>
    <row r="83" spans="1:8" x14ac:dyDescent="0.35">
      <c r="A83" s="11" t="s">
        <v>1782</v>
      </c>
      <c r="B83" s="14">
        <v>81</v>
      </c>
      <c r="C83" s="11" t="s">
        <v>2853</v>
      </c>
      <c r="D83" s="11" t="s">
        <v>2822</v>
      </c>
      <c r="E83" s="11" t="s">
        <v>2821</v>
      </c>
      <c r="F83" s="11" t="s">
        <v>2823</v>
      </c>
      <c r="G83" s="9" t="s">
        <v>2850</v>
      </c>
      <c r="H83" s="11" t="s">
        <v>1782</v>
      </c>
    </row>
    <row r="84" spans="1:8" x14ac:dyDescent="0.35">
      <c r="A84" s="11" t="s">
        <v>1782</v>
      </c>
      <c r="B84" s="14">
        <v>82</v>
      </c>
      <c r="C84" s="11" t="s">
        <v>2851</v>
      </c>
      <c r="D84" s="11" t="s">
        <v>2822</v>
      </c>
      <c r="E84" s="11" t="s">
        <v>2821</v>
      </c>
      <c r="F84" s="11" t="s">
        <v>2823</v>
      </c>
      <c r="G84" s="9" t="s">
        <v>2849</v>
      </c>
      <c r="H84" s="11" t="s">
        <v>1782</v>
      </c>
    </row>
    <row r="85" spans="1:8" x14ac:dyDescent="0.35">
      <c r="A85" s="11" t="s">
        <v>1782</v>
      </c>
      <c r="B85" s="14">
        <v>83</v>
      </c>
      <c r="C85" s="11" t="s">
        <v>2854</v>
      </c>
      <c r="D85" s="11" t="s">
        <v>2822</v>
      </c>
      <c r="E85" s="11" t="s">
        <v>2821</v>
      </c>
      <c r="F85" s="11" t="s">
        <v>2823</v>
      </c>
      <c r="G85" s="9" t="s">
        <v>2848</v>
      </c>
      <c r="H85" s="11" t="s">
        <v>1782</v>
      </c>
    </row>
    <row r="86" spans="1:8" x14ac:dyDescent="0.35">
      <c r="A86" s="11" t="s">
        <v>1782</v>
      </c>
      <c r="B86" s="14">
        <v>84</v>
      </c>
      <c r="C86" s="11" t="s">
        <v>2852</v>
      </c>
      <c r="D86" s="11" t="s">
        <v>2822</v>
      </c>
      <c r="E86" s="11" t="s">
        <v>2821</v>
      </c>
      <c r="F86" s="11" t="s">
        <v>2823</v>
      </c>
      <c r="G86" s="9" t="s">
        <v>2873</v>
      </c>
      <c r="H86" s="11" t="s">
        <v>1782</v>
      </c>
    </row>
    <row r="87" spans="1:8" x14ac:dyDescent="0.35">
      <c r="A87" s="11" t="s">
        <v>1782</v>
      </c>
      <c r="B87" s="14">
        <v>85</v>
      </c>
      <c r="C87" s="11" t="s">
        <v>2823</v>
      </c>
      <c r="D87" s="11" t="s">
        <v>2821</v>
      </c>
      <c r="E87" s="11" t="s">
        <v>2853</v>
      </c>
      <c r="F87" s="9" t="s">
        <v>2850</v>
      </c>
      <c r="G87" s="11" t="s">
        <v>2822</v>
      </c>
      <c r="H87" s="11" t="s">
        <v>1782</v>
      </c>
    </row>
    <row r="88" spans="1:8" x14ac:dyDescent="0.35">
      <c r="A88" s="11" t="s">
        <v>1782</v>
      </c>
      <c r="B88" s="14">
        <v>86</v>
      </c>
      <c r="C88" s="11" t="s">
        <v>2823</v>
      </c>
      <c r="D88" s="11" t="s">
        <v>2821</v>
      </c>
      <c r="E88" s="11" t="s">
        <v>2851</v>
      </c>
      <c r="F88" s="9" t="s">
        <v>2849</v>
      </c>
      <c r="G88" s="11" t="s">
        <v>2822</v>
      </c>
      <c r="H88" s="11" t="s">
        <v>1782</v>
      </c>
    </row>
    <row r="89" spans="1:8" x14ac:dyDescent="0.35">
      <c r="A89" s="11" t="s">
        <v>1782</v>
      </c>
      <c r="B89" s="14">
        <v>87</v>
      </c>
      <c r="C89" s="11" t="s">
        <v>2823</v>
      </c>
      <c r="D89" s="11" t="s">
        <v>2821</v>
      </c>
      <c r="E89" s="11" t="s">
        <v>2854</v>
      </c>
      <c r="F89" s="9" t="s">
        <v>2848</v>
      </c>
      <c r="G89" s="11" t="s">
        <v>2822</v>
      </c>
      <c r="H89" s="11" t="s">
        <v>1782</v>
      </c>
    </row>
    <row r="90" spans="1:8" x14ac:dyDescent="0.35">
      <c r="A90" s="11" t="s">
        <v>1782</v>
      </c>
      <c r="B90" s="14">
        <v>88</v>
      </c>
      <c r="C90" s="11" t="s">
        <v>2823</v>
      </c>
      <c r="D90" s="11" t="s">
        <v>2821</v>
      </c>
      <c r="E90" s="11" t="s">
        <v>2852</v>
      </c>
      <c r="F90" s="9" t="s">
        <v>2873</v>
      </c>
      <c r="G90" s="11" t="s">
        <v>2822</v>
      </c>
      <c r="H90" s="11" t="s">
        <v>1782</v>
      </c>
    </row>
    <row r="91" spans="1:8" x14ac:dyDescent="0.35">
      <c r="A91" s="11" t="s">
        <v>1782</v>
      </c>
      <c r="B91" s="14">
        <v>89</v>
      </c>
      <c r="C91" s="9" t="s">
        <v>2850</v>
      </c>
      <c r="D91" s="11" t="s">
        <v>2853</v>
      </c>
      <c r="E91" s="11" t="s">
        <v>2823</v>
      </c>
      <c r="F91" s="11" t="s">
        <v>2822</v>
      </c>
      <c r="G91" s="11" t="s">
        <v>2821</v>
      </c>
      <c r="H91" s="11" t="s">
        <v>1782</v>
      </c>
    </row>
    <row r="92" spans="1:8" x14ac:dyDescent="0.35">
      <c r="A92" s="11" t="s">
        <v>1782</v>
      </c>
      <c r="B92" s="14">
        <v>90</v>
      </c>
      <c r="C92" s="9" t="s">
        <v>2849</v>
      </c>
      <c r="D92" s="11" t="s">
        <v>2851</v>
      </c>
      <c r="E92" s="11" t="s">
        <v>2823</v>
      </c>
      <c r="F92" s="11" t="s">
        <v>2822</v>
      </c>
      <c r="G92" s="11" t="s">
        <v>2821</v>
      </c>
      <c r="H92" s="11" t="s">
        <v>1782</v>
      </c>
    </row>
    <row r="93" spans="1:8" x14ac:dyDescent="0.35">
      <c r="A93" s="11" t="s">
        <v>1782</v>
      </c>
      <c r="B93" s="14">
        <v>91</v>
      </c>
      <c r="C93" s="9" t="s">
        <v>2848</v>
      </c>
      <c r="D93" s="11" t="s">
        <v>2854</v>
      </c>
      <c r="E93" s="11" t="s">
        <v>2823</v>
      </c>
      <c r="F93" s="11" t="s">
        <v>2822</v>
      </c>
      <c r="G93" s="11" t="s">
        <v>2821</v>
      </c>
      <c r="H93" s="11" t="s">
        <v>1782</v>
      </c>
    </row>
    <row r="94" spans="1:8" x14ac:dyDescent="0.35">
      <c r="A94" s="11" t="s">
        <v>1782</v>
      </c>
      <c r="B94" s="14">
        <v>92</v>
      </c>
      <c r="C94" s="9" t="s">
        <v>2873</v>
      </c>
      <c r="D94" s="11" t="s">
        <v>2852</v>
      </c>
      <c r="E94" s="11" t="s">
        <v>2823</v>
      </c>
      <c r="F94" s="11" t="s">
        <v>2822</v>
      </c>
      <c r="G94" s="11" t="s">
        <v>2821</v>
      </c>
      <c r="H94" s="11" t="s">
        <v>1782</v>
      </c>
    </row>
    <row r="95" spans="1:8" x14ac:dyDescent="0.35">
      <c r="A95" s="11" t="s">
        <v>1782</v>
      </c>
      <c r="B95" s="14">
        <v>93</v>
      </c>
      <c r="C95" s="11" t="s">
        <v>2822</v>
      </c>
      <c r="D95" s="11" t="s">
        <v>2823</v>
      </c>
      <c r="E95" s="9" t="s">
        <v>2849</v>
      </c>
      <c r="F95" s="11" t="s">
        <v>2821</v>
      </c>
      <c r="G95" s="11" t="s">
        <v>2853</v>
      </c>
      <c r="H95" s="11" t="s">
        <v>1782</v>
      </c>
    </row>
    <row r="96" spans="1:8" x14ac:dyDescent="0.35">
      <c r="A96" s="11" t="s">
        <v>1782</v>
      </c>
      <c r="B96" s="14">
        <v>94</v>
      </c>
      <c r="C96" s="11" t="s">
        <v>2822</v>
      </c>
      <c r="D96" s="11" t="s">
        <v>2823</v>
      </c>
      <c r="E96" s="9" t="s">
        <v>2848</v>
      </c>
      <c r="F96" s="11" t="s">
        <v>2821</v>
      </c>
      <c r="G96" s="11" t="s">
        <v>2851</v>
      </c>
      <c r="H96" s="11" t="s">
        <v>1782</v>
      </c>
    </row>
    <row r="97" spans="1:8" x14ac:dyDescent="0.35">
      <c r="A97" s="13" t="s">
        <v>1782</v>
      </c>
      <c r="B97" s="15">
        <v>95</v>
      </c>
      <c r="C97" s="11" t="s">
        <v>2822</v>
      </c>
      <c r="D97" s="11" t="s">
        <v>2823</v>
      </c>
      <c r="E97" s="9" t="s">
        <v>2873</v>
      </c>
      <c r="F97" s="11" t="s">
        <v>2821</v>
      </c>
      <c r="G97" s="11" t="s">
        <v>2852</v>
      </c>
      <c r="H97" s="13" t="s">
        <v>1782</v>
      </c>
    </row>
    <row r="98" spans="1:8" x14ac:dyDescent="0.35">
      <c r="A98" s="11" t="s">
        <v>2816</v>
      </c>
      <c r="B98" s="14">
        <v>96</v>
      </c>
      <c r="C98" s="11" t="s">
        <v>2821</v>
      </c>
      <c r="D98" s="9" t="s">
        <v>2849</v>
      </c>
      <c r="E98" s="11" t="s">
        <v>2822</v>
      </c>
      <c r="F98" s="11" t="s">
        <v>2854</v>
      </c>
      <c r="G98" s="11" t="s">
        <v>2823</v>
      </c>
      <c r="H98" s="11" t="s">
        <v>2816</v>
      </c>
    </row>
    <row r="99" spans="1:8" x14ac:dyDescent="0.35">
      <c r="A99" s="11" t="s">
        <v>2816</v>
      </c>
      <c r="B99" s="14">
        <v>97</v>
      </c>
      <c r="C99" s="11" t="s">
        <v>2821</v>
      </c>
      <c r="D99" s="9" t="s">
        <v>2850</v>
      </c>
      <c r="E99" s="11" t="s">
        <v>2822</v>
      </c>
      <c r="F99" s="11" t="s">
        <v>2852</v>
      </c>
      <c r="G99" s="11" t="s">
        <v>2823</v>
      </c>
      <c r="H99" s="11" t="s">
        <v>2816</v>
      </c>
    </row>
    <row r="100" spans="1:8" x14ac:dyDescent="0.35">
      <c r="A100" s="11" t="s">
        <v>2816</v>
      </c>
      <c r="B100" s="14">
        <v>98</v>
      </c>
      <c r="C100" s="11" t="s">
        <v>2821</v>
      </c>
      <c r="D100" s="9" t="s">
        <v>2873</v>
      </c>
      <c r="E100" s="11" t="s">
        <v>2822</v>
      </c>
      <c r="F100" s="11" t="s">
        <v>2853</v>
      </c>
      <c r="G100" s="11" t="s">
        <v>2823</v>
      </c>
      <c r="H100" s="11" t="s">
        <v>2816</v>
      </c>
    </row>
    <row r="101" spans="1:8" x14ac:dyDescent="0.35">
      <c r="A101" s="11" t="s">
        <v>2816</v>
      </c>
      <c r="B101" s="14">
        <v>99</v>
      </c>
      <c r="C101" s="11" t="s">
        <v>2821</v>
      </c>
      <c r="D101" s="9" t="s">
        <v>2848</v>
      </c>
      <c r="E101" s="11" t="s">
        <v>2822</v>
      </c>
      <c r="F101" s="11" t="s">
        <v>2851</v>
      </c>
      <c r="G101" s="11" t="s">
        <v>2823</v>
      </c>
      <c r="H101" s="11" t="s">
        <v>2816</v>
      </c>
    </row>
    <row r="102" spans="1:8" x14ac:dyDescent="0.35">
      <c r="A102" s="11" t="s">
        <v>2816</v>
      </c>
      <c r="B102" s="14">
        <v>100</v>
      </c>
      <c r="C102" s="11" t="s">
        <v>2854</v>
      </c>
      <c r="D102" s="11" t="s">
        <v>2822</v>
      </c>
      <c r="E102" s="11" t="s">
        <v>2821</v>
      </c>
      <c r="F102" s="11" t="s">
        <v>2823</v>
      </c>
      <c r="G102" s="9" t="s">
        <v>2849</v>
      </c>
      <c r="H102" s="11" t="s">
        <v>2816</v>
      </c>
    </row>
    <row r="103" spans="1:8" x14ac:dyDescent="0.35">
      <c r="A103" s="11" t="s">
        <v>2816</v>
      </c>
      <c r="B103" s="14">
        <v>101</v>
      </c>
      <c r="C103" s="11" t="s">
        <v>2852</v>
      </c>
      <c r="D103" s="11" t="s">
        <v>2822</v>
      </c>
      <c r="E103" s="11" t="s">
        <v>2821</v>
      </c>
      <c r="F103" s="11" t="s">
        <v>2823</v>
      </c>
      <c r="G103" s="9" t="s">
        <v>2850</v>
      </c>
      <c r="H103" s="11" t="s">
        <v>2816</v>
      </c>
    </row>
    <row r="104" spans="1:8" x14ac:dyDescent="0.35">
      <c r="A104" s="11" t="s">
        <v>2816</v>
      </c>
      <c r="B104" s="14">
        <v>102</v>
      </c>
      <c r="C104" s="11" t="s">
        <v>2853</v>
      </c>
      <c r="D104" s="11" t="s">
        <v>2822</v>
      </c>
      <c r="E104" s="11" t="s">
        <v>2821</v>
      </c>
      <c r="F104" s="11" t="s">
        <v>2823</v>
      </c>
      <c r="G104" s="9" t="s">
        <v>2873</v>
      </c>
      <c r="H104" s="11" t="s">
        <v>2816</v>
      </c>
    </row>
    <row r="105" spans="1:8" x14ac:dyDescent="0.35">
      <c r="A105" s="11" t="s">
        <v>2816</v>
      </c>
      <c r="B105" s="14">
        <v>103</v>
      </c>
      <c r="C105" s="11" t="s">
        <v>2851</v>
      </c>
      <c r="D105" s="11" t="s">
        <v>2822</v>
      </c>
      <c r="E105" s="11" t="s">
        <v>2821</v>
      </c>
      <c r="F105" s="11" t="s">
        <v>2823</v>
      </c>
      <c r="G105" s="9" t="s">
        <v>2848</v>
      </c>
      <c r="H105" s="11" t="s">
        <v>2816</v>
      </c>
    </row>
    <row r="106" spans="1:8" x14ac:dyDescent="0.35">
      <c r="A106" s="11" t="s">
        <v>2816</v>
      </c>
      <c r="B106" s="14">
        <v>104</v>
      </c>
      <c r="C106" s="11" t="s">
        <v>2823</v>
      </c>
      <c r="D106" s="11" t="s">
        <v>2821</v>
      </c>
      <c r="E106" s="11" t="s">
        <v>2854</v>
      </c>
      <c r="F106" s="9" t="s">
        <v>2849</v>
      </c>
      <c r="G106" s="11" t="s">
        <v>2822</v>
      </c>
      <c r="H106" s="11" t="s">
        <v>2816</v>
      </c>
    </row>
    <row r="107" spans="1:8" x14ac:dyDescent="0.35">
      <c r="A107" s="11" t="s">
        <v>2816</v>
      </c>
      <c r="B107" s="14">
        <v>105</v>
      </c>
      <c r="C107" s="11" t="s">
        <v>2823</v>
      </c>
      <c r="D107" s="11" t="s">
        <v>2821</v>
      </c>
      <c r="E107" s="11" t="s">
        <v>2852</v>
      </c>
      <c r="F107" s="9" t="s">
        <v>2850</v>
      </c>
      <c r="G107" s="11" t="s">
        <v>2822</v>
      </c>
      <c r="H107" s="11" t="s">
        <v>2816</v>
      </c>
    </row>
    <row r="108" spans="1:8" x14ac:dyDescent="0.35">
      <c r="A108" s="11" t="s">
        <v>2816</v>
      </c>
      <c r="B108" s="14">
        <v>106</v>
      </c>
      <c r="C108" s="11" t="s">
        <v>2823</v>
      </c>
      <c r="D108" s="11" t="s">
        <v>2821</v>
      </c>
      <c r="E108" s="11" t="s">
        <v>2853</v>
      </c>
      <c r="F108" s="9" t="s">
        <v>2873</v>
      </c>
      <c r="G108" s="11" t="s">
        <v>2822</v>
      </c>
      <c r="H108" s="11" t="s">
        <v>2816</v>
      </c>
    </row>
    <row r="109" spans="1:8" x14ac:dyDescent="0.35">
      <c r="A109" s="11" t="s">
        <v>2816</v>
      </c>
      <c r="B109" s="14">
        <v>107</v>
      </c>
      <c r="C109" s="11" t="s">
        <v>2823</v>
      </c>
      <c r="D109" s="11" t="s">
        <v>2821</v>
      </c>
      <c r="E109" s="11" t="s">
        <v>2851</v>
      </c>
      <c r="F109" s="9" t="s">
        <v>2848</v>
      </c>
      <c r="G109" s="11" t="s">
        <v>2822</v>
      </c>
      <c r="H109" s="11" t="s">
        <v>2816</v>
      </c>
    </row>
    <row r="110" spans="1:8" x14ac:dyDescent="0.35">
      <c r="A110" s="11" t="s">
        <v>2816</v>
      </c>
      <c r="B110" s="14">
        <v>108</v>
      </c>
      <c r="C110" s="9" t="s">
        <v>2849</v>
      </c>
      <c r="D110" s="11" t="s">
        <v>2854</v>
      </c>
      <c r="E110" s="11" t="s">
        <v>2823</v>
      </c>
      <c r="F110" s="11" t="s">
        <v>2822</v>
      </c>
      <c r="G110" s="11" t="s">
        <v>2821</v>
      </c>
      <c r="H110" s="11" t="s">
        <v>2816</v>
      </c>
    </row>
    <row r="111" spans="1:8" x14ac:dyDescent="0.35">
      <c r="A111" s="11" t="s">
        <v>2816</v>
      </c>
      <c r="B111" s="14">
        <v>109</v>
      </c>
      <c r="C111" s="9" t="s">
        <v>2850</v>
      </c>
      <c r="D111" s="11" t="s">
        <v>2852</v>
      </c>
      <c r="E111" s="11" t="s">
        <v>2823</v>
      </c>
      <c r="F111" s="11" t="s">
        <v>2822</v>
      </c>
      <c r="G111" s="11" t="s">
        <v>2821</v>
      </c>
      <c r="H111" s="11" t="s">
        <v>2816</v>
      </c>
    </row>
    <row r="112" spans="1:8" x14ac:dyDescent="0.35">
      <c r="A112" s="11" t="s">
        <v>2816</v>
      </c>
      <c r="B112" s="14">
        <v>110</v>
      </c>
      <c r="C112" s="9" t="s">
        <v>2873</v>
      </c>
      <c r="D112" s="11" t="s">
        <v>2853</v>
      </c>
      <c r="E112" s="11" t="s">
        <v>2823</v>
      </c>
      <c r="F112" s="11" t="s">
        <v>2822</v>
      </c>
      <c r="G112" s="11" t="s">
        <v>2821</v>
      </c>
      <c r="H112" s="11" t="s">
        <v>2816</v>
      </c>
    </row>
    <row r="113" spans="1:8" x14ac:dyDescent="0.35">
      <c r="A113" s="11" t="s">
        <v>2816</v>
      </c>
      <c r="B113" s="14">
        <v>111</v>
      </c>
      <c r="C113" s="9" t="s">
        <v>2848</v>
      </c>
      <c r="D113" s="11" t="s">
        <v>2851</v>
      </c>
      <c r="E113" s="11" t="s">
        <v>2823</v>
      </c>
      <c r="F113" s="11" t="s">
        <v>2822</v>
      </c>
      <c r="G113" s="11" t="s">
        <v>2821</v>
      </c>
      <c r="H113" s="11" t="s">
        <v>2816</v>
      </c>
    </row>
    <row r="114" spans="1:8" x14ac:dyDescent="0.35">
      <c r="A114" s="11" t="s">
        <v>2816</v>
      </c>
      <c r="B114" s="14">
        <v>112</v>
      </c>
      <c r="C114" s="11" t="s">
        <v>2822</v>
      </c>
      <c r="D114" s="11" t="s">
        <v>2823</v>
      </c>
      <c r="E114" s="9" t="s">
        <v>2849</v>
      </c>
      <c r="F114" s="11" t="s">
        <v>2821</v>
      </c>
      <c r="G114" s="11" t="s">
        <v>2852</v>
      </c>
      <c r="H114" s="11" t="s">
        <v>2816</v>
      </c>
    </row>
    <row r="115" spans="1:8" x14ac:dyDescent="0.35">
      <c r="A115" s="11" t="s">
        <v>2816</v>
      </c>
      <c r="B115" s="14">
        <v>113</v>
      </c>
      <c r="C115" s="11" t="s">
        <v>2822</v>
      </c>
      <c r="D115" s="11" t="s">
        <v>2823</v>
      </c>
      <c r="E115" s="9" t="s">
        <v>2873</v>
      </c>
      <c r="F115" s="11" t="s">
        <v>2821</v>
      </c>
      <c r="G115" s="11" t="s">
        <v>2853</v>
      </c>
      <c r="H115" s="11" t="s">
        <v>2816</v>
      </c>
    </row>
    <row r="116" spans="1:8" x14ac:dyDescent="0.35">
      <c r="A116" s="13" t="s">
        <v>2816</v>
      </c>
      <c r="B116" s="15">
        <v>114</v>
      </c>
      <c r="C116" s="11" t="s">
        <v>2822</v>
      </c>
      <c r="D116" s="11" t="s">
        <v>2823</v>
      </c>
      <c r="E116" s="9" t="s">
        <v>2848</v>
      </c>
      <c r="F116" s="11" t="s">
        <v>2821</v>
      </c>
      <c r="G116" s="11" t="s">
        <v>2851</v>
      </c>
      <c r="H116" s="13" t="s">
        <v>2816</v>
      </c>
    </row>
    <row r="117" spans="1:8" x14ac:dyDescent="0.35">
      <c r="A117" s="11" t="s">
        <v>2817</v>
      </c>
      <c r="B117" s="14">
        <v>115</v>
      </c>
      <c r="C117" s="11" t="s">
        <v>2821</v>
      </c>
      <c r="D117" s="9" t="s">
        <v>2873</v>
      </c>
      <c r="E117" s="11" t="s">
        <v>2822</v>
      </c>
      <c r="F117" s="11" t="s">
        <v>2851</v>
      </c>
      <c r="G117" s="11" t="s">
        <v>2823</v>
      </c>
      <c r="H117" s="11" t="s">
        <v>2817</v>
      </c>
    </row>
    <row r="118" spans="1:8" x14ac:dyDescent="0.35">
      <c r="A118" s="11" t="s">
        <v>2817</v>
      </c>
      <c r="B118" s="14">
        <v>116</v>
      </c>
      <c r="C118" s="11" t="s">
        <v>2821</v>
      </c>
      <c r="D118" s="9" t="s">
        <v>2850</v>
      </c>
      <c r="E118" s="11" t="s">
        <v>2822</v>
      </c>
      <c r="F118" s="11" t="s">
        <v>2852</v>
      </c>
      <c r="G118" s="11" t="s">
        <v>2823</v>
      </c>
      <c r="H118" s="11" t="s">
        <v>2817</v>
      </c>
    </row>
    <row r="119" spans="1:8" x14ac:dyDescent="0.35">
      <c r="A119" s="11" t="s">
        <v>2817</v>
      </c>
      <c r="B119" s="14">
        <v>117</v>
      </c>
      <c r="C119" s="11" t="s">
        <v>2821</v>
      </c>
      <c r="D119" s="9" t="s">
        <v>2849</v>
      </c>
      <c r="E119" s="11" t="s">
        <v>2822</v>
      </c>
      <c r="F119" s="11" t="s">
        <v>2854</v>
      </c>
      <c r="G119" s="11" t="s">
        <v>2823</v>
      </c>
      <c r="H119" s="11" t="s">
        <v>2817</v>
      </c>
    </row>
    <row r="120" spans="1:8" x14ac:dyDescent="0.35">
      <c r="A120" s="11" t="s">
        <v>2817</v>
      </c>
      <c r="B120" s="14">
        <v>118</v>
      </c>
      <c r="C120" s="11" t="s">
        <v>2821</v>
      </c>
      <c r="D120" s="9" t="s">
        <v>2848</v>
      </c>
      <c r="E120" s="11" t="s">
        <v>2822</v>
      </c>
      <c r="F120" s="11" t="s">
        <v>2853</v>
      </c>
      <c r="G120" s="11" t="s">
        <v>2823</v>
      </c>
      <c r="H120" s="11" t="s">
        <v>2817</v>
      </c>
    </row>
    <row r="121" spans="1:8" x14ac:dyDescent="0.35">
      <c r="A121" s="11" t="s">
        <v>2817</v>
      </c>
      <c r="B121" s="14">
        <v>119</v>
      </c>
      <c r="C121" s="11" t="s">
        <v>2851</v>
      </c>
      <c r="D121" s="11" t="s">
        <v>2822</v>
      </c>
      <c r="E121" s="11" t="s">
        <v>2821</v>
      </c>
      <c r="F121" s="11" t="s">
        <v>2823</v>
      </c>
      <c r="G121" s="9" t="s">
        <v>2873</v>
      </c>
      <c r="H121" s="11" t="s">
        <v>2817</v>
      </c>
    </row>
    <row r="122" spans="1:8" x14ac:dyDescent="0.35">
      <c r="A122" s="11" t="s">
        <v>2817</v>
      </c>
      <c r="B122" s="14">
        <v>120</v>
      </c>
      <c r="C122" s="11" t="s">
        <v>2852</v>
      </c>
      <c r="D122" s="11" t="s">
        <v>2822</v>
      </c>
      <c r="E122" s="11" t="s">
        <v>2821</v>
      </c>
      <c r="F122" s="11" t="s">
        <v>2823</v>
      </c>
      <c r="G122" s="9" t="s">
        <v>2850</v>
      </c>
      <c r="H122" s="11" t="s">
        <v>2817</v>
      </c>
    </row>
    <row r="123" spans="1:8" x14ac:dyDescent="0.35">
      <c r="A123" s="11" t="s">
        <v>2817</v>
      </c>
      <c r="B123" s="14">
        <v>121</v>
      </c>
      <c r="C123" s="11" t="s">
        <v>2854</v>
      </c>
      <c r="D123" s="11" t="s">
        <v>2822</v>
      </c>
      <c r="E123" s="11" t="s">
        <v>2821</v>
      </c>
      <c r="F123" s="11" t="s">
        <v>2823</v>
      </c>
      <c r="G123" s="9" t="s">
        <v>2849</v>
      </c>
      <c r="H123" s="11" t="s">
        <v>2817</v>
      </c>
    </row>
    <row r="124" spans="1:8" x14ac:dyDescent="0.35">
      <c r="A124" s="11" t="s">
        <v>2817</v>
      </c>
      <c r="B124" s="14">
        <v>122</v>
      </c>
      <c r="C124" s="11" t="s">
        <v>2853</v>
      </c>
      <c r="D124" s="11" t="s">
        <v>2822</v>
      </c>
      <c r="E124" s="11" t="s">
        <v>2821</v>
      </c>
      <c r="F124" s="11" t="s">
        <v>2823</v>
      </c>
      <c r="G124" s="9" t="s">
        <v>2848</v>
      </c>
      <c r="H124" s="11" t="s">
        <v>2817</v>
      </c>
    </row>
    <row r="125" spans="1:8" x14ac:dyDescent="0.35">
      <c r="A125" s="11" t="s">
        <v>2817</v>
      </c>
      <c r="B125" s="14">
        <v>123</v>
      </c>
      <c r="C125" s="11" t="s">
        <v>2823</v>
      </c>
      <c r="D125" s="11" t="s">
        <v>2821</v>
      </c>
      <c r="E125" s="11" t="s">
        <v>2851</v>
      </c>
      <c r="F125" s="9" t="s">
        <v>2873</v>
      </c>
      <c r="G125" s="11" t="s">
        <v>2822</v>
      </c>
      <c r="H125" s="11" t="s">
        <v>2817</v>
      </c>
    </row>
    <row r="126" spans="1:8" x14ac:dyDescent="0.35">
      <c r="A126" s="11" t="s">
        <v>2817</v>
      </c>
      <c r="B126" s="14">
        <v>124</v>
      </c>
      <c r="C126" s="11" t="s">
        <v>2823</v>
      </c>
      <c r="D126" s="11" t="s">
        <v>2821</v>
      </c>
      <c r="E126" s="11" t="s">
        <v>2852</v>
      </c>
      <c r="F126" s="9" t="s">
        <v>2850</v>
      </c>
      <c r="G126" s="11" t="s">
        <v>2822</v>
      </c>
      <c r="H126" s="11" t="s">
        <v>2817</v>
      </c>
    </row>
    <row r="127" spans="1:8" x14ac:dyDescent="0.35">
      <c r="A127" s="11" t="s">
        <v>2817</v>
      </c>
      <c r="B127" s="14">
        <v>125</v>
      </c>
      <c r="C127" s="11" t="s">
        <v>2823</v>
      </c>
      <c r="D127" s="11" t="s">
        <v>2821</v>
      </c>
      <c r="E127" s="11" t="s">
        <v>2854</v>
      </c>
      <c r="F127" s="9" t="s">
        <v>2849</v>
      </c>
      <c r="G127" s="11" t="s">
        <v>2822</v>
      </c>
      <c r="H127" s="11" t="s">
        <v>2817</v>
      </c>
    </row>
    <row r="128" spans="1:8" x14ac:dyDescent="0.35">
      <c r="A128" s="11" t="s">
        <v>2817</v>
      </c>
      <c r="B128" s="14">
        <v>126</v>
      </c>
      <c r="C128" s="11" t="s">
        <v>2823</v>
      </c>
      <c r="D128" s="11" t="s">
        <v>2821</v>
      </c>
      <c r="E128" s="11" t="s">
        <v>2853</v>
      </c>
      <c r="F128" s="9" t="s">
        <v>2848</v>
      </c>
      <c r="G128" s="11" t="s">
        <v>2822</v>
      </c>
      <c r="H128" s="11" t="s">
        <v>2817</v>
      </c>
    </row>
    <row r="129" spans="1:8" x14ac:dyDescent="0.35">
      <c r="A129" s="11" t="s">
        <v>2817</v>
      </c>
      <c r="B129" s="14">
        <v>127</v>
      </c>
      <c r="C129" s="9" t="s">
        <v>2873</v>
      </c>
      <c r="D129" s="11" t="s">
        <v>2851</v>
      </c>
      <c r="E129" s="11" t="s">
        <v>2823</v>
      </c>
      <c r="F129" s="11" t="s">
        <v>2822</v>
      </c>
      <c r="G129" s="11" t="s">
        <v>2821</v>
      </c>
      <c r="H129" s="11" t="s">
        <v>2817</v>
      </c>
    </row>
    <row r="130" spans="1:8" x14ac:dyDescent="0.35">
      <c r="A130" s="11" t="s">
        <v>2817</v>
      </c>
      <c r="B130" s="14">
        <v>128</v>
      </c>
      <c r="C130" s="9" t="s">
        <v>2850</v>
      </c>
      <c r="D130" s="11" t="s">
        <v>2852</v>
      </c>
      <c r="E130" s="11" t="s">
        <v>2823</v>
      </c>
      <c r="F130" s="11" t="s">
        <v>2822</v>
      </c>
      <c r="G130" s="11" t="s">
        <v>2821</v>
      </c>
      <c r="H130" s="11" t="s">
        <v>2817</v>
      </c>
    </row>
    <row r="131" spans="1:8" x14ac:dyDescent="0.35">
      <c r="A131" s="11" t="s">
        <v>2817</v>
      </c>
      <c r="B131" s="14">
        <v>129</v>
      </c>
      <c r="C131" s="9" t="s">
        <v>2849</v>
      </c>
      <c r="D131" s="11" t="s">
        <v>2854</v>
      </c>
      <c r="E131" s="11" t="s">
        <v>2823</v>
      </c>
      <c r="F131" s="11" t="s">
        <v>2822</v>
      </c>
      <c r="G131" s="11" t="s">
        <v>2821</v>
      </c>
      <c r="H131" s="11" t="s">
        <v>2817</v>
      </c>
    </row>
    <row r="132" spans="1:8" x14ac:dyDescent="0.35">
      <c r="A132" s="11" t="s">
        <v>2817</v>
      </c>
      <c r="B132" s="14">
        <v>130</v>
      </c>
      <c r="C132" s="9" t="s">
        <v>2848</v>
      </c>
      <c r="D132" s="11" t="s">
        <v>2853</v>
      </c>
      <c r="E132" s="11" t="s">
        <v>2823</v>
      </c>
      <c r="F132" s="11" t="s">
        <v>2822</v>
      </c>
      <c r="G132" s="11" t="s">
        <v>2821</v>
      </c>
      <c r="H132" s="11" t="s">
        <v>2817</v>
      </c>
    </row>
    <row r="133" spans="1:8" x14ac:dyDescent="0.35">
      <c r="A133" s="11" t="s">
        <v>2817</v>
      </c>
      <c r="B133" s="14">
        <v>131</v>
      </c>
      <c r="C133" s="11" t="s">
        <v>2822</v>
      </c>
      <c r="D133" s="11" t="s">
        <v>2823</v>
      </c>
      <c r="E133" s="9" t="s">
        <v>2849</v>
      </c>
      <c r="F133" s="11" t="s">
        <v>2821</v>
      </c>
      <c r="G133" s="11" t="s">
        <v>2851</v>
      </c>
      <c r="H133" s="11" t="s">
        <v>2817</v>
      </c>
    </row>
    <row r="134" spans="1:8" x14ac:dyDescent="0.35">
      <c r="A134" s="11" t="s">
        <v>2817</v>
      </c>
      <c r="B134" s="14">
        <v>132</v>
      </c>
      <c r="C134" s="11" t="s">
        <v>2822</v>
      </c>
      <c r="D134" s="11" t="s">
        <v>2823</v>
      </c>
      <c r="E134" s="9" t="s">
        <v>2848</v>
      </c>
      <c r="F134" s="11" t="s">
        <v>2821</v>
      </c>
      <c r="G134" s="11" t="s">
        <v>2853</v>
      </c>
      <c r="H134" s="11" t="s">
        <v>2817</v>
      </c>
    </row>
    <row r="135" spans="1:8" x14ac:dyDescent="0.35">
      <c r="A135" s="13" t="s">
        <v>2817</v>
      </c>
      <c r="B135" s="15">
        <v>133</v>
      </c>
      <c r="C135" s="11" t="s">
        <v>2822</v>
      </c>
      <c r="D135" s="11" t="s">
        <v>2823</v>
      </c>
      <c r="E135" s="9" t="s">
        <v>2873</v>
      </c>
      <c r="F135" s="11" t="s">
        <v>2821</v>
      </c>
      <c r="G135" s="11" t="s">
        <v>2852</v>
      </c>
      <c r="H135" s="13" t="s">
        <v>2817</v>
      </c>
    </row>
    <row r="136" spans="1:8" x14ac:dyDescent="0.35">
      <c r="A136" s="11" t="s">
        <v>2818</v>
      </c>
      <c r="B136" s="14">
        <v>134</v>
      </c>
      <c r="C136" s="11" t="s">
        <v>2821</v>
      </c>
      <c r="D136" s="9" t="s">
        <v>2849</v>
      </c>
      <c r="E136" s="11" t="s">
        <v>2822</v>
      </c>
      <c r="F136" s="11" t="s">
        <v>2854</v>
      </c>
      <c r="G136" s="11" t="s">
        <v>2823</v>
      </c>
      <c r="H136" s="11" t="s">
        <v>2818</v>
      </c>
    </row>
    <row r="137" spans="1:8" x14ac:dyDescent="0.35">
      <c r="A137" s="11" t="s">
        <v>2818</v>
      </c>
      <c r="B137" s="14">
        <v>135</v>
      </c>
      <c r="C137" s="11" t="s">
        <v>2821</v>
      </c>
      <c r="D137" s="9" t="s">
        <v>2848</v>
      </c>
      <c r="E137" s="11" t="s">
        <v>2822</v>
      </c>
      <c r="F137" s="11" t="s">
        <v>2853</v>
      </c>
      <c r="G137" s="11" t="s">
        <v>2823</v>
      </c>
      <c r="H137" s="11" t="s">
        <v>2818</v>
      </c>
    </row>
    <row r="138" spans="1:8" x14ac:dyDescent="0.35">
      <c r="A138" s="11" t="s">
        <v>2818</v>
      </c>
      <c r="B138" s="14">
        <v>136</v>
      </c>
      <c r="C138" s="11" t="s">
        <v>2821</v>
      </c>
      <c r="D138" s="9" t="s">
        <v>2873</v>
      </c>
      <c r="E138" s="11" t="s">
        <v>2822</v>
      </c>
      <c r="F138" s="11" t="s">
        <v>2851</v>
      </c>
      <c r="G138" s="11" t="s">
        <v>2823</v>
      </c>
      <c r="H138" s="11" t="s">
        <v>2818</v>
      </c>
    </row>
    <row r="139" spans="1:8" x14ac:dyDescent="0.35">
      <c r="A139" s="11" t="s">
        <v>2818</v>
      </c>
      <c r="B139" s="14">
        <v>137</v>
      </c>
      <c r="C139" s="11" t="s">
        <v>2821</v>
      </c>
      <c r="D139" s="9" t="s">
        <v>2850</v>
      </c>
      <c r="E139" s="11" t="s">
        <v>2822</v>
      </c>
      <c r="F139" s="11" t="s">
        <v>2852</v>
      </c>
      <c r="G139" s="11" t="s">
        <v>2823</v>
      </c>
      <c r="H139" s="11" t="s">
        <v>2818</v>
      </c>
    </row>
    <row r="140" spans="1:8" x14ac:dyDescent="0.35">
      <c r="A140" s="11" t="s">
        <v>2818</v>
      </c>
      <c r="B140" s="14">
        <v>138</v>
      </c>
      <c r="C140" s="11" t="s">
        <v>2854</v>
      </c>
      <c r="D140" s="11" t="s">
        <v>2822</v>
      </c>
      <c r="E140" s="11" t="s">
        <v>2821</v>
      </c>
      <c r="F140" s="11" t="s">
        <v>2823</v>
      </c>
      <c r="G140" s="9" t="s">
        <v>2849</v>
      </c>
      <c r="H140" s="11" t="s">
        <v>2818</v>
      </c>
    </row>
    <row r="141" spans="1:8" x14ac:dyDescent="0.35">
      <c r="A141" s="11" t="s">
        <v>2818</v>
      </c>
      <c r="B141" s="14">
        <v>139</v>
      </c>
      <c r="C141" s="11" t="s">
        <v>2853</v>
      </c>
      <c r="D141" s="11" t="s">
        <v>2822</v>
      </c>
      <c r="E141" s="11" t="s">
        <v>2821</v>
      </c>
      <c r="F141" s="11" t="s">
        <v>2823</v>
      </c>
      <c r="G141" s="9" t="s">
        <v>2848</v>
      </c>
      <c r="H141" s="11" t="s">
        <v>2818</v>
      </c>
    </row>
    <row r="142" spans="1:8" x14ac:dyDescent="0.35">
      <c r="A142" s="11" t="s">
        <v>2818</v>
      </c>
      <c r="B142" s="14">
        <v>140</v>
      </c>
      <c r="C142" s="11" t="s">
        <v>2851</v>
      </c>
      <c r="D142" s="11" t="s">
        <v>2822</v>
      </c>
      <c r="E142" s="11" t="s">
        <v>2821</v>
      </c>
      <c r="F142" s="11" t="s">
        <v>2823</v>
      </c>
      <c r="G142" s="9" t="s">
        <v>2873</v>
      </c>
      <c r="H142" s="11" t="s">
        <v>2818</v>
      </c>
    </row>
    <row r="143" spans="1:8" x14ac:dyDescent="0.35">
      <c r="A143" s="11" t="s">
        <v>2818</v>
      </c>
      <c r="B143" s="14">
        <v>141</v>
      </c>
      <c r="C143" s="11" t="s">
        <v>2852</v>
      </c>
      <c r="D143" s="11" t="s">
        <v>2822</v>
      </c>
      <c r="E143" s="11" t="s">
        <v>2821</v>
      </c>
      <c r="F143" s="11" t="s">
        <v>2823</v>
      </c>
      <c r="G143" s="9" t="s">
        <v>2850</v>
      </c>
      <c r="H143" s="11" t="s">
        <v>2818</v>
      </c>
    </row>
    <row r="144" spans="1:8" x14ac:dyDescent="0.35">
      <c r="A144" s="11" t="s">
        <v>2818</v>
      </c>
      <c r="B144" s="14">
        <v>142</v>
      </c>
      <c r="C144" s="11" t="s">
        <v>2823</v>
      </c>
      <c r="D144" s="11" t="s">
        <v>2821</v>
      </c>
      <c r="E144" s="11" t="s">
        <v>2854</v>
      </c>
      <c r="F144" s="9" t="s">
        <v>2849</v>
      </c>
      <c r="G144" s="11" t="s">
        <v>2822</v>
      </c>
      <c r="H144" s="11" t="s">
        <v>2818</v>
      </c>
    </row>
    <row r="145" spans="1:8" x14ac:dyDescent="0.35">
      <c r="A145" s="11" t="s">
        <v>2818</v>
      </c>
      <c r="B145" s="14">
        <v>143</v>
      </c>
      <c r="C145" s="11" t="s">
        <v>2823</v>
      </c>
      <c r="D145" s="11" t="s">
        <v>2821</v>
      </c>
      <c r="E145" s="11" t="s">
        <v>2853</v>
      </c>
      <c r="F145" s="9" t="s">
        <v>2848</v>
      </c>
      <c r="G145" s="11" t="s">
        <v>2822</v>
      </c>
      <c r="H145" s="11" t="s">
        <v>2818</v>
      </c>
    </row>
    <row r="146" spans="1:8" x14ac:dyDescent="0.35">
      <c r="A146" s="11" t="s">
        <v>2818</v>
      </c>
      <c r="B146" s="14">
        <v>144</v>
      </c>
      <c r="C146" s="11" t="s">
        <v>2823</v>
      </c>
      <c r="D146" s="11" t="s">
        <v>2821</v>
      </c>
      <c r="E146" s="11" t="s">
        <v>2851</v>
      </c>
      <c r="F146" s="9" t="s">
        <v>2873</v>
      </c>
      <c r="G146" s="11" t="s">
        <v>2822</v>
      </c>
      <c r="H146" s="11" t="s">
        <v>2818</v>
      </c>
    </row>
    <row r="147" spans="1:8" x14ac:dyDescent="0.35">
      <c r="A147" s="11" t="s">
        <v>2818</v>
      </c>
      <c r="B147" s="14">
        <v>145</v>
      </c>
      <c r="C147" s="11" t="s">
        <v>2823</v>
      </c>
      <c r="D147" s="11" t="s">
        <v>2821</v>
      </c>
      <c r="E147" s="11" t="s">
        <v>2852</v>
      </c>
      <c r="F147" s="9" t="s">
        <v>2850</v>
      </c>
      <c r="G147" s="11" t="s">
        <v>2822</v>
      </c>
      <c r="H147" s="11" t="s">
        <v>2818</v>
      </c>
    </row>
    <row r="148" spans="1:8" x14ac:dyDescent="0.35">
      <c r="A148" s="11" t="s">
        <v>2818</v>
      </c>
      <c r="B148" s="14">
        <v>146</v>
      </c>
      <c r="C148" s="9" t="s">
        <v>2849</v>
      </c>
      <c r="D148" s="11" t="s">
        <v>2854</v>
      </c>
      <c r="E148" s="11" t="s">
        <v>2823</v>
      </c>
      <c r="F148" s="11" t="s">
        <v>2822</v>
      </c>
      <c r="G148" s="11" t="s">
        <v>2821</v>
      </c>
      <c r="H148" s="11" t="s">
        <v>2818</v>
      </c>
    </row>
    <row r="149" spans="1:8" x14ac:dyDescent="0.35">
      <c r="A149" s="11" t="s">
        <v>2818</v>
      </c>
      <c r="B149" s="14">
        <v>147</v>
      </c>
      <c r="C149" s="9" t="s">
        <v>2848</v>
      </c>
      <c r="D149" s="11" t="s">
        <v>2853</v>
      </c>
      <c r="E149" s="11" t="s">
        <v>2823</v>
      </c>
      <c r="F149" s="11" t="s">
        <v>2822</v>
      </c>
      <c r="G149" s="11" t="s">
        <v>2821</v>
      </c>
      <c r="H149" s="11" t="s">
        <v>2818</v>
      </c>
    </row>
    <row r="150" spans="1:8" x14ac:dyDescent="0.35">
      <c r="A150" s="11" t="s">
        <v>2818</v>
      </c>
      <c r="B150" s="14">
        <v>148</v>
      </c>
      <c r="C150" s="9" t="s">
        <v>2873</v>
      </c>
      <c r="D150" s="11" t="s">
        <v>2851</v>
      </c>
      <c r="E150" s="11" t="s">
        <v>2823</v>
      </c>
      <c r="F150" s="11" t="s">
        <v>2822</v>
      </c>
      <c r="G150" s="11" t="s">
        <v>2821</v>
      </c>
      <c r="H150" s="11" t="s">
        <v>2818</v>
      </c>
    </row>
    <row r="151" spans="1:8" x14ac:dyDescent="0.35">
      <c r="A151" s="11" t="s">
        <v>2818</v>
      </c>
      <c r="B151" s="14">
        <v>149</v>
      </c>
      <c r="C151" s="9" t="s">
        <v>2850</v>
      </c>
      <c r="D151" s="11" t="s">
        <v>2852</v>
      </c>
      <c r="E151" s="11" t="s">
        <v>2823</v>
      </c>
      <c r="F151" s="11" t="s">
        <v>2822</v>
      </c>
      <c r="G151" s="11" t="s">
        <v>2821</v>
      </c>
      <c r="H151" s="11" t="s">
        <v>2818</v>
      </c>
    </row>
    <row r="152" spans="1:8" x14ac:dyDescent="0.35">
      <c r="A152" s="11" t="s">
        <v>2818</v>
      </c>
      <c r="B152" s="14">
        <v>150</v>
      </c>
      <c r="C152" s="11" t="s">
        <v>2822</v>
      </c>
      <c r="D152" s="11" t="s">
        <v>2823</v>
      </c>
      <c r="E152" s="9" t="s">
        <v>2849</v>
      </c>
      <c r="F152" s="11" t="s">
        <v>2821</v>
      </c>
      <c r="G152" s="11" t="s">
        <v>2853</v>
      </c>
      <c r="H152" s="11" t="s">
        <v>2818</v>
      </c>
    </row>
    <row r="153" spans="1:8" x14ac:dyDescent="0.35">
      <c r="A153" s="11" t="s">
        <v>2818</v>
      </c>
      <c r="B153" s="14">
        <v>151</v>
      </c>
      <c r="C153" s="11" t="s">
        <v>2822</v>
      </c>
      <c r="D153" s="11" t="s">
        <v>2823</v>
      </c>
      <c r="E153" s="9" t="s">
        <v>2848</v>
      </c>
      <c r="F153" s="11" t="s">
        <v>2821</v>
      </c>
      <c r="G153" s="11" t="s">
        <v>2851</v>
      </c>
      <c r="H153" s="11" t="s">
        <v>2818</v>
      </c>
    </row>
    <row r="154" spans="1:8" x14ac:dyDescent="0.35">
      <c r="A154" s="13" t="s">
        <v>2818</v>
      </c>
      <c r="B154" s="15">
        <v>152</v>
      </c>
      <c r="C154" s="11" t="s">
        <v>2822</v>
      </c>
      <c r="D154" s="11" t="s">
        <v>2823</v>
      </c>
      <c r="E154" s="9" t="s">
        <v>2873</v>
      </c>
      <c r="F154" s="11" t="s">
        <v>2821</v>
      </c>
      <c r="G154" s="11" t="s">
        <v>2852</v>
      </c>
      <c r="H154" s="13" t="s">
        <v>2818</v>
      </c>
    </row>
    <row r="155" spans="1:8" x14ac:dyDescent="0.35">
      <c r="A155" s="11" t="s">
        <v>2819</v>
      </c>
      <c r="B155" s="14">
        <v>153</v>
      </c>
      <c r="C155" s="11" t="s">
        <v>2821</v>
      </c>
      <c r="D155" s="9" t="s">
        <v>2849</v>
      </c>
      <c r="E155" s="11" t="s">
        <v>2822</v>
      </c>
      <c r="F155" s="11" t="s">
        <v>2854</v>
      </c>
      <c r="G155" s="11" t="s">
        <v>2823</v>
      </c>
      <c r="H155" s="11" t="s">
        <v>2819</v>
      </c>
    </row>
    <row r="156" spans="1:8" x14ac:dyDescent="0.35">
      <c r="A156" s="11" t="s">
        <v>2819</v>
      </c>
      <c r="B156" s="14">
        <v>154</v>
      </c>
      <c r="C156" s="11" t="s">
        <v>2821</v>
      </c>
      <c r="D156" s="9" t="s">
        <v>2850</v>
      </c>
      <c r="E156" s="11" t="s">
        <v>2822</v>
      </c>
      <c r="F156" s="11" t="s">
        <v>2853</v>
      </c>
      <c r="G156" s="11" t="s">
        <v>2823</v>
      </c>
      <c r="H156" s="11" t="s">
        <v>2819</v>
      </c>
    </row>
    <row r="157" spans="1:8" x14ac:dyDescent="0.35">
      <c r="A157" s="11" t="s">
        <v>2819</v>
      </c>
      <c r="B157" s="14">
        <v>155</v>
      </c>
      <c r="C157" s="11" t="s">
        <v>2821</v>
      </c>
      <c r="D157" s="9" t="s">
        <v>2848</v>
      </c>
      <c r="E157" s="11" t="s">
        <v>2822</v>
      </c>
      <c r="F157" s="11" t="s">
        <v>2851</v>
      </c>
      <c r="G157" s="11" t="s">
        <v>2823</v>
      </c>
      <c r="H157" s="11" t="s">
        <v>2819</v>
      </c>
    </row>
    <row r="158" spans="1:8" x14ac:dyDescent="0.35">
      <c r="A158" s="11" t="s">
        <v>2819</v>
      </c>
      <c r="B158" s="14">
        <v>156</v>
      </c>
      <c r="C158" s="11" t="s">
        <v>2821</v>
      </c>
      <c r="D158" s="9" t="s">
        <v>2873</v>
      </c>
      <c r="E158" s="11" t="s">
        <v>2822</v>
      </c>
      <c r="F158" s="11" t="s">
        <v>2852</v>
      </c>
      <c r="G158" s="11" t="s">
        <v>2823</v>
      </c>
      <c r="H158" s="11" t="s">
        <v>2819</v>
      </c>
    </row>
    <row r="159" spans="1:8" x14ac:dyDescent="0.35">
      <c r="A159" s="11" t="s">
        <v>2819</v>
      </c>
      <c r="B159" s="14">
        <v>157</v>
      </c>
      <c r="C159" s="11" t="s">
        <v>2854</v>
      </c>
      <c r="D159" s="11" t="s">
        <v>2822</v>
      </c>
      <c r="E159" s="11" t="s">
        <v>2821</v>
      </c>
      <c r="F159" s="11" t="s">
        <v>2823</v>
      </c>
      <c r="G159" s="9" t="s">
        <v>2849</v>
      </c>
      <c r="H159" s="11" t="s">
        <v>2819</v>
      </c>
    </row>
    <row r="160" spans="1:8" x14ac:dyDescent="0.35">
      <c r="A160" s="11" t="s">
        <v>2819</v>
      </c>
      <c r="B160" s="14">
        <v>158</v>
      </c>
      <c r="C160" s="11" t="s">
        <v>2853</v>
      </c>
      <c r="D160" s="11" t="s">
        <v>2822</v>
      </c>
      <c r="E160" s="11" t="s">
        <v>2821</v>
      </c>
      <c r="F160" s="11" t="s">
        <v>2823</v>
      </c>
      <c r="G160" s="9" t="s">
        <v>2850</v>
      </c>
      <c r="H160" s="11" t="s">
        <v>2819</v>
      </c>
    </row>
    <row r="161" spans="1:8" x14ac:dyDescent="0.35">
      <c r="A161" s="11" t="s">
        <v>2819</v>
      </c>
      <c r="B161" s="14">
        <v>159</v>
      </c>
      <c r="C161" s="11" t="s">
        <v>2851</v>
      </c>
      <c r="D161" s="11" t="s">
        <v>2822</v>
      </c>
      <c r="E161" s="11" t="s">
        <v>2821</v>
      </c>
      <c r="F161" s="11" t="s">
        <v>2823</v>
      </c>
      <c r="G161" s="9" t="s">
        <v>2848</v>
      </c>
      <c r="H161" s="11" t="s">
        <v>2819</v>
      </c>
    </row>
    <row r="162" spans="1:8" x14ac:dyDescent="0.35">
      <c r="A162" s="11" t="s">
        <v>2819</v>
      </c>
      <c r="B162" s="14">
        <v>160</v>
      </c>
      <c r="C162" s="11" t="s">
        <v>2852</v>
      </c>
      <c r="D162" s="11" t="s">
        <v>2822</v>
      </c>
      <c r="E162" s="11" t="s">
        <v>2821</v>
      </c>
      <c r="F162" s="11" t="s">
        <v>2823</v>
      </c>
      <c r="G162" s="9" t="s">
        <v>2873</v>
      </c>
      <c r="H162" s="11" t="s">
        <v>2819</v>
      </c>
    </row>
    <row r="163" spans="1:8" x14ac:dyDescent="0.35">
      <c r="A163" s="11" t="s">
        <v>2819</v>
      </c>
      <c r="B163" s="14">
        <v>161</v>
      </c>
      <c r="C163" s="11" t="s">
        <v>2823</v>
      </c>
      <c r="D163" s="11" t="s">
        <v>2821</v>
      </c>
      <c r="E163" s="11" t="s">
        <v>2854</v>
      </c>
      <c r="F163" s="9" t="s">
        <v>2849</v>
      </c>
      <c r="G163" s="11" t="s">
        <v>2822</v>
      </c>
      <c r="H163" s="11" t="s">
        <v>2819</v>
      </c>
    </row>
    <row r="164" spans="1:8" x14ac:dyDescent="0.35">
      <c r="A164" s="11" t="s">
        <v>2819</v>
      </c>
      <c r="B164" s="14">
        <v>162</v>
      </c>
      <c r="C164" s="11" t="s">
        <v>2823</v>
      </c>
      <c r="D164" s="11" t="s">
        <v>2821</v>
      </c>
      <c r="E164" s="11" t="s">
        <v>2853</v>
      </c>
      <c r="F164" s="9" t="s">
        <v>2850</v>
      </c>
      <c r="G164" s="11" t="s">
        <v>2822</v>
      </c>
      <c r="H164" s="11" t="s">
        <v>2819</v>
      </c>
    </row>
    <row r="165" spans="1:8" x14ac:dyDescent="0.35">
      <c r="A165" s="11" t="s">
        <v>2819</v>
      </c>
      <c r="B165" s="14">
        <v>163</v>
      </c>
      <c r="C165" s="11" t="s">
        <v>2823</v>
      </c>
      <c r="D165" s="11" t="s">
        <v>2821</v>
      </c>
      <c r="E165" s="11" t="s">
        <v>2851</v>
      </c>
      <c r="F165" s="9" t="s">
        <v>2848</v>
      </c>
      <c r="G165" s="11" t="s">
        <v>2822</v>
      </c>
      <c r="H165" s="11" t="s">
        <v>2819</v>
      </c>
    </row>
    <row r="166" spans="1:8" x14ac:dyDescent="0.35">
      <c r="A166" s="11" t="s">
        <v>2819</v>
      </c>
      <c r="B166" s="14">
        <v>164</v>
      </c>
      <c r="C166" s="11" t="s">
        <v>2823</v>
      </c>
      <c r="D166" s="11" t="s">
        <v>2821</v>
      </c>
      <c r="E166" s="11" t="s">
        <v>2852</v>
      </c>
      <c r="F166" s="9" t="s">
        <v>2873</v>
      </c>
      <c r="G166" s="11" t="s">
        <v>2822</v>
      </c>
      <c r="H166" s="11" t="s">
        <v>2819</v>
      </c>
    </row>
    <row r="167" spans="1:8" x14ac:dyDescent="0.35">
      <c r="A167" s="11" t="s">
        <v>2819</v>
      </c>
      <c r="B167" s="14">
        <v>165</v>
      </c>
      <c r="C167" s="9" t="s">
        <v>2849</v>
      </c>
      <c r="D167" s="11" t="s">
        <v>2854</v>
      </c>
      <c r="E167" s="11" t="s">
        <v>2823</v>
      </c>
      <c r="F167" s="11" t="s">
        <v>2822</v>
      </c>
      <c r="G167" s="11" t="s">
        <v>2821</v>
      </c>
      <c r="H167" s="11" t="s">
        <v>2819</v>
      </c>
    </row>
    <row r="168" spans="1:8" x14ac:dyDescent="0.35">
      <c r="A168" s="11" t="s">
        <v>2819</v>
      </c>
      <c r="B168" s="14">
        <v>166</v>
      </c>
      <c r="C168" s="9" t="s">
        <v>2850</v>
      </c>
      <c r="D168" s="11" t="s">
        <v>2853</v>
      </c>
      <c r="E168" s="11" t="s">
        <v>2823</v>
      </c>
      <c r="F168" s="11" t="s">
        <v>2822</v>
      </c>
      <c r="G168" s="11" t="s">
        <v>2821</v>
      </c>
      <c r="H168" s="11" t="s">
        <v>2819</v>
      </c>
    </row>
    <row r="169" spans="1:8" x14ac:dyDescent="0.35">
      <c r="A169" s="11" t="s">
        <v>2819</v>
      </c>
      <c r="B169" s="14">
        <v>167</v>
      </c>
      <c r="C169" s="9" t="s">
        <v>2848</v>
      </c>
      <c r="D169" s="11" t="s">
        <v>2851</v>
      </c>
      <c r="E169" s="11" t="s">
        <v>2823</v>
      </c>
      <c r="F169" s="11" t="s">
        <v>2822</v>
      </c>
      <c r="G169" s="11" t="s">
        <v>2821</v>
      </c>
      <c r="H169" s="11" t="s">
        <v>2819</v>
      </c>
    </row>
    <row r="170" spans="1:8" x14ac:dyDescent="0.35">
      <c r="A170" s="11" t="s">
        <v>2819</v>
      </c>
      <c r="B170" s="14">
        <v>168</v>
      </c>
      <c r="C170" s="9" t="s">
        <v>2873</v>
      </c>
      <c r="D170" s="11" t="s">
        <v>2852</v>
      </c>
      <c r="E170" s="11" t="s">
        <v>2823</v>
      </c>
      <c r="F170" s="11" t="s">
        <v>2822</v>
      </c>
      <c r="G170" s="11" t="s">
        <v>2821</v>
      </c>
      <c r="H170" s="11" t="s">
        <v>2819</v>
      </c>
    </row>
    <row r="171" spans="1:8" x14ac:dyDescent="0.35">
      <c r="A171" s="11" t="s">
        <v>2819</v>
      </c>
      <c r="B171" s="14">
        <v>169</v>
      </c>
      <c r="C171" s="11" t="s">
        <v>2822</v>
      </c>
      <c r="D171" s="11" t="s">
        <v>2823</v>
      </c>
      <c r="E171" s="9" t="s">
        <v>2849</v>
      </c>
      <c r="F171" s="11" t="s">
        <v>2821</v>
      </c>
      <c r="G171" s="11" t="s">
        <v>2853</v>
      </c>
      <c r="H171" s="11" t="s">
        <v>2819</v>
      </c>
    </row>
    <row r="172" spans="1:8" x14ac:dyDescent="0.35">
      <c r="A172" s="11" t="s">
        <v>2819</v>
      </c>
      <c r="B172" s="14">
        <v>170</v>
      </c>
      <c r="C172" s="11" t="s">
        <v>2822</v>
      </c>
      <c r="D172" s="11" t="s">
        <v>2823</v>
      </c>
      <c r="E172" s="9" t="s">
        <v>2848</v>
      </c>
      <c r="F172" s="11" t="s">
        <v>2821</v>
      </c>
      <c r="G172" s="11" t="s">
        <v>2851</v>
      </c>
      <c r="H172" s="11" t="s">
        <v>2819</v>
      </c>
    </row>
    <row r="173" spans="1:8" x14ac:dyDescent="0.35">
      <c r="A173" s="13" t="s">
        <v>2819</v>
      </c>
      <c r="B173" s="15">
        <v>171</v>
      </c>
      <c r="C173" s="11" t="s">
        <v>2822</v>
      </c>
      <c r="D173" s="11" t="s">
        <v>2823</v>
      </c>
      <c r="E173" s="9" t="s">
        <v>2873</v>
      </c>
      <c r="F173" s="11" t="s">
        <v>2821</v>
      </c>
      <c r="G173" s="11" t="s">
        <v>2852</v>
      </c>
      <c r="H173" s="13" t="s">
        <v>2819</v>
      </c>
    </row>
    <row r="174" spans="1:8" x14ac:dyDescent="0.35">
      <c r="A174" s="11" t="s">
        <v>2820</v>
      </c>
      <c r="B174" s="14">
        <v>172</v>
      </c>
      <c r="C174" s="11" t="s">
        <v>2821</v>
      </c>
      <c r="D174" s="9" t="s">
        <v>2849</v>
      </c>
      <c r="E174" s="11" t="s">
        <v>2822</v>
      </c>
      <c r="F174" s="11" t="s">
        <v>2853</v>
      </c>
      <c r="G174" s="11" t="s">
        <v>2823</v>
      </c>
      <c r="H174" s="11" t="s">
        <v>2820</v>
      </c>
    </row>
    <row r="175" spans="1:8" x14ac:dyDescent="0.35">
      <c r="A175" s="11" t="s">
        <v>2820</v>
      </c>
      <c r="B175" s="14">
        <v>173</v>
      </c>
      <c r="C175" s="11" t="s">
        <v>2821</v>
      </c>
      <c r="D175" s="9" t="s">
        <v>2850</v>
      </c>
      <c r="E175" s="11" t="s">
        <v>2822</v>
      </c>
      <c r="F175" s="11" t="s">
        <v>2852</v>
      </c>
      <c r="G175" s="11" t="s">
        <v>2823</v>
      </c>
      <c r="H175" s="11" t="s">
        <v>2820</v>
      </c>
    </row>
    <row r="176" spans="1:8" x14ac:dyDescent="0.35">
      <c r="A176" s="11" t="s">
        <v>2820</v>
      </c>
      <c r="B176" s="14">
        <v>174</v>
      </c>
      <c r="C176" s="11" t="s">
        <v>2821</v>
      </c>
      <c r="D176" s="9" t="s">
        <v>2848</v>
      </c>
      <c r="E176" s="11" t="s">
        <v>2822</v>
      </c>
      <c r="F176" s="11" t="s">
        <v>2854</v>
      </c>
      <c r="G176" s="11" t="s">
        <v>2823</v>
      </c>
      <c r="H176" s="11" t="s">
        <v>2820</v>
      </c>
    </row>
    <row r="177" spans="1:8" x14ac:dyDescent="0.35">
      <c r="A177" s="11" t="s">
        <v>2820</v>
      </c>
      <c r="B177" s="14">
        <v>175</v>
      </c>
      <c r="C177" s="11" t="s">
        <v>2821</v>
      </c>
      <c r="D177" s="9" t="s">
        <v>2873</v>
      </c>
      <c r="E177" s="11" t="s">
        <v>2822</v>
      </c>
      <c r="F177" s="11" t="s">
        <v>2851</v>
      </c>
      <c r="G177" s="11" t="s">
        <v>2823</v>
      </c>
      <c r="H177" s="11" t="s">
        <v>2820</v>
      </c>
    </row>
    <row r="178" spans="1:8" x14ac:dyDescent="0.35">
      <c r="A178" s="11" t="s">
        <v>2820</v>
      </c>
      <c r="B178" s="14">
        <v>176</v>
      </c>
      <c r="C178" s="11" t="s">
        <v>2853</v>
      </c>
      <c r="D178" s="11" t="s">
        <v>2822</v>
      </c>
      <c r="E178" s="11" t="s">
        <v>2821</v>
      </c>
      <c r="F178" s="11" t="s">
        <v>2823</v>
      </c>
      <c r="G178" s="9" t="s">
        <v>2849</v>
      </c>
      <c r="H178" s="11" t="s">
        <v>2820</v>
      </c>
    </row>
    <row r="179" spans="1:8" x14ac:dyDescent="0.35">
      <c r="A179" s="11" t="s">
        <v>2820</v>
      </c>
      <c r="B179" s="14">
        <v>177</v>
      </c>
      <c r="C179" s="11" t="s">
        <v>2852</v>
      </c>
      <c r="D179" s="11" t="s">
        <v>2822</v>
      </c>
      <c r="E179" s="11" t="s">
        <v>2821</v>
      </c>
      <c r="F179" s="11" t="s">
        <v>2823</v>
      </c>
      <c r="G179" s="9" t="s">
        <v>2850</v>
      </c>
      <c r="H179" s="11" t="s">
        <v>2820</v>
      </c>
    </row>
    <row r="180" spans="1:8" x14ac:dyDescent="0.35">
      <c r="A180" s="11" t="s">
        <v>2820</v>
      </c>
      <c r="B180" s="14">
        <v>178</v>
      </c>
      <c r="C180" s="11" t="s">
        <v>2854</v>
      </c>
      <c r="D180" s="11" t="s">
        <v>2822</v>
      </c>
      <c r="E180" s="11" t="s">
        <v>2821</v>
      </c>
      <c r="F180" s="11" t="s">
        <v>2823</v>
      </c>
      <c r="G180" s="9" t="s">
        <v>2848</v>
      </c>
      <c r="H180" s="11" t="s">
        <v>2820</v>
      </c>
    </row>
    <row r="181" spans="1:8" x14ac:dyDescent="0.35">
      <c r="A181" s="11" t="s">
        <v>2820</v>
      </c>
      <c r="B181" s="14">
        <v>179</v>
      </c>
      <c r="C181" s="11" t="s">
        <v>2851</v>
      </c>
      <c r="D181" s="11" t="s">
        <v>2822</v>
      </c>
      <c r="E181" s="11" t="s">
        <v>2821</v>
      </c>
      <c r="F181" s="11" t="s">
        <v>2823</v>
      </c>
      <c r="G181" s="9" t="s">
        <v>2873</v>
      </c>
      <c r="H181" s="11" t="s">
        <v>2820</v>
      </c>
    </row>
    <row r="182" spans="1:8" x14ac:dyDescent="0.35">
      <c r="A182" s="11" t="s">
        <v>2820</v>
      </c>
      <c r="B182" s="14">
        <v>180</v>
      </c>
      <c r="C182" s="11" t="s">
        <v>2823</v>
      </c>
      <c r="D182" s="11" t="s">
        <v>2821</v>
      </c>
      <c r="E182" s="11" t="s">
        <v>2853</v>
      </c>
      <c r="F182" s="9" t="s">
        <v>2849</v>
      </c>
      <c r="G182" s="11" t="s">
        <v>2822</v>
      </c>
      <c r="H182" s="11" t="s">
        <v>2820</v>
      </c>
    </row>
    <row r="183" spans="1:8" x14ac:dyDescent="0.35">
      <c r="A183" s="11" t="s">
        <v>2820</v>
      </c>
      <c r="B183" s="14">
        <v>181</v>
      </c>
      <c r="C183" s="11" t="s">
        <v>2823</v>
      </c>
      <c r="D183" s="11" t="s">
        <v>2821</v>
      </c>
      <c r="E183" s="11" t="s">
        <v>2852</v>
      </c>
      <c r="F183" s="9" t="s">
        <v>2850</v>
      </c>
      <c r="G183" s="11" t="s">
        <v>2822</v>
      </c>
      <c r="H183" s="11" t="s">
        <v>2820</v>
      </c>
    </row>
    <row r="184" spans="1:8" x14ac:dyDescent="0.35">
      <c r="A184" s="11" t="s">
        <v>2820</v>
      </c>
      <c r="B184" s="14">
        <v>182</v>
      </c>
      <c r="C184" s="11" t="s">
        <v>2823</v>
      </c>
      <c r="D184" s="11" t="s">
        <v>2821</v>
      </c>
      <c r="E184" s="11" t="s">
        <v>2854</v>
      </c>
      <c r="F184" s="9" t="s">
        <v>2848</v>
      </c>
      <c r="G184" s="11" t="s">
        <v>2822</v>
      </c>
      <c r="H184" s="11" t="s">
        <v>2820</v>
      </c>
    </row>
    <row r="185" spans="1:8" x14ac:dyDescent="0.35">
      <c r="A185" s="11" t="s">
        <v>2820</v>
      </c>
      <c r="B185" s="14">
        <v>183</v>
      </c>
      <c r="C185" s="11" t="s">
        <v>2823</v>
      </c>
      <c r="D185" s="11" t="s">
        <v>2821</v>
      </c>
      <c r="E185" s="11" t="s">
        <v>2851</v>
      </c>
      <c r="F185" s="9" t="s">
        <v>2873</v>
      </c>
      <c r="G185" s="11" t="s">
        <v>2822</v>
      </c>
      <c r="H185" s="11" t="s">
        <v>2820</v>
      </c>
    </row>
    <row r="186" spans="1:8" x14ac:dyDescent="0.35">
      <c r="A186" s="11" t="s">
        <v>2820</v>
      </c>
      <c r="B186" s="14">
        <v>184</v>
      </c>
      <c r="C186" s="9" t="s">
        <v>2849</v>
      </c>
      <c r="D186" s="11" t="s">
        <v>2853</v>
      </c>
      <c r="E186" s="11" t="s">
        <v>2823</v>
      </c>
      <c r="F186" s="11" t="s">
        <v>2822</v>
      </c>
      <c r="G186" s="11" t="s">
        <v>2821</v>
      </c>
      <c r="H186" s="11" t="s">
        <v>2820</v>
      </c>
    </row>
    <row r="187" spans="1:8" x14ac:dyDescent="0.35">
      <c r="A187" s="11" t="s">
        <v>2820</v>
      </c>
      <c r="B187" s="14">
        <v>185</v>
      </c>
      <c r="C187" s="9" t="s">
        <v>2850</v>
      </c>
      <c r="D187" s="11" t="s">
        <v>2852</v>
      </c>
      <c r="E187" s="11" t="s">
        <v>2823</v>
      </c>
      <c r="F187" s="11" t="s">
        <v>2822</v>
      </c>
      <c r="G187" s="11" t="s">
        <v>2821</v>
      </c>
      <c r="H187" s="11" t="s">
        <v>2820</v>
      </c>
    </row>
    <row r="188" spans="1:8" x14ac:dyDescent="0.35">
      <c r="A188" s="11" t="s">
        <v>2820</v>
      </c>
      <c r="B188" s="14">
        <v>186</v>
      </c>
      <c r="C188" s="9" t="s">
        <v>2848</v>
      </c>
      <c r="D188" s="11" t="s">
        <v>2854</v>
      </c>
      <c r="E188" s="11" t="s">
        <v>2823</v>
      </c>
      <c r="F188" s="11" t="s">
        <v>2822</v>
      </c>
      <c r="G188" s="11" t="s">
        <v>2821</v>
      </c>
      <c r="H188" s="11" t="s">
        <v>2820</v>
      </c>
    </row>
    <row r="189" spans="1:8" x14ac:dyDescent="0.35">
      <c r="A189" s="11" t="s">
        <v>2820</v>
      </c>
      <c r="B189" s="14">
        <v>187</v>
      </c>
      <c r="C189" s="9" t="s">
        <v>2873</v>
      </c>
      <c r="D189" s="11" t="s">
        <v>2851</v>
      </c>
      <c r="E189" s="11" t="s">
        <v>2823</v>
      </c>
      <c r="F189" s="11" t="s">
        <v>2822</v>
      </c>
      <c r="G189" s="11" t="s">
        <v>2821</v>
      </c>
      <c r="H189" s="11" t="s">
        <v>2820</v>
      </c>
    </row>
    <row r="190" spans="1:8" x14ac:dyDescent="0.35">
      <c r="A190" s="11" t="s">
        <v>2820</v>
      </c>
      <c r="B190" s="14">
        <v>188</v>
      </c>
      <c r="C190" s="11" t="s">
        <v>2822</v>
      </c>
      <c r="D190" s="11" t="s">
        <v>2823</v>
      </c>
      <c r="E190" s="9" t="s">
        <v>2848</v>
      </c>
      <c r="F190" s="11" t="s">
        <v>2821</v>
      </c>
      <c r="G190" s="11" t="s">
        <v>2853</v>
      </c>
      <c r="H190" s="11" t="s">
        <v>2820</v>
      </c>
    </row>
    <row r="191" spans="1:8" x14ac:dyDescent="0.35">
      <c r="A191" s="11" t="s">
        <v>2820</v>
      </c>
      <c r="B191" s="14">
        <v>189</v>
      </c>
      <c r="C191" s="11" t="s">
        <v>2822</v>
      </c>
      <c r="D191" s="11" t="s">
        <v>2823</v>
      </c>
      <c r="E191" s="9" t="s">
        <v>2849</v>
      </c>
      <c r="F191" s="11" t="s">
        <v>2821</v>
      </c>
      <c r="G191" s="11" t="s">
        <v>2852</v>
      </c>
      <c r="H191" s="11" t="s">
        <v>2820</v>
      </c>
    </row>
    <row r="192" spans="1:8" x14ac:dyDescent="0.35">
      <c r="A192" s="11" t="s">
        <v>2820</v>
      </c>
      <c r="B192" s="14">
        <v>190</v>
      </c>
      <c r="C192" s="11" t="s">
        <v>2822</v>
      </c>
      <c r="D192" s="11" t="s">
        <v>2823</v>
      </c>
      <c r="E192" s="9" t="s">
        <v>2873</v>
      </c>
      <c r="F192" s="11" t="s">
        <v>2821</v>
      </c>
      <c r="G192" s="11" t="s">
        <v>2851</v>
      </c>
      <c r="H192" s="11" t="s">
        <v>2820</v>
      </c>
    </row>
  </sheetData>
  <conditionalFormatting sqref="M8">
    <cfRule type="containsText" dxfId="421" priority="451" operator="containsText" text="GEO">
      <formula>NOT(ISERROR(SEARCH("GEO",M8)))</formula>
    </cfRule>
    <cfRule type="containsText" dxfId="420" priority="452" operator="containsText" text="BYE">
      <formula>NOT(ISERROR(SEARCH("BYE",M8)))</formula>
    </cfRule>
  </conditionalFormatting>
  <conditionalFormatting sqref="C193:C1048576 C2:C6 C19:C21 C11:C14">
    <cfRule type="containsText" dxfId="419" priority="446" operator="containsText" text="Round U.S.">
      <formula>NOT(ISERROR(SEARCH("Round U.S.",C2)))</formula>
    </cfRule>
    <cfRule type="containsText" dxfId="418" priority="447" operator="containsText" text="Round World">
      <formula>NOT(ISERROR(SEARCH("Round World",C2)))</formula>
    </cfRule>
    <cfRule type="containsText" dxfId="417" priority="448" operator="containsText" text="Map Challenge - ACE Cafeteria">
      <formula>NOT(ISERROR(SEARCH("Map Challenge - ACE Cafeteria",C2)))</formula>
    </cfRule>
    <cfRule type="containsText" dxfId="416" priority="449" operator="containsText" text="Written Exam U.S. - ACE Exam Room">
      <formula>NOT(ISERROR(SEARCH("Written Exam U.S. - ACE Exam Room",C2)))</formula>
    </cfRule>
    <cfRule type="containsText" dxfId="415" priority="450" operator="containsText" text="Written Exam World - ACE Exam Room">
      <formula>NOT(ISERROR(SEARCH("Written Exam World - ACE Exam Room",C2)))</formula>
    </cfRule>
  </conditionalFormatting>
  <conditionalFormatting sqref="C155:C158 C163:C166 C171:C173">
    <cfRule type="containsText" dxfId="414" priority="366" operator="containsText" text="Round U.S.">
      <formula>NOT(ISERROR(SEARCH("Round U.S.",C155)))</formula>
    </cfRule>
    <cfRule type="containsText" dxfId="413" priority="367" operator="containsText" text="Round World">
      <formula>NOT(ISERROR(SEARCH("Round World",C155)))</formula>
    </cfRule>
    <cfRule type="containsText" dxfId="412" priority="368" operator="containsText" text="Map Challenge - ACE Cafeteria">
      <formula>NOT(ISERROR(SEARCH("Map Challenge - ACE Cafeteria",C155)))</formula>
    </cfRule>
    <cfRule type="containsText" dxfId="411" priority="369" operator="containsText" text="Written Exam U.S. - ACE Exam Room">
      <formula>NOT(ISERROR(SEARCH("Written Exam U.S. - ACE Exam Room",C155)))</formula>
    </cfRule>
    <cfRule type="containsText" dxfId="410" priority="370" operator="containsText" text="Written Exam World - ACE Exam Room">
      <formula>NOT(ISERROR(SEARCH("Written Exam World - ACE Exam Room",C155)))</formula>
    </cfRule>
  </conditionalFormatting>
  <conditionalFormatting sqref="C117:C120 C125:C128 C133:C135">
    <cfRule type="containsText" dxfId="409" priority="386" operator="containsText" text="Round U.S.">
      <formula>NOT(ISERROR(SEARCH("Round U.S.",C117)))</formula>
    </cfRule>
    <cfRule type="containsText" dxfId="408" priority="387" operator="containsText" text="Round World">
      <formula>NOT(ISERROR(SEARCH("Round World",C117)))</formula>
    </cfRule>
    <cfRule type="containsText" dxfId="407" priority="388" operator="containsText" text="Map Challenge - ACE Cafeteria">
      <formula>NOT(ISERROR(SEARCH("Map Challenge - ACE Cafeteria",C117)))</formula>
    </cfRule>
    <cfRule type="containsText" dxfId="406" priority="389" operator="containsText" text="Written Exam U.S. - ACE Exam Room">
      <formula>NOT(ISERROR(SEARCH("Written Exam U.S. - ACE Exam Room",C117)))</formula>
    </cfRule>
    <cfRule type="containsText" dxfId="405" priority="390" operator="containsText" text="Written Exam World - ACE Exam Room">
      <formula>NOT(ISERROR(SEARCH("Written Exam World - ACE Exam Room",C117)))</formula>
    </cfRule>
  </conditionalFormatting>
  <conditionalFormatting sqref="C60:C63 C68:C71 C76:C78">
    <cfRule type="containsText" dxfId="404" priority="416" operator="containsText" text="Round U.S.">
      <formula>NOT(ISERROR(SEARCH("Round U.S.",C60)))</formula>
    </cfRule>
    <cfRule type="containsText" dxfId="403" priority="417" operator="containsText" text="Round World">
      <formula>NOT(ISERROR(SEARCH("Round World",C60)))</formula>
    </cfRule>
    <cfRule type="containsText" dxfId="402" priority="418" operator="containsText" text="Map Challenge - ACE Cafeteria">
      <formula>NOT(ISERROR(SEARCH("Map Challenge - ACE Cafeteria",C60)))</formula>
    </cfRule>
    <cfRule type="containsText" dxfId="401" priority="419" operator="containsText" text="Written Exam U.S. - ACE Exam Room">
      <formula>NOT(ISERROR(SEARCH("Written Exam U.S. - ACE Exam Room",C60)))</formula>
    </cfRule>
    <cfRule type="containsText" dxfId="400" priority="420" operator="containsText" text="Written Exam World - ACE Exam Room">
      <formula>NOT(ISERROR(SEARCH("Written Exam World - ACE Exam Room",C60)))</formula>
    </cfRule>
  </conditionalFormatting>
  <conditionalFormatting sqref="C22:C25 C30:C33 C38:C40">
    <cfRule type="containsText" dxfId="399" priority="436" operator="containsText" text="Round U.S.">
      <formula>NOT(ISERROR(SEARCH("Round U.S.",C22)))</formula>
    </cfRule>
    <cfRule type="containsText" dxfId="398" priority="437" operator="containsText" text="Round World">
      <formula>NOT(ISERROR(SEARCH("Round World",C22)))</formula>
    </cfRule>
    <cfRule type="containsText" dxfId="397" priority="438" operator="containsText" text="Map Challenge - ACE Cafeteria">
      <formula>NOT(ISERROR(SEARCH("Map Challenge - ACE Cafeteria",C22)))</formula>
    </cfRule>
    <cfRule type="containsText" dxfId="396" priority="439" operator="containsText" text="Written Exam U.S. - ACE Exam Room">
      <formula>NOT(ISERROR(SEARCH("Written Exam U.S. - ACE Exam Room",C22)))</formula>
    </cfRule>
    <cfRule type="containsText" dxfId="395" priority="440" operator="containsText" text="Written Exam World - ACE Exam Room">
      <formula>NOT(ISERROR(SEARCH("Written Exam World - ACE Exam Room",C22)))</formula>
    </cfRule>
  </conditionalFormatting>
  <conditionalFormatting sqref="C41:C44 C49:C52 C57:C59">
    <cfRule type="containsText" dxfId="394" priority="426" operator="containsText" text="Round U.S.">
      <formula>NOT(ISERROR(SEARCH("Round U.S.",C41)))</formula>
    </cfRule>
    <cfRule type="containsText" dxfId="393" priority="427" operator="containsText" text="Round World">
      <formula>NOT(ISERROR(SEARCH("Round World",C41)))</formula>
    </cfRule>
    <cfRule type="containsText" dxfId="392" priority="428" operator="containsText" text="Map Challenge - ACE Cafeteria">
      <formula>NOT(ISERROR(SEARCH("Map Challenge - ACE Cafeteria",C41)))</formula>
    </cfRule>
    <cfRule type="containsText" dxfId="391" priority="429" operator="containsText" text="Written Exam U.S. - ACE Exam Room">
      <formula>NOT(ISERROR(SEARCH("Written Exam U.S. - ACE Exam Room",C41)))</formula>
    </cfRule>
    <cfRule type="containsText" dxfId="390" priority="430" operator="containsText" text="Written Exam World - ACE Exam Room">
      <formula>NOT(ISERROR(SEARCH("Written Exam World - ACE Exam Room",C41)))</formula>
    </cfRule>
  </conditionalFormatting>
  <conditionalFormatting sqref="C79:C82 C87:C90 C95:C97">
    <cfRule type="containsText" dxfId="389" priority="406" operator="containsText" text="Round U.S.">
      <formula>NOT(ISERROR(SEARCH("Round U.S.",C79)))</formula>
    </cfRule>
    <cfRule type="containsText" dxfId="388" priority="407" operator="containsText" text="Round World">
      <formula>NOT(ISERROR(SEARCH("Round World",C79)))</formula>
    </cfRule>
    <cfRule type="containsText" dxfId="387" priority="408" operator="containsText" text="Map Challenge - ACE Cafeteria">
      <formula>NOT(ISERROR(SEARCH("Map Challenge - ACE Cafeteria",C79)))</formula>
    </cfRule>
    <cfRule type="containsText" dxfId="386" priority="409" operator="containsText" text="Written Exam U.S. - ACE Exam Room">
      <formula>NOT(ISERROR(SEARCH("Written Exam U.S. - ACE Exam Room",C79)))</formula>
    </cfRule>
    <cfRule type="containsText" dxfId="385" priority="410" operator="containsText" text="Written Exam World - ACE Exam Room">
      <formula>NOT(ISERROR(SEARCH("Written Exam World - ACE Exam Room",C79)))</formula>
    </cfRule>
  </conditionalFormatting>
  <conditionalFormatting sqref="C98:C101 C106:C109 C114:C116">
    <cfRule type="containsText" dxfId="384" priority="396" operator="containsText" text="Round U.S.">
      <formula>NOT(ISERROR(SEARCH("Round U.S.",C98)))</formula>
    </cfRule>
    <cfRule type="containsText" dxfId="383" priority="397" operator="containsText" text="Round World">
      <formula>NOT(ISERROR(SEARCH("Round World",C98)))</formula>
    </cfRule>
    <cfRule type="containsText" dxfId="382" priority="398" operator="containsText" text="Map Challenge - ACE Cafeteria">
      <formula>NOT(ISERROR(SEARCH("Map Challenge - ACE Cafeteria",C98)))</formula>
    </cfRule>
    <cfRule type="containsText" dxfId="381" priority="399" operator="containsText" text="Written Exam U.S. - ACE Exam Room">
      <formula>NOT(ISERROR(SEARCH("Written Exam U.S. - ACE Exam Room",C98)))</formula>
    </cfRule>
    <cfRule type="containsText" dxfId="380" priority="400" operator="containsText" text="Written Exam World - ACE Exam Room">
      <formula>NOT(ISERROR(SEARCH("Written Exam World - ACE Exam Room",C98)))</formula>
    </cfRule>
  </conditionalFormatting>
  <conditionalFormatting sqref="C136:C139 C144:C147 C152:C154">
    <cfRule type="containsText" dxfId="379" priority="376" operator="containsText" text="Round U.S.">
      <formula>NOT(ISERROR(SEARCH("Round U.S.",C136)))</formula>
    </cfRule>
    <cfRule type="containsText" dxfId="378" priority="377" operator="containsText" text="Round World">
      <formula>NOT(ISERROR(SEARCH("Round World",C136)))</formula>
    </cfRule>
    <cfRule type="containsText" dxfId="377" priority="378" operator="containsText" text="Map Challenge - ACE Cafeteria">
      <formula>NOT(ISERROR(SEARCH("Map Challenge - ACE Cafeteria",C136)))</formula>
    </cfRule>
    <cfRule type="containsText" dxfId="376" priority="379" operator="containsText" text="Written Exam U.S. - ACE Exam Room">
      <formula>NOT(ISERROR(SEARCH("Written Exam U.S. - ACE Exam Room",C136)))</formula>
    </cfRule>
    <cfRule type="containsText" dxfId="375" priority="380" operator="containsText" text="Written Exam World - ACE Exam Room">
      <formula>NOT(ISERROR(SEARCH("Written Exam World - ACE Exam Room",C136)))</formula>
    </cfRule>
  </conditionalFormatting>
  <conditionalFormatting sqref="C174:C177 C182:C185 C190:C192">
    <cfRule type="containsText" dxfId="374" priority="356" operator="containsText" text="Round U.S.">
      <formula>NOT(ISERROR(SEARCH("Round U.S.",C174)))</formula>
    </cfRule>
    <cfRule type="containsText" dxfId="373" priority="357" operator="containsText" text="Round World">
      <formula>NOT(ISERROR(SEARCH("Round World",C174)))</formula>
    </cfRule>
    <cfRule type="containsText" dxfId="372" priority="358" operator="containsText" text="Map Challenge - ACE Cafeteria">
      <formula>NOT(ISERROR(SEARCH("Map Challenge - ACE Cafeteria",C174)))</formula>
    </cfRule>
    <cfRule type="containsText" dxfId="371" priority="359" operator="containsText" text="Written Exam U.S. - ACE Exam Room">
      <formula>NOT(ISERROR(SEARCH("Written Exam U.S. - ACE Exam Room",C174)))</formula>
    </cfRule>
    <cfRule type="containsText" dxfId="370" priority="360" operator="containsText" text="Written Exam World - ACE Exam Room">
      <formula>NOT(ISERROR(SEARCH("Written Exam World - ACE Exam Room",C174)))</formula>
    </cfRule>
  </conditionalFormatting>
  <conditionalFormatting sqref="D7:D14 D193:D1048576 D2">
    <cfRule type="containsText" dxfId="369" priority="296" operator="containsText" text="Round U.S.">
      <formula>NOT(ISERROR(SEARCH("Round U.S.",D2)))</formula>
    </cfRule>
    <cfRule type="containsText" dxfId="368" priority="297" operator="containsText" text="Round World">
      <formula>NOT(ISERROR(SEARCH("Round World",D2)))</formula>
    </cfRule>
    <cfRule type="containsText" dxfId="367" priority="298" operator="containsText" text="Map Challenge - ACE Cafeteria">
      <formula>NOT(ISERROR(SEARCH("Map Challenge - ACE Cafeteria",D2)))</formula>
    </cfRule>
    <cfRule type="containsText" dxfId="366" priority="299" operator="containsText" text="Written Exam U.S. - ACE Exam Room">
      <formula>NOT(ISERROR(SEARCH("Written Exam U.S. - ACE Exam Room",D2)))</formula>
    </cfRule>
    <cfRule type="containsText" dxfId="365" priority="300" operator="containsText" text="Written Exam World - ACE Exam Room">
      <formula>NOT(ISERROR(SEARCH("Written Exam World - ACE Exam Room",D2)))</formula>
    </cfRule>
  </conditionalFormatting>
  <conditionalFormatting sqref="D19:D21">
    <cfRule type="containsText" dxfId="364" priority="291" operator="containsText" text="Round U.S.">
      <formula>NOT(ISERROR(SEARCH("Round U.S.",D19)))</formula>
    </cfRule>
    <cfRule type="containsText" dxfId="363" priority="292" operator="containsText" text="Round World">
      <formula>NOT(ISERROR(SEARCH("Round World",D19)))</formula>
    </cfRule>
    <cfRule type="containsText" dxfId="362" priority="293" operator="containsText" text="Map Challenge - ACE Cafeteria">
      <formula>NOT(ISERROR(SEARCH("Map Challenge - ACE Cafeteria",D19)))</formula>
    </cfRule>
    <cfRule type="containsText" dxfId="361" priority="294" operator="containsText" text="Written Exam U.S. - ACE Exam Room">
      <formula>NOT(ISERROR(SEARCH("Written Exam U.S. - ACE Exam Room",D19)))</formula>
    </cfRule>
    <cfRule type="containsText" dxfId="360" priority="295" operator="containsText" text="Written Exam World - ACE Exam Room">
      <formula>NOT(ISERROR(SEARCH("Written Exam World - ACE Exam Room",D19)))</formula>
    </cfRule>
  </conditionalFormatting>
  <conditionalFormatting sqref="D159:D166">
    <cfRule type="containsText" dxfId="359" priority="216" operator="containsText" text="Round U.S.">
      <formula>NOT(ISERROR(SEARCH("Round U.S.",D159)))</formula>
    </cfRule>
    <cfRule type="containsText" dxfId="358" priority="217" operator="containsText" text="Round World">
      <formula>NOT(ISERROR(SEARCH("Round World",D159)))</formula>
    </cfRule>
    <cfRule type="containsText" dxfId="357" priority="218" operator="containsText" text="Map Challenge - ACE Cafeteria">
      <formula>NOT(ISERROR(SEARCH("Map Challenge - ACE Cafeteria",D159)))</formula>
    </cfRule>
    <cfRule type="containsText" dxfId="356" priority="219" operator="containsText" text="Written Exam U.S. - ACE Exam Room">
      <formula>NOT(ISERROR(SEARCH("Written Exam U.S. - ACE Exam Room",D159)))</formula>
    </cfRule>
    <cfRule type="containsText" dxfId="355" priority="220" operator="containsText" text="Written Exam World - ACE Exam Room">
      <formula>NOT(ISERROR(SEARCH("Written Exam World - ACE Exam Room",D159)))</formula>
    </cfRule>
  </conditionalFormatting>
  <conditionalFormatting sqref="D171:D173">
    <cfRule type="containsText" dxfId="354" priority="211" operator="containsText" text="Round U.S.">
      <formula>NOT(ISERROR(SEARCH("Round U.S.",D171)))</formula>
    </cfRule>
    <cfRule type="containsText" dxfId="353" priority="212" operator="containsText" text="Round World">
      <formula>NOT(ISERROR(SEARCH("Round World",D171)))</formula>
    </cfRule>
    <cfRule type="containsText" dxfId="352" priority="213" operator="containsText" text="Map Challenge - ACE Cafeteria">
      <formula>NOT(ISERROR(SEARCH("Map Challenge - ACE Cafeteria",D171)))</formula>
    </cfRule>
    <cfRule type="containsText" dxfId="351" priority="214" operator="containsText" text="Written Exam U.S. - ACE Exam Room">
      <formula>NOT(ISERROR(SEARCH("Written Exam U.S. - ACE Exam Room",D171)))</formula>
    </cfRule>
    <cfRule type="containsText" dxfId="350" priority="215" operator="containsText" text="Written Exam World - ACE Exam Room">
      <formula>NOT(ISERROR(SEARCH("Written Exam World - ACE Exam Room",D171)))</formula>
    </cfRule>
  </conditionalFormatting>
  <conditionalFormatting sqref="D121:D128">
    <cfRule type="containsText" dxfId="349" priority="236" operator="containsText" text="Round U.S.">
      <formula>NOT(ISERROR(SEARCH("Round U.S.",D121)))</formula>
    </cfRule>
    <cfRule type="containsText" dxfId="348" priority="237" operator="containsText" text="Round World">
      <formula>NOT(ISERROR(SEARCH("Round World",D121)))</formula>
    </cfRule>
    <cfRule type="containsText" dxfId="347" priority="238" operator="containsText" text="Map Challenge - ACE Cafeteria">
      <formula>NOT(ISERROR(SEARCH("Map Challenge - ACE Cafeteria",D121)))</formula>
    </cfRule>
    <cfRule type="containsText" dxfId="346" priority="239" operator="containsText" text="Written Exam U.S. - ACE Exam Room">
      <formula>NOT(ISERROR(SEARCH("Written Exam U.S. - ACE Exam Room",D121)))</formula>
    </cfRule>
    <cfRule type="containsText" dxfId="345" priority="240" operator="containsText" text="Written Exam World - ACE Exam Room">
      <formula>NOT(ISERROR(SEARCH("Written Exam World - ACE Exam Room",D121)))</formula>
    </cfRule>
  </conditionalFormatting>
  <conditionalFormatting sqref="D114:D116">
    <cfRule type="containsText" dxfId="344" priority="241" operator="containsText" text="Round U.S.">
      <formula>NOT(ISERROR(SEARCH("Round U.S.",D114)))</formula>
    </cfRule>
    <cfRule type="containsText" dxfId="343" priority="242" operator="containsText" text="Round World">
      <formula>NOT(ISERROR(SEARCH("Round World",D114)))</formula>
    </cfRule>
    <cfRule type="containsText" dxfId="342" priority="243" operator="containsText" text="Map Challenge - ACE Cafeteria">
      <formula>NOT(ISERROR(SEARCH("Map Challenge - ACE Cafeteria",D114)))</formula>
    </cfRule>
    <cfRule type="containsText" dxfId="341" priority="244" operator="containsText" text="Written Exam U.S. - ACE Exam Room">
      <formula>NOT(ISERROR(SEARCH("Written Exam U.S. - ACE Exam Room",D114)))</formula>
    </cfRule>
    <cfRule type="containsText" dxfId="340" priority="245" operator="containsText" text="Written Exam World - ACE Exam Room">
      <formula>NOT(ISERROR(SEARCH("Written Exam World - ACE Exam Room",D114)))</formula>
    </cfRule>
  </conditionalFormatting>
  <conditionalFormatting sqref="D64:D71">
    <cfRule type="containsText" dxfId="339" priority="266" operator="containsText" text="Round U.S.">
      <formula>NOT(ISERROR(SEARCH("Round U.S.",D64)))</formula>
    </cfRule>
    <cfRule type="containsText" dxfId="338" priority="267" operator="containsText" text="Round World">
      <formula>NOT(ISERROR(SEARCH("Round World",D64)))</formula>
    </cfRule>
    <cfRule type="containsText" dxfId="337" priority="268" operator="containsText" text="Map Challenge - ACE Cafeteria">
      <formula>NOT(ISERROR(SEARCH("Map Challenge - ACE Cafeteria",D64)))</formula>
    </cfRule>
    <cfRule type="containsText" dxfId="336" priority="269" operator="containsText" text="Written Exam U.S. - ACE Exam Room">
      <formula>NOT(ISERROR(SEARCH("Written Exam U.S. - ACE Exam Room",D64)))</formula>
    </cfRule>
    <cfRule type="containsText" dxfId="335" priority="270" operator="containsText" text="Written Exam World - ACE Exam Room">
      <formula>NOT(ISERROR(SEARCH("Written Exam World - ACE Exam Room",D64)))</formula>
    </cfRule>
  </conditionalFormatting>
  <conditionalFormatting sqref="D76:D78">
    <cfRule type="containsText" dxfId="334" priority="261" operator="containsText" text="Round U.S.">
      <formula>NOT(ISERROR(SEARCH("Round U.S.",D76)))</formula>
    </cfRule>
    <cfRule type="containsText" dxfId="333" priority="262" operator="containsText" text="Round World">
      <formula>NOT(ISERROR(SEARCH("Round World",D76)))</formula>
    </cfRule>
    <cfRule type="containsText" dxfId="332" priority="263" operator="containsText" text="Map Challenge - ACE Cafeteria">
      <formula>NOT(ISERROR(SEARCH("Map Challenge - ACE Cafeteria",D76)))</formula>
    </cfRule>
    <cfRule type="containsText" dxfId="331" priority="264" operator="containsText" text="Written Exam U.S. - ACE Exam Room">
      <formula>NOT(ISERROR(SEARCH("Written Exam U.S. - ACE Exam Room",D76)))</formula>
    </cfRule>
    <cfRule type="containsText" dxfId="330" priority="265" operator="containsText" text="Written Exam World - ACE Exam Room">
      <formula>NOT(ISERROR(SEARCH("Written Exam World - ACE Exam Room",D76)))</formula>
    </cfRule>
  </conditionalFormatting>
  <conditionalFormatting sqref="D26:D33">
    <cfRule type="containsText" dxfId="329" priority="286" operator="containsText" text="Round U.S.">
      <formula>NOT(ISERROR(SEARCH("Round U.S.",D26)))</formula>
    </cfRule>
    <cfRule type="containsText" dxfId="328" priority="287" operator="containsText" text="Round World">
      <formula>NOT(ISERROR(SEARCH("Round World",D26)))</formula>
    </cfRule>
    <cfRule type="containsText" dxfId="327" priority="288" operator="containsText" text="Map Challenge - ACE Cafeteria">
      <formula>NOT(ISERROR(SEARCH("Map Challenge - ACE Cafeteria",D26)))</formula>
    </cfRule>
    <cfRule type="containsText" dxfId="326" priority="289" operator="containsText" text="Written Exam U.S. - ACE Exam Room">
      <formula>NOT(ISERROR(SEARCH("Written Exam U.S. - ACE Exam Room",D26)))</formula>
    </cfRule>
    <cfRule type="containsText" dxfId="325" priority="290" operator="containsText" text="Written Exam World - ACE Exam Room">
      <formula>NOT(ISERROR(SEARCH("Written Exam World - ACE Exam Room",D26)))</formula>
    </cfRule>
  </conditionalFormatting>
  <conditionalFormatting sqref="D38:D40">
    <cfRule type="containsText" dxfId="324" priority="281" operator="containsText" text="Round U.S.">
      <formula>NOT(ISERROR(SEARCH("Round U.S.",D38)))</formula>
    </cfRule>
    <cfRule type="containsText" dxfId="323" priority="282" operator="containsText" text="Round World">
      <formula>NOT(ISERROR(SEARCH("Round World",D38)))</formula>
    </cfRule>
    <cfRule type="containsText" dxfId="322" priority="283" operator="containsText" text="Map Challenge - ACE Cafeteria">
      <formula>NOT(ISERROR(SEARCH("Map Challenge - ACE Cafeteria",D38)))</formula>
    </cfRule>
    <cfRule type="containsText" dxfId="321" priority="284" operator="containsText" text="Written Exam U.S. - ACE Exam Room">
      <formula>NOT(ISERROR(SEARCH("Written Exam U.S. - ACE Exam Room",D38)))</formula>
    </cfRule>
    <cfRule type="containsText" dxfId="320" priority="285" operator="containsText" text="Written Exam World - ACE Exam Room">
      <formula>NOT(ISERROR(SEARCH("Written Exam World - ACE Exam Room",D38)))</formula>
    </cfRule>
  </conditionalFormatting>
  <conditionalFormatting sqref="D45:D52">
    <cfRule type="containsText" dxfId="319" priority="276" operator="containsText" text="Round U.S.">
      <formula>NOT(ISERROR(SEARCH("Round U.S.",D45)))</formula>
    </cfRule>
    <cfRule type="containsText" dxfId="318" priority="277" operator="containsText" text="Round World">
      <formula>NOT(ISERROR(SEARCH("Round World",D45)))</formula>
    </cfRule>
    <cfRule type="containsText" dxfId="317" priority="278" operator="containsText" text="Map Challenge - ACE Cafeteria">
      <formula>NOT(ISERROR(SEARCH("Map Challenge - ACE Cafeteria",D45)))</formula>
    </cfRule>
    <cfRule type="containsText" dxfId="316" priority="279" operator="containsText" text="Written Exam U.S. - ACE Exam Room">
      <formula>NOT(ISERROR(SEARCH("Written Exam U.S. - ACE Exam Room",D45)))</formula>
    </cfRule>
    <cfRule type="containsText" dxfId="315" priority="280" operator="containsText" text="Written Exam World - ACE Exam Room">
      <formula>NOT(ISERROR(SEARCH("Written Exam World - ACE Exam Room",D45)))</formula>
    </cfRule>
  </conditionalFormatting>
  <conditionalFormatting sqref="D57:D59">
    <cfRule type="containsText" dxfId="314" priority="271" operator="containsText" text="Round U.S.">
      <formula>NOT(ISERROR(SEARCH("Round U.S.",D57)))</formula>
    </cfRule>
    <cfRule type="containsText" dxfId="313" priority="272" operator="containsText" text="Round World">
      <formula>NOT(ISERROR(SEARCH("Round World",D57)))</formula>
    </cfRule>
    <cfRule type="containsText" dxfId="312" priority="273" operator="containsText" text="Map Challenge - ACE Cafeteria">
      <formula>NOT(ISERROR(SEARCH("Map Challenge - ACE Cafeteria",D57)))</formula>
    </cfRule>
    <cfRule type="containsText" dxfId="311" priority="274" operator="containsText" text="Written Exam U.S. - ACE Exam Room">
      <formula>NOT(ISERROR(SEARCH("Written Exam U.S. - ACE Exam Room",D57)))</formula>
    </cfRule>
    <cfRule type="containsText" dxfId="310" priority="275" operator="containsText" text="Written Exam World - ACE Exam Room">
      <formula>NOT(ISERROR(SEARCH("Written Exam World - ACE Exam Room",D57)))</formula>
    </cfRule>
  </conditionalFormatting>
  <conditionalFormatting sqref="D83:D90">
    <cfRule type="containsText" dxfId="309" priority="256" operator="containsText" text="Round U.S.">
      <formula>NOT(ISERROR(SEARCH("Round U.S.",D83)))</formula>
    </cfRule>
    <cfRule type="containsText" dxfId="308" priority="257" operator="containsText" text="Round World">
      <formula>NOT(ISERROR(SEARCH("Round World",D83)))</formula>
    </cfRule>
    <cfRule type="containsText" dxfId="307" priority="258" operator="containsText" text="Map Challenge - ACE Cafeteria">
      <formula>NOT(ISERROR(SEARCH("Map Challenge - ACE Cafeteria",D83)))</formula>
    </cfRule>
    <cfRule type="containsText" dxfId="306" priority="259" operator="containsText" text="Written Exam U.S. - ACE Exam Room">
      <formula>NOT(ISERROR(SEARCH("Written Exam U.S. - ACE Exam Room",D83)))</formula>
    </cfRule>
    <cfRule type="containsText" dxfId="305" priority="260" operator="containsText" text="Written Exam World - ACE Exam Room">
      <formula>NOT(ISERROR(SEARCH("Written Exam World - ACE Exam Room",D83)))</formula>
    </cfRule>
  </conditionalFormatting>
  <conditionalFormatting sqref="D95:D97">
    <cfRule type="containsText" dxfId="304" priority="251" operator="containsText" text="Round U.S.">
      <formula>NOT(ISERROR(SEARCH("Round U.S.",D95)))</formula>
    </cfRule>
    <cfRule type="containsText" dxfId="303" priority="252" operator="containsText" text="Round World">
      <formula>NOT(ISERROR(SEARCH("Round World",D95)))</formula>
    </cfRule>
    <cfRule type="containsText" dxfId="302" priority="253" operator="containsText" text="Map Challenge - ACE Cafeteria">
      <formula>NOT(ISERROR(SEARCH("Map Challenge - ACE Cafeteria",D95)))</formula>
    </cfRule>
    <cfRule type="containsText" dxfId="301" priority="254" operator="containsText" text="Written Exam U.S. - ACE Exam Room">
      <formula>NOT(ISERROR(SEARCH("Written Exam U.S. - ACE Exam Room",D95)))</formula>
    </cfRule>
    <cfRule type="containsText" dxfId="300" priority="255" operator="containsText" text="Written Exam World - ACE Exam Room">
      <formula>NOT(ISERROR(SEARCH("Written Exam World - ACE Exam Room",D95)))</formula>
    </cfRule>
  </conditionalFormatting>
  <conditionalFormatting sqref="D102:D109">
    <cfRule type="containsText" dxfId="299" priority="246" operator="containsText" text="Round U.S.">
      <formula>NOT(ISERROR(SEARCH("Round U.S.",D102)))</formula>
    </cfRule>
    <cfRule type="containsText" dxfId="298" priority="247" operator="containsText" text="Round World">
      <formula>NOT(ISERROR(SEARCH("Round World",D102)))</formula>
    </cfRule>
    <cfRule type="containsText" dxfId="297" priority="248" operator="containsText" text="Map Challenge - ACE Cafeteria">
      <formula>NOT(ISERROR(SEARCH("Map Challenge - ACE Cafeteria",D102)))</formula>
    </cfRule>
    <cfRule type="containsText" dxfId="296" priority="249" operator="containsText" text="Written Exam U.S. - ACE Exam Room">
      <formula>NOT(ISERROR(SEARCH("Written Exam U.S. - ACE Exam Room",D102)))</formula>
    </cfRule>
    <cfRule type="containsText" dxfId="295" priority="250" operator="containsText" text="Written Exam World - ACE Exam Room">
      <formula>NOT(ISERROR(SEARCH("Written Exam World - ACE Exam Room",D102)))</formula>
    </cfRule>
  </conditionalFormatting>
  <conditionalFormatting sqref="D133:D135">
    <cfRule type="containsText" dxfId="294" priority="231" operator="containsText" text="Round U.S.">
      <formula>NOT(ISERROR(SEARCH("Round U.S.",D133)))</formula>
    </cfRule>
    <cfRule type="containsText" dxfId="293" priority="232" operator="containsText" text="Round World">
      <formula>NOT(ISERROR(SEARCH("Round World",D133)))</formula>
    </cfRule>
    <cfRule type="containsText" dxfId="292" priority="233" operator="containsText" text="Map Challenge - ACE Cafeteria">
      <formula>NOT(ISERROR(SEARCH("Map Challenge - ACE Cafeteria",D133)))</formula>
    </cfRule>
    <cfRule type="containsText" dxfId="291" priority="234" operator="containsText" text="Written Exam U.S. - ACE Exam Room">
      <formula>NOT(ISERROR(SEARCH("Written Exam U.S. - ACE Exam Room",D133)))</formula>
    </cfRule>
    <cfRule type="containsText" dxfId="290" priority="235" operator="containsText" text="Written Exam World - ACE Exam Room">
      <formula>NOT(ISERROR(SEARCH("Written Exam World - ACE Exam Room",D133)))</formula>
    </cfRule>
  </conditionalFormatting>
  <conditionalFormatting sqref="D140:D147">
    <cfRule type="containsText" dxfId="289" priority="226" operator="containsText" text="Round U.S.">
      <formula>NOT(ISERROR(SEARCH("Round U.S.",D140)))</formula>
    </cfRule>
    <cfRule type="containsText" dxfId="288" priority="227" operator="containsText" text="Round World">
      <formula>NOT(ISERROR(SEARCH("Round World",D140)))</formula>
    </cfRule>
    <cfRule type="containsText" dxfId="287" priority="228" operator="containsText" text="Map Challenge - ACE Cafeteria">
      <formula>NOT(ISERROR(SEARCH("Map Challenge - ACE Cafeteria",D140)))</formula>
    </cfRule>
    <cfRule type="containsText" dxfId="286" priority="229" operator="containsText" text="Written Exam U.S. - ACE Exam Room">
      <formula>NOT(ISERROR(SEARCH("Written Exam U.S. - ACE Exam Room",D140)))</formula>
    </cfRule>
    <cfRule type="containsText" dxfId="285" priority="230" operator="containsText" text="Written Exam World - ACE Exam Room">
      <formula>NOT(ISERROR(SEARCH("Written Exam World - ACE Exam Room",D140)))</formula>
    </cfRule>
  </conditionalFormatting>
  <conditionalFormatting sqref="D152:D154">
    <cfRule type="containsText" dxfId="284" priority="221" operator="containsText" text="Round U.S.">
      <formula>NOT(ISERROR(SEARCH("Round U.S.",D152)))</formula>
    </cfRule>
    <cfRule type="containsText" dxfId="283" priority="222" operator="containsText" text="Round World">
      <formula>NOT(ISERROR(SEARCH("Round World",D152)))</formula>
    </cfRule>
    <cfRule type="containsText" dxfId="282" priority="223" operator="containsText" text="Map Challenge - ACE Cafeteria">
      <formula>NOT(ISERROR(SEARCH("Map Challenge - ACE Cafeteria",D152)))</formula>
    </cfRule>
    <cfRule type="containsText" dxfId="281" priority="224" operator="containsText" text="Written Exam U.S. - ACE Exam Room">
      <formula>NOT(ISERROR(SEARCH("Written Exam U.S. - ACE Exam Room",D152)))</formula>
    </cfRule>
    <cfRule type="containsText" dxfId="280" priority="225" operator="containsText" text="Written Exam World - ACE Exam Room">
      <formula>NOT(ISERROR(SEARCH("Written Exam World - ACE Exam Room",D152)))</formula>
    </cfRule>
  </conditionalFormatting>
  <conditionalFormatting sqref="D178:D185">
    <cfRule type="containsText" dxfId="279" priority="206" operator="containsText" text="Round U.S.">
      <formula>NOT(ISERROR(SEARCH("Round U.S.",D178)))</formula>
    </cfRule>
    <cfRule type="containsText" dxfId="278" priority="207" operator="containsText" text="Round World">
      <formula>NOT(ISERROR(SEARCH("Round World",D178)))</formula>
    </cfRule>
    <cfRule type="containsText" dxfId="277" priority="208" operator="containsText" text="Map Challenge - ACE Cafeteria">
      <formula>NOT(ISERROR(SEARCH("Map Challenge - ACE Cafeteria",D178)))</formula>
    </cfRule>
    <cfRule type="containsText" dxfId="276" priority="209" operator="containsText" text="Written Exam U.S. - ACE Exam Room">
      <formula>NOT(ISERROR(SEARCH("Written Exam U.S. - ACE Exam Room",D178)))</formula>
    </cfRule>
    <cfRule type="containsText" dxfId="275" priority="210" operator="containsText" text="Written Exam World - ACE Exam Room">
      <formula>NOT(ISERROR(SEARCH("Written Exam World - ACE Exam Room",D178)))</formula>
    </cfRule>
  </conditionalFormatting>
  <conditionalFormatting sqref="D190:D192">
    <cfRule type="containsText" dxfId="274" priority="201" operator="containsText" text="Round U.S.">
      <formula>NOT(ISERROR(SEARCH("Round U.S.",D190)))</formula>
    </cfRule>
    <cfRule type="containsText" dxfId="273" priority="202" operator="containsText" text="Round World">
      <formula>NOT(ISERROR(SEARCH("Round World",D190)))</formula>
    </cfRule>
    <cfRule type="containsText" dxfId="272" priority="203" operator="containsText" text="Map Challenge - ACE Cafeteria">
      <formula>NOT(ISERROR(SEARCH("Map Challenge - ACE Cafeteria",D190)))</formula>
    </cfRule>
    <cfRule type="containsText" dxfId="271" priority="204" operator="containsText" text="Written Exam U.S. - ACE Exam Room">
      <formula>NOT(ISERROR(SEARCH("Written Exam U.S. - ACE Exam Room",D190)))</formula>
    </cfRule>
    <cfRule type="containsText" dxfId="270" priority="205" operator="containsText" text="Written Exam World - ACE Exam Room">
      <formula>NOT(ISERROR(SEARCH("Written Exam World - ACE Exam Room",D190)))</formula>
    </cfRule>
  </conditionalFormatting>
  <conditionalFormatting sqref="E193:E1048576 E2:E10 E15:E18">
    <cfRule type="containsText" dxfId="269" priority="196" operator="containsText" text="Round U.S.">
      <formula>NOT(ISERROR(SEARCH("Round U.S.",E2)))</formula>
    </cfRule>
    <cfRule type="containsText" dxfId="268" priority="197" operator="containsText" text="Round World">
      <formula>NOT(ISERROR(SEARCH("Round World",E2)))</formula>
    </cfRule>
    <cfRule type="containsText" dxfId="267" priority="198" operator="containsText" text="Map Challenge - ACE Cafeteria">
      <formula>NOT(ISERROR(SEARCH("Map Challenge - ACE Cafeteria",E2)))</formula>
    </cfRule>
    <cfRule type="containsText" dxfId="266" priority="199" operator="containsText" text="Written Exam U.S. - ACE Exam Room">
      <formula>NOT(ISERROR(SEARCH("Written Exam U.S. - ACE Exam Room",E2)))</formula>
    </cfRule>
    <cfRule type="containsText" dxfId="265" priority="200" operator="containsText" text="Written Exam World - ACE Exam Room">
      <formula>NOT(ISERROR(SEARCH("Written Exam World - ACE Exam Room",E2)))</formula>
    </cfRule>
  </conditionalFormatting>
  <conditionalFormatting sqref="E155:E162 E167:E170">
    <cfRule type="containsText" dxfId="264" priority="156" operator="containsText" text="Round U.S.">
      <formula>NOT(ISERROR(SEARCH("Round U.S.",E155)))</formula>
    </cfRule>
    <cfRule type="containsText" dxfId="263" priority="157" operator="containsText" text="Round World">
      <formula>NOT(ISERROR(SEARCH("Round World",E155)))</formula>
    </cfRule>
    <cfRule type="containsText" dxfId="262" priority="158" operator="containsText" text="Map Challenge - ACE Cafeteria">
      <formula>NOT(ISERROR(SEARCH("Map Challenge - ACE Cafeteria",E155)))</formula>
    </cfRule>
    <cfRule type="containsText" dxfId="261" priority="159" operator="containsText" text="Written Exam U.S. - ACE Exam Room">
      <formula>NOT(ISERROR(SEARCH("Written Exam U.S. - ACE Exam Room",E155)))</formula>
    </cfRule>
    <cfRule type="containsText" dxfId="260" priority="160" operator="containsText" text="Written Exam World - ACE Exam Room">
      <formula>NOT(ISERROR(SEARCH("Written Exam World - ACE Exam Room",E155)))</formula>
    </cfRule>
  </conditionalFormatting>
  <conditionalFormatting sqref="E117:E124 E129:E132">
    <cfRule type="containsText" dxfId="259" priority="166" operator="containsText" text="Round U.S.">
      <formula>NOT(ISERROR(SEARCH("Round U.S.",E117)))</formula>
    </cfRule>
    <cfRule type="containsText" dxfId="258" priority="167" operator="containsText" text="Round World">
      <formula>NOT(ISERROR(SEARCH("Round World",E117)))</formula>
    </cfRule>
    <cfRule type="containsText" dxfId="257" priority="168" operator="containsText" text="Map Challenge - ACE Cafeteria">
      <formula>NOT(ISERROR(SEARCH("Map Challenge - ACE Cafeteria",E117)))</formula>
    </cfRule>
    <cfRule type="containsText" dxfId="256" priority="169" operator="containsText" text="Written Exam U.S. - ACE Exam Room">
      <formula>NOT(ISERROR(SEARCH("Written Exam U.S. - ACE Exam Room",E117)))</formula>
    </cfRule>
    <cfRule type="containsText" dxfId="255" priority="170" operator="containsText" text="Written Exam World - ACE Exam Room">
      <formula>NOT(ISERROR(SEARCH("Written Exam World - ACE Exam Room",E117)))</formula>
    </cfRule>
  </conditionalFormatting>
  <conditionalFormatting sqref="E60:E67 E72:E75">
    <cfRule type="containsText" dxfId="254" priority="181" operator="containsText" text="Round U.S.">
      <formula>NOT(ISERROR(SEARCH("Round U.S.",E60)))</formula>
    </cfRule>
    <cfRule type="containsText" dxfId="253" priority="182" operator="containsText" text="Round World">
      <formula>NOT(ISERROR(SEARCH("Round World",E60)))</formula>
    </cfRule>
    <cfRule type="containsText" dxfId="252" priority="183" operator="containsText" text="Map Challenge - ACE Cafeteria">
      <formula>NOT(ISERROR(SEARCH("Map Challenge - ACE Cafeteria",E60)))</formula>
    </cfRule>
    <cfRule type="containsText" dxfId="251" priority="184" operator="containsText" text="Written Exam U.S. - ACE Exam Room">
      <formula>NOT(ISERROR(SEARCH("Written Exam U.S. - ACE Exam Room",E60)))</formula>
    </cfRule>
    <cfRule type="containsText" dxfId="250" priority="185" operator="containsText" text="Written Exam World - ACE Exam Room">
      <formula>NOT(ISERROR(SEARCH("Written Exam World - ACE Exam Room",E60)))</formula>
    </cfRule>
  </conditionalFormatting>
  <conditionalFormatting sqref="E22:E29 E34:E37">
    <cfRule type="containsText" dxfId="249" priority="191" operator="containsText" text="Round U.S.">
      <formula>NOT(ISERROR(SEARCH("Round U.S.",E22)))</formula>
    </cfRule>
    <cfRule type="containsText" dxfId="248" priority="192" operator="containsText" text="Round World">
      <formula>NOT(ISERROR(SEARCH("Round World",E22)))</formula>
    </cfRule>
    <cfRule type="containsText" dxfId="247" priority="193" operator="containsText" text="Map Challenge - ACE Cafeteria">
      <formula>NOT(ISERROR(SEARCH("Map Challenge - ACE Cafeteria",E22)))</formula>
    </cfRule>
    <cfRule type="containsText" dxfId="246" priority="194" operator="containsText" text="Written Exam U.S. - ACE Exam Room">
      <formula>NOT(ISERROR(SEARCH("Written Exam U.S. - ACE Exam Room",E22)))</formula>
    </cfRule>
    <cfRule type="containsText" dxfId="245" priority="195" operator="containsText" text="Written Exam World - ACE Exam Room">
      <formula>NOT(ISERROR(SEARCH("Written Exam World - ACE Exam Room",E22)))</formula>
    </cfRule>
  </conditionalFormatting>
  <conditionalFormatting sqref="E41:E48 E53:E56">
    <cfRule type="containsText" dxfId="244" priority="186" operator="containsText" text="Round U.S.">
      <formula>NOT(ISERROR(SEARCH("Round U.S.",E41)))</formula>
    </cfRule>
    <cfRule type="containsText" dxfId="243" priority="187" operator="containsText" text="Round World">
      <formula>NOT(ISERROR(SEARCH("Round World",E41)))</formula>
    </cfRule>
    <cfRule type="containsText" dxfId="242" priority="188" operator="containsText" text="Map Challenge - ACE Cafeteria">
      <formula>NOT(ISERROR(SEARCH("Map Challenge - ACE Cafeteria",E41)))</formula>
    </cfRule>
    <cfRule type="containsText" dxfId="241" priority="189" operator="containsText" text="Written Exam U.S. - ACE Exam Room">
      <formula>NOT(ISERROR(SEARCH("Written Exam U.S. - ACE Exam Room",E41)))</formula>
    </cfRule>
    <cfRule type="containsText" dxfId="240" priority="190" operator="containsText" text="Written Exam World - ACE Exam Room">
      <formula>NOT(ISERROR(SEARCH("Written Exam World - ACE Exam Room",E41)))</formula>
    </cfRule>
  </conditionalFormatting>
  <conditionalFormatting sqref="E79:E86 E91:E94">
    <cfRule type="containsText" dxfId="239" priority="176" operator="containsText" text="Round U.S.">
      <formula>NOT(ISERROR(SEARCH("Round U.S.",E79)))</formula>
    </cfRule>
    <cfRule type="containsText" dxfId="238" priority="177" operator="containsText" text="Round World">
      <formula>NOT(ISERROR(SEARCH("Round World",E79)))</formula>
    </cfRule>
    <cfRule type="containsText" dxfId="237" priority="178" operator="containsText" text="Map Challenge - ACE Cafeteria">
      <formula>NOT(ISERROR(SEARCH("Map Challenge - ACE Cafeteria",E79)))</formula>
    </cfRule>
    <cfRule type="containsText" dxfId="236" priority="179" operator="containsText" text="Written Exam U.S. - ACE Exam Room">
      <formula>NOT(ISERROR(SEARCH("Written Exam U.S. - ACE Exam Room",E79)))</formula>
    </cfRule>
    <cfRule type="containsText" dxfId="235" priority="180" operator="containsText" text="Written Exam World - ACE Exam Room">
      <formula>NOT(ISERROR(SEARCH("Written Exam World - ACE Exam Room",E79)))</formula>
    </cfRule>
  </conditionalFormatting>
  <conditionalFormatting sqref="E98:E105 E110:E113">
    <cfRule type="containsText" dxfId="234" priority="171" operator="containsText" text="Round U.S.">
      <formula>NOT(ISERROR(SEARCH("Round U.S.",E98)))</formula>
    </cfRule>
    <cfRule type="containsText" dxfId="233" priority="172" operator="containsText" text="Round World">
      <formula>NOT(ISERROR(SEARCH("Round World",E98)))</formula>
    </cfRule>
    <cfRule type="containsText" dxfId="232" priority="173" operator="containsText" text="Map Challenge - ACE Cafeteria">
      <formula>NOT(ISERROR(SEARCH("Map Challenge - ACE Cafeteria",E98)))</formula>
    </cfRule>
    <cfRule type="containsText" dxfId="231" priority="174" operator="containsText" text="Written Exam U.S. - ACE Exam Room">
      <formula>NOT(ISERROR(SEARCH("Written Exam U.S. - ACE Exam Room",E98)))</formula>
    </cfRule>
    <cfRule type="containsText" dxfId="230" priority="175" operator="containsText" text="Written Exam World - ACE Exam Room">
      <formula>NOT(ISERROR(SEARCH("Written Exam World - ACE Exam Room",E98)))</formula>
    </cfRule>
  </conditionalFormatting>
  <conditionalFormatting sqref="E136:E143 E148:E151">
    <cfRule type="containsText" dxfId="229" priority="161" operator="containsText" text="Round U.S.">
      <formula>NOT(ISERROR(SEARCH("Round U.S.",E136)))</formula>
    </cfRule>
    <cfRule type="containsText" dxfId="228" priority="162" operator="containsText" text="Round World">
      <formula>NOT(ISERROR(SEARCH("Round World",E136)))</formula>
    </cfRule>
    <cfRule type="containsText" dxfId="227" priority="163" operator="containsText" text="Map Challenge - ACE Cafeteria">
      <formula>NOT(ISERROR(SEARCH("Map Challenge - ACE Cafeteria",E136)))</formula>
    </cfRule>
    <cfRule type="containsText" dxfId="226" priority="164" operator="containsText" text="Written Exam U.S. - ACE Exam Room">
      <formula>NOT(ISERROR(SEARCH("Written Exam U.S. - ACE Exam Room",E136)))</formula>
    </cfRule>
    <cfRule type="containsText" dxfId="225" priority="165" operator="containsText" text="Written Exam World - ACE Exam Room">
      <formula>NOT(ISERROR(SEARCH("Written Exam World - ACE Exam Room",E136)))</formula>
    </cfRule>
  </conditionalFormatting>
  <conditionalFormatting sqref="E174:E181 E186:E189">
    <cfRule type="containsText" dxfId="224" priority="151" operator="containsText" text="Round U.S.">
      <formula>NOT(ISERROR(SEARCH("Round U.S.",E174)))</formula>
    </cfRule>
    <cfRule type="containsText" dxfId="223" priority="152" operator="containsText" text="Round World">
      <formula>NOT(ISERROR(SEARCH("Round World",E174)))</formula>
    </cfRule>
    <cfRule type="containsText" dxfId="222" priority="153" operator="containsText" text="Map Challenge - ACE Cafeteria">
      <formula>NOT(ISERROR(SEARCH("Map Challenge - ACE Cafeteria",E174)))</formula>
    </cfRule>
    <cfRule type="containsText" dxfId="221" priority="154" operator="containsText" text="Written Exam U.S. - ACE Exam Room">
      <formula>NOT(ISERROR(SEARCH("Written Exam U.S. - ACE Exam Room",E174)))</formula>
    </cfRule>
    <cfRule type="containsText" dxfId="220" priority="155" operator="containsText" text="Written Exam World - ACE Exam Room">
      <formula>NOT(ISERROR(SEARCH("Written Exam World - ACE Exam Room",E174)))</formula>
    </cfRule>
  </conditionalFormatting>
  <conditionalFormatting sqref="J11:J18 J193:J1048576 J2:J6">
    <cfRule type="containsText" dxfId="219" priority="146" operator="containsText" text="Round U.S.">
      <formula>NOT(ISERROR(SEARCH("Round U.S.",J2)))</formula>
    </cfRule>
    <cfRule type="containsText" dxfId="218" priority="147" operator="containsText" text="Round World">
      <formula>NOT(ISERROR(SEARCH("Round World",J2)))</formula>
    </cfRule>
    <cfRule type="containsText" dxfId="217" priority="148" operator="containsText" text="Map Challenge - ACE Cafeteria">
      <formula>NOT(ISERROR(SEARCH("Map Challenge - ACE Cafeteria",J2)))</formula>
    </cfRule>
    <cfRule type="containsText" dxfId="216" priority="149" operator="containsText" text="Written Exam U.S. - ACE Exam Room">
      <formula>NOT(ISERROR(SEARCH("Written Exam U.S. - ACE Exam Room",J2)))</formula>
    </cfRule>
    <cfRule type="containsText" dxfId="215" priority="150" operator="containsText" text="Written Exam World - ACE Exam Room">
      <formula>NOT(ISERROR(SEARCH("Written Exam World - ACE Exam Room",J2)))</formula>
    </cfRule>
  </conditionalFormatting>
  <conditionalFormatting sqref="J155:J158 J163:J170">
    <cfRule type="containsText" dxfId="214" priority="106" operator="containsText" text="Round U.S.">
      <formula>NOT(ISERROR(SEARCH("Round U.S.",J155)))</formula>
    </cfRule>
    <cfRule type="containsText" dxfId="213" priority="107" operator="containsText" text="Round World">
      <formula>NOT(ISERROR(SEARCH("Round World",J155)))</formula>
    </cfRule>
    <cfRule type="containsText" dxfId="212" priority="108" operator="containsText" text="Map Challenge - ACE Cafeteria">
      <formula>NOT(ISERROR(SEARCH("Map Challenge - ACE Cafeteria",J155)))</formula>
    </cfRule>
    <cfRule type="containsText" dxfId="211" priority="109" operator="containsText" text="Written Exam U.S. - ACE Exam Room">
      <formula>NOT(ISERROR(SEARCH("Written Exam U.S. - ACE Exam Room",J155)))</formula>
    </cfRule>
    <cfRule type="containsText" dxfId="210" priority="110" operator="containsText" text="Written Exam World - ACE Exam Room">
      <formula>NOT(ISERROR(SEARCH("Written Exam World - ACE Exam Room",J155)))</formula>
    </cfRule>
  </conditionalFormatting>
  <conditionalFormatting sqref="J117:J120 J125:J132">
    <cfRule type="containsText" dxfId="209" priority="116" operator="containsText" text="Round U.S.">
      <formula>NOT(ISERROR(SEARCH("Round U.S.",J117)))</formula>
    </cfRule>
    <cfRule type="containsText" dxfId="208" priority="117" operator="containsText" text="Round World">
      <formula>NOT(ISERROR(SEARCH("Round World",J117)))</formula>
    </cfRule>
    <cfRule type="containsText" dxfId="207" priority="118" operator="containsText" text="Map Challenge - ACE Cafeteria">
      <formula>NOT(ISERROR(SEARCH("Map Challenge - ACE Cafeteria",J117)))</formula>
    </cfRule>
    <cfRule type="containsText" dxfId="206" priority="119" operator="containsText" text="Written Exam U.S. - ACE Exam Room">
      <formula>NOT(ISERROR(SEARCH("Written Exam U.S. - ACE Exam Room",J117)))</formula>
    </cfRule>
    <cfRule type="containsText" dxfId="205" priority="120" operator="containsText" text="Written Exam World - ACE Exam Room">
      <formula>NOT(ISERROR(SEARCH("Written Exam World - ACE Exam Room",J117)))</formula>
    </cfRule>
  </conditionalFormatting>
  <conditionalFormatting sqref="J60:J63 J68:J75">
    <cfRule type="containsText" dxfId="204" priority="131" operator="containsText" text="Round U.S.">
      <formula>NOT(ISERROR(SEARCH("Round U.S.",J60)))</formula>
    </cfRule>
    <cfRule type="containsText" dxfId="203" priority="132" operator="containsText" text="Round World">
      <formula>NOT(ISERROR(SEARCH("Round World",J60)))</formula>
    </cfRule>
    <cfRule type="containsText" dxfId="202" priority="133" operator="containsText" text="Map Challenge - ACE Cafeteria">
      <formula>NOT(ISERROR(SEARCH("Map Challenge - ACE Cafeteria",J60)))</formula>
    </cfRule>
    <cfRule type="containsText" dxfId="201" priority="134" operator="containsText" text="Written Exam U.S. - ACE Exam Room">
      <formula>NOT(ISERROR(SEARCH("Written Exam U.S. - ACE Exam Room",J60)))</formula>
    </cfRule>
    <cfRule type="containsText" dxfId="200" priority="135" operator="containsText" text="Written Exam World - ACE Exam Room">
      <formula>NOT(ISERROR(SEARCH("Written Exam World - ACE Exam Room",J60)))</formula>
    </cfRule>
  </conditionalFormatting>
  <conditionalFormatting sqref="J22:J25 J30:J37">
    <cfRule type="containsText" dxfId="199" priority="141" operator="containsText" text="Round U.S.">
      <formula>NOT(ISERROR(SEARCH("Round U.S.",J22)))</formula>
    </cfRule>
    <cfRule type="containsText" dxfId="198" priority="142" operator="containsText" text="Round World">
      <formula>NOT(ISERROR(SEARCH("Round World",J22)))</formula>
    </cfRule>
    <cfRule type="containsText" dxfId="197" priority="143" operator="containsText" text="Map Challenge - ACE Cafeteria">
      <formula>NOT(ISERROR(SEARCH("Map Challenge - ACE Cafeteria",J22)))</formula>
    </cfRule>
    <cfRule type="containsText" dxfId="196" priority="144" operator="containsText" text="Written Exam U.S. - ACE Exam Room">
      <formula>NOT(ISERROR(SEARCH("Written Exam U.S. - ACE Exam Room",J22)))</formula>
    </cfRule>
    <cfRule type="containsText" dxfId="195" priority="145" operator="containsText" text="Written Exam World - ACE Exam Room">
      <formula>NOT(ISERROR(SEARCH("Written Exam World - ACE Exam Room",J22)))</formula>
    </cfRule>
  </conditionalFormatting>
  <conditionalFormatting sqref="J41:J44 J49:J56">
    <cfRule type="containsText" dxfId="194" priority="136" operator="containsText" text="Round U.S.">
      <formula>NOT(ISERROR(SEARCH("Round U.S.",J41)))</formula>
    </cfRule>
    <cfRule type="containsText" dxfId="193" priority="137" operator="containsText" text="Round World">
      <formula>NOT(ISERROR(SEARCH("Round World",J41)))</formula>
    </cfRule>
    <cfRule type="containsText" dxfId="192" priority="138" operator="containsText" text="Map Challenge - ACE Cafeteria">
      <formula>NOT(ISERROR(SEARCH("Map Challenge - ACE Cafeteria",J41)))</formula>
    </cfRule>
    <cfRule type="containsText" dxfId="191" priority="139" operator="containsText" text="Written Exam U.S. - ACE Exam Room">
      <formula>NOT(ISERROR(SEARCH("Written Exam U.S. - ACE Exam Room",J41)))</formula>
    </cfRule>
    <cfRule type="containsText" dxfId="190" priority="140" operator="containsText" text="Written Exam World - ACE Exam Room">
      <formula>NOT(ISERROR(SEARCH("Written Exam World - ACE Exam Room",J41)))</formula>
    </cfRule>
  </conditionalFormatting>
  <conditionalFormatting sqref="J79:J82 J87:J94">
    <cfRule type="containsText" dxfId="189" priority="126" operator="containsText" text="Round U.S.">
      <formula>NOT(ISERROR(SEARCH("Round U.S.",J79)))</formula>
    </cfRule>
    <cfRule type="containsText" dxfId="188" priority="127" operator="containsText" text="Round World">
      <formula>NOT(ISERROR(SEARCH("Round World",J79)))</formula>
    </cfRule>
    <cfRule type="containsText" dxfId="187" priority="128" operator="containsText" text="Map Challenge - ACE Cafeteria">
      <formula>NOT(ISERROR(SEARCH("Map Challenge - ACE Cafeteria",J79)))</formula>
    </cfRule>
    <cfRule type="containsText" dxfId="186" priority="129" operator="containsText" text="Written Exam U.S. - ACE Exam Room">
      <formula>NOT(ISERROR(SEARCH("Written Exam U.S. - ACE Exam Room",J79)))</formula>
    </cfRule>
    <cfRule type="containsText" dxfId="185" priority="130" operator="containsText" text="Written Exam World - ACE Exam Room">
      <formula>NOT(ISERROR(SEARCH("Written Exam World - ACE Exam Room",J79)))</formula>
    </cfRule>
  </conditionalFormatting>
  <conditionalFormatting sqref="J98:J101 J106:J113">
    <cfRule type="containsText" dxfId="184" priority="121" operator="containsText" text="Round U.S.">
      <formula>NOT(ISERROR(SEARCH("Round U.S.",J98)))</formula>
    </cfRule>
    <cfRule type="containsText" dxfId="183" priority="122" operator="containsText" text="Round World">
      <formula>NOT(ISERROR(SEARCH("Round World",J98)))</formula>
    </cfRule>
    <cfRule type="containsText" dxfId="182" priority="123" operator="containsText" text="Map Challenge - ACE Cafeteria">
      <formula>NOT(ISERROR(SEARCH("Map Challenge - ACE Cafeteria",J98)))</formula>
    </cfRule>
    <cfRule type="containsText" dxfId="181" priority="124" operator="containsText" text="Written Exam U.S. - ACE Exam Room">
      <formula>NOT(ISERROR(SEARCH("Written Exam U.S. - ACE Exam Room",J98)))</formula>
    </cfRule>
    <cfRule type="containsText" dxfId="180" priority="125" operator="containsText" text="Written Exam World - ACE Exam Room">
      <formula>NOT(ISERROR(SEARCH("Written Exam World - ACE Exam Room",J98)))</formula>
    </cfRule>
  </conditionalFormatting>
  <conditionalFormatting sqref="J136:J139 J144:J151">
    <cfRule type="containsText" dxfId="179" priority="111" operator="containsText" text="Round U.S.">
      <formula>NOT(ISERROR(SEARCH("Round U.S.",J136)))</formula>
    </cfRule>
    <cfRule type="containsText" dxfId="178" priority="112" operator="containsText" text="Round World">
      <formula>NOT(ISERROR(SEARCH("Round World",J136)))</formula>
    </cfRule>
    <cfRule type="containsText" dxfId="177" priority="113" operator="containsText" text="Map Challenge - ACE Cafeteria">
      <formula>NOT(ISERROR(SEARCH("Map Challenge - ACE Cafeteria",J136)))</formula>
    </cfRule>
    <cfRule type="containsText" dxfId="176" priority="114" operator="containsText" text="Written Exam U.S. - ACE Exam Room">
      <formula>NOT(ISERROR(SEARCH("Written Exam U.S. - ACE Exam Room",J136)))</formula>
    </cfRule>
    <cfRule type="containsText" dxfId="175" priority="115" operator="containsText" text="Written Exam World - ACE Exam Room">
      <formula>NOT(ISERROR(SEARCH("Written Exam World - ACE Exam Room",J136)))</formula>
    </cfRule>
  </conditionalFormatting>
  <conditionalFormatting sqref="J174:J177 J182:J189">
    <cfRule type="containsText" dxfId="174" priority="101" operator="containsText" text="Round U.S.">
      <formula>NOT(ISERROR(SEARCH("Round U.S.",J174)))</formula>
    </cfRule>
    <cfRule type="containsText" dxfId="173" priority="102" operator="containsText" text="Round World">
      <formula>NOT(ISERROR(SEARCH("Round World",J174)))</formula>
    </cfRule>
    <cfRule type="containsText" dxfId="172" priority="103" operator="containsText" text="Map Challenge - ACE Cafeteria">
      <formula>NOT(ISERROR(SEARCH("Map Challenge - ACE Cafeteria",J174)))</formula>
    </cfRule>
    <cfRule type="containsText" dxfId="171" priority="104" operator="containsText" text="Written Exam U.S. - ACE Exam Room">
      <formula>NOT(ISERROR(SEARCH("Written Exam U.S. - ACE Exam Room",J174)))</formula>
    </cfRule>
    <cfRule type="containsText" dxfId="170" priority="105" operator="containsText" text="Written Exam World - ACE Exam Room">
      <formula>NOT(ISERROR(SEARCH("Written Exam World - ACE Exam Room",J174)))</formula>
    </cfRule>
  </conditionalFormatting>
  <conditionalFormatting sqref="F7:F10 F15:F21 F193:F1048576 F2">
    <cfRule type="containsText" dxfId="169" priority="96" operator="containsText" text="Round U.S.">
      <formula>NOT(ISERROR(SEARCH("Round U.S.",F2)))</formula>
    </cfRule>
    <cfRule type="containsText" dxfId="168" priority="97" operator="containsText" text="Round World">
      <formula>NOT(ISERROR(SEARCH("Round World",F2)))</formula>
    </cfRule>
    <cfRule type="containsText" dxfId="167" priority="98" operator="containsText" text="Map Challenge - ACE Cafeteria">
      <formula>NOT(ISERROR(SEARCH("Map Challenge - ACE Cafeteria",F2)))</formula>
    </cfRule>
    <cfRule type="containsText" dxfId="166" priority="99" operator="containsText" text="Written Exam U.S. - ACE Exam Room">
      <formula>NOT(ISERROR(SEARCH("Written Exam U.S. - ACE Exam Room",F2)))</formula>
    </cfRule>
    <cfRule type="containsText" dxfId="165" priority="100" operator="containsText" text="Written Exam World - ACE Exam Room">
      <formula>NOT(ISERROR(SEARCH("Written Exam World - ACE Exam Room",F2)))</formula>
    </cfRule>
  </conditionalFormatting>
  <conditionalFormatting sqref="F159:F162 F167:F173">
    <cfRule type="containsText" dxfId="164" priority="56" operator="containsText" text="Round U.S.">
      <formula>NOT(ISERROR(SEARCH("Round U.S.",F159)))</formula>
    </cfRule>
    <cfRule type="containsText" dxfId="163" priority="57" operator="containsText" text="Round World">
      <formula>NOT(ISERROR(SEARCH("Round World",F159)))</formula>
    </cfRule>
    <cfRule type="containsText" dxfId="162" priority="58" operator="containsText" text="Map Challenge - ACE Cafeteria">
      <formula>NOT(ISERROR(SEARCH("Map Challenge - ACE Cafeteria",F159)))</formula>
    </cfRule>
    <cfRule type="containsText" dxfId="161" priority="59" operator="containsText" text="Written Exam U.S. - ACE Exam Room">
      <formula>NOT(ISERROR(SEARCH("Written Exam U.S. - ACE Exam Room",F159)))</formula>
    </cfRule>
    <cfRule type="containsText" dxfId="160" priority="60" operator="containsText" text="Written Exam World - ACE Exam Room">
      <formula>NOT(ISERROR(SEARCH("Written Exam World - ACE Exam Room",F159)))</formula>
    </cfRule>
  </conditionalFormatting>
  <conditionalFormatting sqref="F121:F124 F129:F135">
    <cfRule type="containsText" dxfId="159" priority="66" operator="containsText" text="Round U.S.">
      <formula>NOT(ISERROR(SEARCH("Round U.S.",F121)))</formula>
    </cfRule>
    <cfRule type="containsText" dxfId="158" priority="67" operator="containsText" text="Round World">
      <formula>NOT(ISERROR(SEARCH("Round World",F121)))</formula>
    </cfRule>
    <cfRule type="containsText" dxfId="157" priority="68" operator="containsText" text="Map Challenge - ACE Cafeteria">
      <formula>NOT(ISERROR(SEARCH("Map Challenge - ACE Cafeteria",F121)))</formula>
    </cfRule>
    <cfRule type="containsText" dxfId="156" priority="69" operator="containsText" text="Written Exam U.S. - ACE Exam Room">
      <formula>NOT(ISERROR(SEARCH("Written Exam U.S. - ACE Exam Room",F121)))</formula>
    </cfRule>
    <cfRule type="containsText" dxfId="155" priority="70" operator="containsText" text="Written Exam World - ACE Exam Room">
      <formula>NOT(ISERROR(SEARCH("Written Exam World - ACE Exam Room",F121)))</formula>
    </cfRule>
  </conditionalFormatting>
  <conditionalFormatting sqref="F64:F67 F72:F78">
    <cfRule type="containsText" dxfId="154" priority="81" operator="containsText" text="Round U.S.">
      <formula>NOT(ISERROR(SEARCH("Round U.S.",F64)))</formula>
    </cfRule>
    <cfRule type="containsText" dxfId="153" priority="82" operator="containsText" text="Round World">
      <formula>NOT(ISERROR(SEARCH("Round World",F64)))</formula>
    </cfRule>
    <cfRule type="containsText" dxfId="152" priority="83" operator="containsText" text="Map Challenge - ACE Cafeteria">
      <formula>NOT(ISERROR(SEARCH("Map Challenge - ACE Cafeteria",F64)))</formula>
    </cfRule>
    <cfRule type="containsText" dxfId="151" priority="84" operator="containsText" text="Written Exam U.S. - ACE Exam Room">
      <formula>NOT(ISERROR(SEARCH("Written Exam U.S. - ACE Exam Room",F64)))</formula>
    </cfRule>
    <cfRule type="containsText" dxfId="150" priority="85" operator="containsText" text="Written Exam World - ACE Exam Room">
      <formula>NOT(ISERROR(SEARCH("Written Exam World - ACE Exam Room",F64)))</formula>
    </cfRule>
  </conditionalFormatting>
  <conditionalFormatting sqref="F26:F29 F34:F40">
    <cfRule type="containsText" dxfId="149" priority="91" operator="containsText" text="Round U.S.">
      <formula>NOT(ISERROR(SEARCH("Round U.S.",F26)))</formula>
    </cfRule>
    <cfRule type="containsText" dxfId="148" priority="92" operator="containsText" text="Round World">
      <formula>NOT(ISERROR(SEARCH("Round World",F26)))</formula>
    </cfRule>
    <cfRule type="containsText" dxfId="147" priority="93" operator="containsText" text="Map Challenge - ACE Cafeteria">
      <formula>NOT(ISERROR(SEARCH("Map Challenge - ACE Cafeteria",F26)))</formula>
    </cfRule>
    <cfRule type="containsText" dxfId="146" priority="94" operator="containsText" text="Written Exam U.S. - ACE Exam Room">
      <formula>NOT(ISERROR(SEARCH("Written Exam U.S. - ACE Exam Room",F26)))</formula>
    </cfRule>
    <cfRule type="containsText" dxfId="145" priority="95" operator="containsText" text="Written Exam World - ACE Exam Room">
      <formula>NOT(ISERROR(SEARCH("Written Exam World - ACE Exam Room",F26)))</formula>
    </cfRule>
  </conditionalFormatting>
  <conditionalFormatting sqref="F45:F48 F53:F59">
    <cfRule type="containsText" dxfId="144" priority="86" operator="containsText" text="Round U.S.">
      <formula>NOT(ISERROR(SEARCH("Round U.S.",F45)))</formula>
    </cfRule>
    <cfRule type="containsText" dxfId="143" priority="87" operator="containsText" text="Round World">
      <formula>NOT(ISERROR(SEARCH("Round World",F45)))</formula>
    </cfRule>
    <cfRule type="containsText" dxfId="142" priority="88" operator="containsText" text="Map Challenge - ACE Cafeteria">
      <formula>NOT(ISERROR(SEARCH("Map Challenge - ACE Cafeteria",F45)))</formula>
    </cfRule>
    <cfRule type="containsText" dxfId="141" priority="89" operator="containsText" text="Written Exam U.S. - ACE Exam Room">
      <formula>NOT(ISERROR(SEARCH("Written Exam U.S. - ACE Exam Room",F45)))</formula>
    </cfRule>
    <cfRule type="containsText" dxfId="140" priority="90" operator="containsText" text="Written Exam World - ACE Exam Room">
      <formula>NOT(ISERROR(SEARCH("Written Exam World - ACE Exam Room",F45)))</formula>
    </cfRule>
  </conditionalFormatting>
  <conditionalFormatting sqref="F83:F86 F91:F97">
    <cfRule type="containsText" dxfId="139" priority="76" operator="containsText" text="Round U.S.">
      <formula>NOT(ISERROR(SEARCH("Round U.S.",F83)))</formula>
    </cfRule>
    <cfRule type="containsText" dxfId="138" priority="77" operator="containsText" text="Round World">
      <formula>NOT(ISERROR(SEARCH("Round World",F83)))</formula>
    </cfRule>
    <cfRule type="containsText" dxfId="137" priority="78" operator="containsText" text="Map Challenge - ACE Cafeteria">
      <formula>NOT(ISERROR(SEARCH("Map Challenge - ACE Cafeteria",F83)))</formula>
    </cfRule>
    <cfRule type="containsText" dxfId="136" priority="79" operator="containsText" text="Written Exam U.S. - ACE Exam Room">
      <formula>NOT(ISERROR(SEARCH("Written Exam U.S. - ACE Exam Room",F83)))</formula>
    </cfRule>
    <cfRule type="containsText" dxfId="135" priority="80" operator="containsText" text="Written Exam World - ACE Exam Room">
      <formula>NOT(ISERROR(SEARCH("Written Exam World - ACE Exam Room",F83)))</formula>
    </cfRule>
  </conditionalFormatting>
  <conditionalFormatting sqref="F102:F105 F110:F116">
    <cfRule type="containsText" dxfId="134" priority="71" operator="containsText" text="Round U.S.">
      <formula>NOT(ISERROR(SEARCH("Round U.S.",F102)))</formula>
    </cfRule>
    <cfRule type="containsText" dxfId="133" priority="72" operator="containsText" text="Round World">
      <formula>NOT(ISERROR(SEARCH("Round World",F102)))</formula>
    </cfRule>
    <cfRule type="containsText" dxfId="132" priority="73" operator="containsText" text="Map Challenge - ACE Cafeteria">
      <formula>NOT(ISERROR(SEARCH("Map Challenge - ACE Cafeteria",F102)))</formula>
    </cfRule>
    <cfRule type="containsText" dxfId="131" priority="74" operator="containsText" text="Written Exam U.S. - ACE Exam Room">
      <formula>NOT(ISERROR(SEARCH("Written Exam U.S. - ACE Exam Room",F102)))</formula>
    </cfRule>
    <cfRule type="containsText" dxfId="130" priority="75" operator="containsText" text="Written Exam World - ACE Exam Room">
      <formula>NOT(ISERROR(SEARCH("Written Exam World - ACE Exam Room",F102)))</formula>
    </cfRule>
  </conditionalFormatting>
  <conditionalFormatting sqref="F140:F143 F148:F154">
    <cfRule type="containsText" dxfId="129" priority="61" operator="containsText" text="Round U.S.">
      <formula>NOT(ISERROR(SEARCH("Round U.S.",F140)))</formula>
    </cfRule>
    <cfRule type="containsText" dxfId="128" priority="62" operator="containsText" text="Round World">
      <formula>NOT(ISERROR(SEARCH("Round World",F140)))</formula>
    </cfRule>
    <cfRule type="containsText" dxfId="127" priority="63" operator="containsText" text="Map Challenge - ACE Cafeteria">
      <formula>NOT(ISERROR(SEARCH("Map Challenge - ACE Cafeteria",F140)))</formula>
    </cfRule>
    <cfRule type="containsText" dxfId="126" priority="64" operator="containsText" text="Written Exam U.S. - ACE Exam Room">
      <formula>NOT(ISERROR(SEARCH("Written Exam U.S. - ACE Exam Room",F140)))</formula>
    </cfRule>
    <cfRule type="containsText" dxfId="125" priority="65" operator="containsText" text="Written Exam World - ACE Exam Room">
      <formula>NOT(ISERROR(SEARCH("Written Exam World - ACE Exam Room",F140)))</formula>
    </cfRule>
  </conditionalFormatting>
  <conditionalFormatting sqref="F178:F181 F186:F192">
    <cfRule type="containsText" dxfId="124" priority="51" operator="containsText" text="Round U.S.">
      <formula>NOT(ISERROR(SEARCH("Round U.S.",F178)))</formula>
    </cfRule>
    <cfRule type="containsText" dxfId="123" priority="52" operator="containsText" text="Round World">
      <formula>NOT(ISERROR(SEARCH("Round World",F178)))</formula>
    </cfRule>
    <cfRule type="containsText" dxfId="122" priority="53" operator="containsText" text="Map Challenge - ACE Cafeteria">
      <formula>NOT(ISERROR(SEARCH("Map Challenge - ACE Cafeteria",F178)))</formula>
    </cfRule>
    <cfRule type="containsText" dxfId="121" priority="54" operator="containsText" text="Written Exam U.S. - ACE Exam Room">
      <formula>NOT(ISERROR(SEARCH("Written Exam U.S. - ACE Exam Room",F178)))</formula>
    </cfRule>
    <cfRule type="containsText" dxfId="120" priority="55" operator="containsText" text="Written Exam World - ACE Exam Room">
      <formula>NOT(ISERROR(SEARCH("Written Exam World - ACE Exam Room",F178)))</formula>
    </cfRule>
  </conditionalFormatting>
  <conditionalFormatting sqref="G11:G18 G193:G1048576 G2:G6">
    <cfRule type="containsText" dxfId="119" priority="46" operator="containsText" text="Round U.S.">
      <formula>NOT(ISERROR(SEARCH("Round U.S.",G2)))</formula>
    </cfRule>
    <cfRule type="containsText" dxfId="118" priority="47" operator="containsText" text="Round World">
      <formula>NOT(ISERROR(SEARCH("Round World",G2)))</formula>
    </cfRule>
    <cfRule type="containsText" dxfId="117" priority="48" operator="containsText" text="Map Challenge - ACE Cafeteria">
      <formula>NOT(ISERROR(SEARCH("Map Challenge - ACE Cafeteria",G2)))</formula>
    </cfRule>
    <cfRule type="containsText" dxfId="116" priority="49" operator="containsText" text="Written Exam U.S. - ACE Exam Room">
      <formula>NOT(ISERROR(SEARCH("Written Exam U.S. - ACE Exam Room",G2)))</formula>
    </cfRule>
    <cfRule type="containsText" dxfId="115" priority="50" operator="containsText" text="Written Exam World - ACE Exam Room">
      <formula>NOT(ISERROR(SEARCH("Written Exam World - ACE Exam Room",G2)))</formula>
    </cfRule>
  </conditionalFormatting>
  <conditionalFormatting sqref="G155:G158 G163:G170">
    <cfRule type="containsText" dxfId="114" priority="6" operator="containsText" text="Round U.S.">
      <formula>NOT(ISERROR(SEARCH("Round U.S.",G155)))</formula>
    </cfRule>
    <cfRule type="containsText" dxfId="113" priority="7" operator="containsText" text="Round World">
      <formula>NOT(ISERROR(SEARCH("Round World",G155)))</formula>
    </cfRule>
    <cfRule type="containsText" dxfId="112" priority="8" operator="containsText" text="Map Challenge - ACE Cafeteria">
      <formula>NOT(ISERROR(SEARCH("Map Challenge - ACE Cafeteria",G155)))</formula>
    </cfRule>
    <cfRule type="containsText" dxfId="111" priority="9" operator="containsText" text="Written Exam U.S. - ACE Exam Room">
      <formula>NOT(ISERROR(SEARCH("Written Exam U.S. - ACE Exam Room",G155)))</formula>
    </cfRule>
    <cfRule type="containsText" dxfId="110" priority="10" operator="containsText" text="Written Exam World - ACE Exam Room">
      <formula>NOT(ISERROR(SEARCH("Written Exam World - ACE Exam Room",G155)))</formula>
    </cfRule>
  </conditionalFormatting>
  <conditionalFormatting sqref="G117:G120 G125:G132">
    <cfRule type="containsText" dxfId="109" priority="16" operator="containsText" text="Round U.S.">
      <formula>NOT(ISERROR(SEARCH("Round U.S.",G117)))</formula>
    </cfRule>
    <cfRule type="containsText" dxfId="108" priority="17" operator="containsText" text="Round World">
      <formula>NOT(ISERROR(SEARCH("Round World",G117)))</formula>
    </cfRule>
    <cfRule type="containsText" dxfId="107" priority="18" operator="containsText" text="Map Challenge - ACE Cafeteria">
      <formula>NOT(ISERROR(SEARCH("Map Challenge - ACE Cafeteria",G117)))</formula>
    </cfRule>
    <cfRule type="containsText" dxfId="106" priority="19" operator="containsText" text="Written Exam U.S. - ACE Exam Room">
      <formula>NOT(ISERROR(SEARCH("Written Exam U.S. - ACE Exam Room",G117)))</formula>
    </cfRule>
    <cfRule type="containsText" dxfId="105" priority="20" operator="containsText" text="Written Exam World - ACE Exam Room">
      <formula>NOT(ISERROR(SEARCH("Written Exam World - ACE Exam Room",G117)))</formula>
    </cfRule>
  </conditionalFormatting>
  <conditionalFormatting sqref="G60:G63 G68:G75">
    <cfRule type="containsText" dxfId="104" priority="31" operator="containsText" text="Round U.S.">
      <formula>NOT(ISERROR(SEARCH("Round U.S.",G60)))</formula>
    </cfRule>
    <cfRule type="containsText" dxfId="103" priority="32" operator="containsText" text="Round World">
      <formula>NOT(ISERROR(SEARCH("Round World",G60)))</formula>
    </cfRule>
    <cfRule type="containsText" dxfId="102" priority="33" operator="containsText" text="Map Challenge - ACE Cafeteria">
      <formula>NOT(ISERROR(SEARCH("Map Challenge - ACE Cafeteria",G60)))</formula>
    </cfRule>
    <cfRule type="containsText" dxfId="101" priority="34" operator="containsText" text="Written Exam U.S. - ACE Exam Room">
      <formula>NOT(ISERROR(SEARCH("Written Exam U.S. - ACE Exam Room",G60)))</formula>
    </cfRule>
    <cfRule type="containsText" dxfId="100" priority="35" operator="containsText" text="Written Exam World - ACE Exam Room">
      <formula>NOT(ISERROR(SEARCH("Written Exam World - ACE Exam Room",G60)))</formula>
    </cfRule>
  </conditionalFormatting>
  <conditionalFormatting sqref="G22:G25 G30:G37">
    <cfRule type="containsText" dxfId="99" priority="41" operator="containsText" text="Round U.S.">
      <formula>NOT(ISERROR(SEARCH("Round U.S.",G22)))</formula>
    </cfRule>
    <cfRule type="containsText" dxfId="98" priority="42" operator="containsText" text="Round World">
      <formula>NOT(ISERROR(SEARCH("Round World",G22)))</formula>
    </cfRule>
    <cfRule type="containsText" dxfId="97" priority="43" operator="containsText" text="Map Challenge - ACE Cafeteria">
      <formula>NOT(ISERROR(SEARCH("Map Challenge - ACE Cafeteria",G22)))</formula>
    </cfRule>
    <cfRule type="containsText" dxfId="96" priority="44" operator="containsText" text="Written Exam U.S. - ACE Exam Room">
      <formula>NOT(ISERROR(SEARCH("Written Exam U.S. - ACE Exam Room",G22)))</formula>
    </cfRule>
    <cfRule type="containsText" dxfId="95" priority="45" operator="containsText" text="Written Exam World - ACE Exam Room">
      <formula>NOT(ISERROR(SEARCH("Written Exam World - ACE Exam Room",G22)))</formula>
    </cfRule>
  </conditionalFormatting>
  <conditionalFormatting sqref="G41:G44 G49:G56">
    <cfRule type="containsText" dxfId="94" priority="36" operator="containsText" text="Round U.S.">
      <formula>NOT(ISERROR(SEARCH("Round U.S.",G41)))</formula>
    </cfRule>
    <cfRule type="containsText" dxfId="93" priority="37" operator="containsText" text="Round World">
      <formula>NOT(ISERROR(SEARCH("Round World",G41)))</formula>
    </cfRule>
    <cfRule type="containsText" dxfId="92" priority="38" operator="containsText" text="Map Challenge - ACE Cafeteria">
      <formula>NOT(ISERROR(SEARCH("Map Challenge - ACE Cafeteria",G41)))</formula>
    </cfRule>
    <cfRule type="containsText" dxfId="91" priority="39" operator="containsText" text="Written Exam U.S. - ACE Exam Room">
      <formula>NOT(ISERROR(SEARCH("Written Exam U.S. - ACE Exam Room",G41)))</formula>
    </cfRule>
    <cfRule type="containsText" dxfId="90" priority="40" operator="containsText" text="Written Exam World - ACE Exam Room">
      <formula>NOT(ISERROR(SEARCH("Written Exam World - ACE Exam Room",G41)))</formula>
    </cfRule>
  </conditionalFormatting>
  <conditionalFormatting sqref="G79:G82 G87:G94">
    <cfRule type="containsText" dxfId="89" priority="26" operator="containsText" text="Round U.S.">
      <formula>NOT(ISERROR(SEARCH("Round U.S.",G79)))</formula>
    </cfRule>
    <cfRule type="containsText" dxfId="88" priority="27" operator="containsText" text="Round World">
      <formula>NOT(ISERROR(SEARCH("Round World",G79)))</formula>
    </cfRule>
    <cfRule type="containsText" dxfId="87" priority="28" operator="containsText" text="Map Challenge - ACE Cafeteria">
      <formula>NOT(ISERROR(SEARCH("Map Challenge - ACE Cafeteria",G79)))</formula>
    </cfRule>
    <cfRule type="containsText" dxfId="86" priority="29" operator="containsText" text="Written Exam U.S. - ACE Exam Room">
      <formula>NOT(ISERROR(SEARCH("Written Exam U.S. - ACE Exam Room",G79)))</formula>
    </cfRule>
    <cfRule type="containsText" dxfId="85" priority="30" operator="containsText" text="Written Exam World - ACE Exam Room">
      <formula>NOT(ISERROR(SEARCH("Written Exam World - ACE Exam Room",G79)))</formula>
    </cfRule>
  </conditionalFormatting>
  <conditionalFormatting sqref="G98:G101 G106:G113">
    <cfRule type="containsText" dxfId="84" priority="21" operator="containsText" text="Round U.S.">
      <formula>NOT(ISERROR(SEARCH("Round U.S.",G98)))</formula>
    </cfRule>
    <cfRule type="containsText" dxfId="83" priority="22" operator="containsText" text="Round World">
      <formula>NOT(ISERROR(SEARCH("Round World",G98)))</formula>
    </cfRule>
    <cfRule type="containsText" dxfId="82" priority="23" operator="containsText" text="Map Challenge - ACE Cafeteria">
      <formula>NOT(ISERROR(SEARCH("Map Challenge - ACE Cafeteria",G98)))</formula>
    </cfRule>
    <cfRule type="containsText" dxfId="81" priority="24" operator="containsText" text="Written Exam U.S. - ACE Exam Room">
      <formula>NOT(ISERROR(SEARCH("Written Exam U.S. - ACE Exam Room",G98)))</formula>
    </cfRule>
    <cfRule type="containsText" dxfId="80" priority="25" operator="containsText" text="Written Exam World - ACE Exam Room">
      <formula>NOT(ISERROR(SEARCH("Written Exam World - ACE Exam Room",G98)))</formula>
    </cfRule>
  </conditionalFormatting>
  <conditionalFormatting sqref="G136:G139 G144:G151">
    <cfRule type="containsText" dxfId="79" priority="11" operator="containsText" text="Round U.S.">
      <formula>NOT(ISERROR(SEARCH("Round U.S.",G136)))</formula>
    </cfRule>
    <cfRule type="containsText" dxfId="78" priority="12" operator="containsText" text="Round World">
      <formula>NOT(ISERROR(SEARCH("Round World",G136)))</formula>
    </cfRule>
    <cfRule type="containsText" dxfId="77" priority="13" operator="containsText" text="Map Challenge - ACE Cafeteria">
      <formula>NOT(ISERROR(SEARCH("Map Challenge - ACE Cafeteria",G136)))</formula>
    </cfRule>
    <cfRule type="containsText" dxfId="76" priority="14" operator="containsText" text="Written Exam U.S. - ACE Exam Room">
      <formula>NOT(ISERROR(SEARCH("Written Exam U.S. - ACE Exam Room",G136)))</formula>
    </cfRule>
    <cfRule type="containsText" dxfId="75" priority="15" operator="containsText" text="Written Exam World - ACE Exam Room">
      <formula>NOT(ISERROR(SEARCH("Written Exam World - ACE Exam Room",G136)))</formula>
    </cfRule>
  </conditionalFormatting>
  <conditionalFormatting sqref="G174:G177 G182:G189">
    <cfRule type="containsText" dxfId="74" priority="1" operator="containsText" text="Round U.S.">
      <formula>NOT(ISERROR(SEARCH("Round U.S.",G174)))</formula>
    </cfRule>
    <cfRule type="containsText" dxfId="73" priority="2" operator="containsText" text="Round World">
      <formula>NOT(ISERROR(SEARCH("Round World",G174)))</formula>
    </cfRule>
    <cfRule type="containsText" dxfId="72" priority="3" operator="containsText" text="Map Challenge - ACE Cafeteria">
      <formula>NOT(ISERROR(SEARCH("Map Challenge - ACE Cafeteria",G174)))</formula>
    </cfRule>
    <cfRule type="containsText" dxfId="71" priority="4" operator="containsText" text="Written Exam U.S. - ACE Exam Room">
      <formula>NOT(ISERROR(SEARCH("Written Exam U.S. - ACE Exam Room",G174)))</formula>
    </cfRule>
    <cfRule type="containsText" dxfId="70" priority="5" operator="containsText" text="Written Exam World - ACE Exam Room">
      <formula>NOT(ISERROR(SEARCH("Written Exam World - ACE Exam Room",G174)))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workbookViewId="0">
      <selection activeCell="C4" sqref="C4"/>
    </sheetView>
  </sheetViews>
  <sheetFormatPr defaultRowHeight="15.5" x14ac:dyDescent="0.35"/>
  <cols>
    <col min="1" max="1" width="11.81640625" style="11" customWidth="1"/>
    <col min="2" max="2" width="8.7265625" style="14"/>
    <col min="3" max="7" width="11.90625" bestFit="1" customWidth="1"/>
  </cols>
  <sheetData>
    <row r="1" spans="1:13" x14ac:dyDescent="0.35">
      <c r="A1" s="11" t="s">
        <v>2856</v>
      </c>
      <c r="C1" s="14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s="5" customFormat="1" ht="13" customHeight="1" x14ac:dyDescent="0.45">
      <c r="A2"/>
      <c r="B2" s="12" t="s">
        <v>2811</v>
      </c>
      <c r="C2" t="s">
        <v>2857</v>
      </c>
      <c r="D2" t="s">
        <v>2858</v>
      </c>
      <c r="E2" t="s">
        <v>2859</v>
      </c>
      <c r="F2" t="s">
        <v>2860</v>
      </c>
      <c r="G2" t="s">
        <v>2861</v>
      </c>
      <c r="H2"/>
      <c r="I2" s="10"/>
      <c r="J2" s="11"/>
      <c r="K2" s="10"/>
      <c r="L2" s="10"/>
      <c r="M2" s="11"/>
    </row>
    <row r="3" spans="1:13" x14ac:dyDescent="0.35">
      <c r="A3" s="11" t="s">
        <v>2812</v>
      </c>
      <c r="B3" s="14">
        <v>1</v>
      </c>
      <c r="C3" t="s">
        <v>2855</v>
      </c>
      <c r="D3" t="s">
        <v>2862</v>
      </c>
      <c r="E3" t="s">
        <v>2862</v>
      </c>
      <c r="F3" t="s">
        <v>2862</v>
      </c>
      <c r="G3" t="s">
        <v>2855</v>
      </c>
      <c r="M3" s="11"/>
    </row>
    <row r="4" spans="1:13" x14ac:dyDescent="0.35">
      <c r="A4" s="11" t="s">
        <v>2812</v>
      </c>
      <c r="B4" s="14">
        <v>2</v>
      </c>
      <c r="C4" t="s">
        <v>2864</v>
      </c>
      <c r="D4" t="s">
        <v>2855</v>
      </c>
      <c r="E4" t="s">
        <v>2863</v>
      </c>
      <c r="F4" t="s">
        <v>2855</v>
      </c>
      <c r="G4" t="s">
        <v>2864</v>
      </c>
      <c r="M4" s="11"/>
    </row>
    <row r="5" spans="1:13" x14ac:dyDescent="0.35">
      <c r="A5" s="11" t="s">
        <v>2812</v>
      </c>
      <c r="B5" s="14">
        <v>3</v>
      </c>
      <c r="C5" t="s">
        <v>2855</v>
      </c>
      <c r="D5" t="s">
        <v>2863</v>
      </c>
      <c r="E5" t="s">
        <v>2855</v>
      </c>
      <c r="F5" t="s">
        <v>2863</v>
      </c>
      <c r="G5" t="s">
        <v>2862</v>
      </c>
      <c r="M5" s="11"/>
    </row>
    <row r="6" spans="1:13" x14ac:dyDescent="0.35">
      <c r="A6" s="11" t="s">
        <v>2812</v>
      </c>
      <c r="B6" s="14">
        <v>4</v>
      </c>
      <c r="C6" t="s">
        <v>2862</v>
      </c>
      <c r="D6" t="s">
        <v>2855</v>
      </c>
      <c r="E6" t="s">
        <v>2864</v>
      </c>
      <c r="F6" t="s">
        <v>2855</v>
      </c>
      <c r="G6" t="s">
        <v>2863</v>
      </c>
      <c r="M6" s="11"/>
    </row>
    <row r="7" spans="1:13" x14ac:dyDescent="0.35">
      <c r="A7" s="11" t="s">
        <v>2812</v>
      </c>
      <c r="B7" s="14">
        <v>5</v>
      </c>
      <c r="C7" t="s">
        <v>2863</v>
      </c>
      <c r="D7" t="s">
        <v>2864</v>
      </c>
      <c r="E7" t="s">
        <v>2855</v>
      </c>
      <c r="F7" t="s">
        <v>2864</v>
      </c>
      <c r="G7" t="s">
        <v>2855</v>
      </c>
      <c r="M7" s="11"/>
    </row>
    <row r="8" spans="1:13" x14ac:dyDescent="0.35">
      <c r="A8" s="11" t="s">
        <v>2813</v>
      </c>
      <c r="B8" s="14">
        <v>6</v>
      </c>
      <c r="C8" t="s">
        <v>2855</v>
      </c>
      <c r="D8" t="s">
        <v>2862</v>
      </c>
      <c r="E8" t="s">
        <v>2864</v>
      </c>
      <c r="F8" t="s">
        <v>2864</v>
      </c>
      <c r="G8" t="s">
        <v>2855</v>
      </c>
      <c r="M8" s="11"/>
    </row>
    <row r="9" spans="1:13" x14ac:dyDescent="0.35">
      <c r="A9" s="11" t="s">
        <v>2813</v>
      </c>
      <c r="B9" s="14">
        <v>7</v>
      </c>
      <c r="C9" t="s">
        <v>2864</v>
      </c>
      <c r="D9" t="s">
        <v>2855</v>
      </c>
      <c r="E9" t="s">
        <v>2862</v>
      </c>
      <c r="F9" t="s">
        <v>2855</v>
      </c>
      <c r="G9" t="s">
        <v>2862</v>
      </c>
      <c r="M9" s="11"/>
    </row>
    <row r="10" spans="1:13" x14ac:dyDescent="0.35">
      <c r="A10" s="11" t="s">
        <v>2813</v>
      </c>
      <c r="B10" s="14">
        <v>8</v>
      </c>
      <c r="C10" t="s">
        <v>2855</v>
      </c>
      <c r="D10" t="s">
        <v>2864</v>
      </c>
      <c r="E10" t="s">
        <v>2855</v>
      </c>
      <c r="F10" t="s">
        <v>2862</v>
      </c>
      <c r="G10" t="s">
        <v>2863</v>
      </c>
      <c r="M10" s="11"/>
    </row>
    <row r="11" spans="1:13" x14ac:dyDescent="0.35">
      <c r="A11" s="11" t="s">
        <v>2813</v>
      </c>
      <c r="B11" s="14">
        <v>9</v>
      </c>
      <c r="C11" t="s">
        <v>2863</v>
      </c>
      <c r="D11" t="s">
        <v>2855</v>
      </c>
      <c r="E11" t="s">
        <v>2863</v>
      </c>
      <c r="F11" t="s">
        <v>2855</v>
      </c>
      <c r="G11" t="s">
        <v>2864</v>
      </c>
      <c r="M11" s="11"/>
    </row>
    <row r="12" spans="1:13" x14ac:dyDescent="0.35">
      <c r="A12" s="11" t="s">
        <v>2813</v>
      </c>
      <c r="B12" s="14">
        <v>10</v>
      </c>
      <c r="C12" t="s">
        <v>2862</v>
      </c>
      <c r="D12" t="s">
        <v>2863</v>
      </c>
      <c r="E12" t="s">
        <v>2855</v>
      </c>
      <c r="F12" t="s">
        <v>2863</v>
      </c>
      <c r="G12" t="s">
        <v>2855</v>
      </c>
      <c r="M12" s="11"/>
    </row>
    <row r="13" spans="1:13" x14ac:dyDescent="0.35">
      <c r="A13" s="11" t="s">
        <v>2814</v>
      </c>
      <c r="B13" s="14">
        <v>11</v>
      </c>
      <c r="C13" t="s">
        <v>2855</v>
      </c>
      <c r="D13" t="s">
        <v>2863</v>
      </c>
      <c r="E13" t="s">
        <v>2862</v>
      </c>
      <c r="F13" t="s">
        <v>2862</v>
      </c>
      <c r="G13" t="s">
        <v>2855</v>
      </c>
      <c r="M13" s="11"/>
    </row>
    <row r="14" spans="1:13" x14ac:dyDescent="0.35">
      <c r="A14" s="11" t="s">
        <v>2814</v>
      </c>
      <c r="B14" s="14">
        <v>12</v>
      </c>
      <c r="C14" t="s">
        <v>2863</v>
      </c>
      <c r="D14" t="s">
        <v>2855</v>
      </c>
      <c r="E14" t="s">
        <v>2863</v>
      </c>
      <c r="F14" t="s">
        <v>2855</v>
      </c>
      <c r="G14" t="s">
        <v>2864</v>
      </c>
      <c r="M14" s="11"/>
    </row>
    <row r="15" spans="1:13" x14ac:dyDescent="0.35">
      <c r="A15" s="11" t="s">
        <v>2814</v>
      </c>
      <c r="B15" s="14">
        <v>13</v>
      </c>
      <c r="C15" t="s">
        <v>2855</v>
      </c>
      <c r="D15" t="s">
        <v>2864</v>
      </c>
      <c r="E15" t="s">
        <v>2855</v>
      </c>
      <c r="F15" t="s">
        <v>2864</v>
      </c>
      <c r="G15" t="s">
        <v>2863</v>
      </c>
      <c r="M15" s="11"/>
    </row>
    <row r="16" spans="1:13" x14ac:dyDescent="0.35">
      <c r="A16" s="11" t="s">
        <v>2814</v>
      </c>
      <c r="B16" s="14">
        <v>14</v>
      </c>
      <c r="C16" t="s">
        <v>2864</v>
      </c>
      <c r="D16" t="s">
        <v>2855</v>
      </c>
      <c r="E16" t="s">
        <v>2864</v>
      </c>
      <c r="F16" t="s">
        <v>2855</v>
      </c>
      <c r="G16" t="s">
        <v>2862</v>
      </c>
      <c r="M16" s="11"/>
    </row>
    <row r="17" spans="1:13" x14ac:dyDescent="0.35">
      <c r="A17" s="11" t="s">
        <v>2814</v>
      </c>
      <c r="B17" s="14">
        <v>15</v>
      </c>
      <c r="C17" t="s">
        <v>2862</v>
      </c>
      <c r="D17" t="s">
        <v>2862</v>
      </c>
      <c r="E17" t="s">
        <v>2855</v>
      </c>
      <c r="F17" t="s">
        <v>2863</v>
      </c>
      <c r="G17" t="s">
        <v>2855</v>
      </c>
      <c r="M17" s="11"/>
    </row>
    <row r="18" spans="1:13" x14ac:dyDescent="0.35">
      <c r="A18" s="11" t="s">
        <v>2815</v>
      </c>
      <c r="B18" s="14">
        <v>16</v>
      </c>
      <c r="C18" t="s">
        <v>2855</v>
      </c>
      <c r="D18" t="s">
        <v>2864</v>
      </c>
      <c r="E18" t="s">
        <v>2863</v>
      </c>
      <c r="F18" t="s">
        <v>2863</v>
      </c>
      <c r="G18" t="s">
        <v>2855</v>
      </c>
      <c r="M18" s="11"/>
    </row>
    <row r="19" spans="1:13" x14ac:dyDescent="0.35">
      <c r="A19" s="11" t="s">
        <v>2815</v>
      </c>
      <c r="B19" s="14">
        <v>17</v>
      </c>
      <c r="C19" t="s">
        <v>2862</v>
      </c>
      <c r="D19" t="s">
        <v>2855</v>
      </c>
      <c r="E19" t="s">
        <v>2864</v>
      </c>
      <c r="F19" t="s">
        <v>2855</v>
      </c>
      <c r="G19" t="s">
        <v>2864</v>
      </c>
      <c r="M19" s="11"/>
    </row>
    <row r="20" spans="1:13" x14ac:dyDescent="0.35">
      <c r="A20" s="11" t="s">
        <v>2815</v>
      </c>
      <c r="B20" s="14">
        <v>18</v>
      </c>
      <c r="C20" t="s">
        <v>2855</v>
      </c>
      <c r="D20" t="s">
        <v>2863</v>
      </c>
      <c r="E20" t="s">
        <v>2855</v>
      </c>
      <c r="F20" t="s">
        <v>2862</v>
      </c>
      <c r="G20" t="s">
        <v>2862</v>
      </c>
      <c r="M20" s="11"/>
    </row>
    <row r="21" spans="1:13" x14ac:dyDescent="0.35">
      <c r="A21" s="11" t="s">
        <v>2815</v>
      </c>
      <c r="B21" s="15">
        <v>19</v>
      </c>
      <c r="C21" t="s">
        <v>2863</v>
      </c>
      <c r="D21" t="s">
        <v>2855</v>
      </c>
      <c r="E21" t="s">
        <v>2862</v>
      </c>
      <c r="F21" t="s">
        <v>2855</v>
      </c>
      <c r="G21" t="s">
        <v>2863</v>
      </c>
      <c r="M21" s="11"/>
    </row>
    <row r="22" spans="1:13" x14ac:dyDescent="0.35">
      <c r="A22" s="11" t="s">
        <v>2815</v>
      </c>
      <c r="B22" s="14">
        <v>20</v>
      </c>
      <c r="C22" t="s">
        <v>2864</v>
      </c>
      <c r="D22" t="s">
        <v>2862</v>
      </c>
      <c r="E22" t="s">
        <v>2855</v>
      </c>
      <c r="F22" t="s">
        <v>2864</v>
      </c>
      <c r="G22" t="s">
        <v>2855</v>
      </c>
      <c r="M22" s="11"/>
    </row>
    <row r="23" spans="1:13" x14ac:dyDescent="0.35">
      <c r="A23" s="11" t="s">
        <v>1782</v>
      </c>
      <c r="B23" s="14">
        <v>21</v>
      </c>
      <c r="C23" t="s">
        <v>2855</v>
      </c>
      <c r="D23" t="s">
        <v>2864</v>
      </c>
      <c r="E23" t="s">
        <v>2864</v>
      </c>
      <c r="F23" t="s">
        <v>2862</v>
      </c>
      <c r="G23" t="s">
        <v>2855</v>
      </c>
      <c r="M23" s="11"/>
    </row>
    <row r="24" spans="1:13" x14ac:dyDescent="0.35">
      <c r="A24" s="11" t="s">
        <v>1782</v>
      </c>
      <c r="B24" s="14">
        <v>22</v>
      </c>
      <c r="C24" t="s">
        <v>2863</v>
      </c>
      <c r="D24" t="s">
        <v>2855</v>
      </c>
      <c r="E24" t="s">
        <v>2862</v>
      </c>
      <c r="F24" t="s">
        <v>2855</v>
      </c>
      <c r="G24" t="s">
        <v>2864</v>
      </c>
      <c r="M24" s="11"/>
    </row>
    <row r="25" spans="1:13" x14ac:dyDescent="0.35">
      <c r="A25" s="11" t="s">
        <v>1782</v>
      </c>
      <c r="B25" s="14">
        <v>23</v>
      </c>
      <c r="C25" t="s">
        <v>2855</v>
      </c>
      <c r="D25" t="s">
        <v>2862</v>
      </c>
      <c r="E25" t="s">
        <v>2855</v>
      </c>
      <c r="F25" t="s">
        <v>2864</v>
      </c>
      <c r="G25" t="s">
        <v>2863</v>
      </c>
      <c r="M25" s="11"/>
    </row>
    <row r="26" spans="1:13" x14ac:dyDescent="0.35">
      <c r="A26" s="11" t="s">
        <v>1782</v>
      </c>
      <c r="B26" s="14">
        <v>24</v>
      </c>
      <c r="C26" t="s">
        <v>2864</v>
      </c>
      <c r="D26" t="s">
        <v>2855</v>
      </c>
      <c r="E26" t="s">
        <v>2863</v>
      </c>
      <c r="F26" t="s">
        <v>2855</v>
      </c>
      <c r="G26" t="s">
        <v>2862</v>
      </c>
      <c r="M26" s="11"/>
    </row>
    <row r="27" spans="1:13" x14ac:dyDescent="0.35">
      <c r="A27" s="11" t="s">
        <v>1782</v>
      </c>
      <c r="B27" s="14">
        <v>25</v>
      </c>
      <c r="C27" t="s">
        <v>2862</v>
      </c>
      <c r="D27" t="s">
        <v>2863</v>
      </c>
      <c r="E27" t="s">
        <v>2855</v>
      </c>
      <c r="F27" t="s">
        <v>2863</v>
      </c>
      <c r="G27" t="s">
        <v>2855</v>
      </c>
      <c r="M27" s="11"/>
    </row>
    <row r="28" spans="1:13" x14ac:dyDescent="0.35">
      <c r="A28" s="11" t="s">
        <v>2816</v>
      </c>
      <c r="B28" s="14">
        <v>26</v>
      </c>
      <c r="C28" t="s">
        <v>2855</v>
      </c>
      <c r="D28" t="s">
        <v>2864</v>
      </c>
      <c r="E28" t="s">
        <v>2864</v>
      </c>
      <c r="F28" t="s">
        <v>2864</v>
      </c>
      <c r="G28" t="s">
        <v>2855</v>
      </c>
      <c r="M28" s="11"/>
    </row>
    <row r="29" spans="1:13" x14ac:dyDescent="0.35">
      <c r="A29" s="11" t="s">
        <v>2816</v>
      </c>
      <c r="B29" s="14">
        <v>27</v>
      </c>
      <c r="C29" t="s">
        <v>2864</v>
      </c>
      <c r="D29" t="s">
        <v>2855</v>
      </c>
      <c r="E29" t="s">
        <v>2862</v>
      </c>
      <c r="F29" t="s">
        <v>2855</v>
      </c>
      <c r="G29" t="s">
        <v>2862</v>
      </c>
      <c r="M29" s="11"/>
    </row>
    <row r="30" spans="1:13" x14ac:dyDescent="0.35">
      <c r="A30" s="11" t="s">
        <v>2816</v>
      </c>
      <c r="B30" s="14">
        <v>28</v>
      </c>
      <c r="C30" t="s">
        <v>2855</v>
      </c>
      <c r="D30" t="s">
        <v>2862</v>
      </c>
      <c r="E30" t="s">
        <v>2855</v>
      </c>
      <c r="F30" t="s">
        <v>2863</v>
      </c>
      <c r="G30" t="s">
        <v>2864</v>
      </c>
      <c r="M30" s="11"/>
    </row>
    <row r="31" spans="1:13" x14ac:dyDescent="0.35">
      <c r="A31" s="11" t="s">
        <v>2816</v>
      </c>
      <c r="B31" s="14">
        <v>29</v>
      </c>
      <c r="C31" t="s">
        <v>2862</v>
      </c>
      <c r="D31" t="s">
        <v>2855</v>
      </c>
      <c r="E31" t="s">
        <v>2863</v>
      </c>
      <c r="F31" t="s">
        <v>2855</v>
      </c>
      <c r="G31" t="s">
        <v>2863</v>
      </c>
      <c r="M31" s="11"/>
    </row>
    <row r="32" spans="1:13" x14ac:dyDescent="0.35">
      <c r="A32" s="11" t="s">
        <v>2816</v>
      </c>
      <c r="B32" s="14">
        <v>30</v>
      </c>
      <c r="C32" t="s">
        <v>2863</v>
      </c>
      <c r="D32" t="s">
        <v>2863</v>
      </c>
      <c r="E32" t="s">
        <v>2855</v>
      </c>
      <c r="F32" t="s">
        <v>2862</v>
      </c>
      <c r="G32" t="s">
        <v>2855</v>
      </c>
      <c r="M32" s="11"/>
    </row>
    <row r="33" spans="1:13" x14ac:dyDescent="0.35">
      <c r="A33" s="11" t="s">
        <v>2817</v>
      </c>
      <c r="B33" s="14">
        <v>31</v>
      </c>
      <c r="C33" t="s">
        <v>2855</v>
      </c>
      <c r="D33" t="s">
        <v>2862</v>
      </c>
      <c r="E33" t="s">
        <v>2863</v>
      </c>
      <c r="F33" t="s">
        <v>2862</v>
      </c>
      <c r="G33" t="s">
        <v>2855</v>
      </c>
      <c r="M33" s="11"/>
    </row>
    <row r="34" spans="1:13" x14ac:dyDescent="0.35">
      <c r="A34" s="11" t="s">
        <v>2817</v>
      </c>
      <c r="B34" s="14">
        <v>32</v>
      </c>
      <c r="C34" t="s">
        <v>2864</v>
      </c>
      <c r="D34" t="s">
        <v>2855</v>
      </c>
      <c r="E34" t="s">
        <v>2862</v>
      </c>
      <c r="F34" t="s">
        <v>2855</v>
      </c>
      <c r="G34" t="s">
        <v>2864</v>
      </c>
      <c r="M34" s="11"/>
    </row>
    <row r="35" spans="1:13" x14ac:dyDescent="0.35">
      <c r="A35" s="11" t="s">
        <v>2817</v>
      </c>
      <c r="B35" s="14">
        <v>33</v>
      </c>
      <c r="C35" t="s">
        <v>2855</v>
      </c>
      <c r="D35" t="s">
        <v>2863</v>
      </c>
      <c r="E35" t="s">
        <v>2855</v>
      </c>
      <c r="F35" t="s">
        <v>2863</v>
      </c>
      <c r="G35" t="s">
        <v>2863</v>
      </c>
      <c r="M35" s="11"/>
    </row>
    <row r="36" spans="1:13" x14ac:dyDescent="0.35">
      <c r="A36" s="11" t="s">
        <v>2817</v>
      </c>
      <c r="B36" s="14">
        <v>34</v>
      </c>
      <c r="C36" t="s">
        <v>2862</v>
      </c>
      <c r="D36" t="s">
        <v>2855</v>
      </c>
      <c r="E36" t="s">
        <v>2864</v>
      </c>
      <c r="F36" t="s">
        <v>2855</v>
      </c>
      <c r="G36" t="s">
        <v>2862</v>
      </c>
      <c r="M36" s="11"/>
    </row>
    <row r="37" spans="1:13" x14ac:dyDescent="0.35">
      <c r="A37" s="11" t="s">
        <v>2817</v>
      </c>
      <c r="B37" s="14">
        <v>35</v>
      </c>
      <c r="C37" t="s">
        <v>2863</v>
      </c>
      <c r="D37" t="s">
        <v>2864</v>
      </c>
      <c r="E37" t="s">
        <v>2855</v>
      </c>
      <c r="F37" t="s">
        <v>2864</v>
      </c>
      <c r="G37" t="s">
        <v>2855</v>
      </c>
      <c r="M37" s="11"/>
    </row>
    <row r="38" spans="1:13" x14ac:dyDescent="0.35">
      <c r="A38" s="11" t="s">
        <v>2818</v>
      </c>
      <c r="B38" s="14">
        <v>36</v>
      </c>
      <c r="C38" t="s">
        <v>2855</v>
      </c>
      <c r="D38" t="s">
        <v>2863</v>
      </c>
      <c r="E38" t="s">
        <v>2862</v>
      </c>
      <c r="F38" t="s">
        <v>2863</v>
      </c>
      <c r="G38" t="s">
        <v>2855</v>
      </c>
      <c r="M38" s="11"/>
    </row>
    <row r="39" spans="1:13" x14ac:dyDescent="0.35">
      <c r="A39" s="11" t="s">
        <v>2818</v>
      </c>
      <c r="B39" s="14">
        <v>37</v>
      </c>
      <c r="C39" t="s">
        <v>2862</v>
      </c>
      <c r="D39" t="s">
        <v>2855</v>
      </c>
      <c r="E39" t="s">
        <v>2864</v>
      </c>
      <c r="F39" t="s">
        <v>2855</v>
      </c>
      <c r="G39" t="s">
        <v>2862</v>
      </c>
      <c r="M39" s="11"/>
    </row>
    <row r="40" spans="1:13" x14ac:dyDescent="0.35">
      <c r="A40" s="11" t="s">
        <v>2818</v>
      </c>
      <c r="B40" s="15">
        <v>38</v>
      </c>
      <c r="C40" t="s">
        <v>2855</v>
      </c>
      <c r="D40" t="s">
        <v>2864</v>
      </c>
      <c r="E40" t="s">
        <v>2855</v>
      </c>
      <c r="F40" t="s">
        <v>2862</v>
      </c>
      <c r="G40" t="s">
        <v>2863</v>
      </c>
      <c r="M40" s="11"/>
    </row>
    <row r="41" spans="1:13" x14ac:dyDescent="0.35">
      <c r="A41" s="11" t="s">
        <v>2818</v>
      </c>
      <c r="B41" s="14">
        <v>39</v>
      </c>
      <c r="C41" t="s">
        <v>2863</v>
      </c>
      <c r="D41" t="s">
        <v>2855</v>
      </c>
      <c r="E41" t="s">
        <v>2863</v>
      </c>
      <c r="F41" t="s">
        <v>2855</v>
      </c>
      <c r="G41" t="s">
        <v>2864</v>
      </c>
      <c r="M41" s="11"/>
    </row>
    <row r="42" spans="1:13" x14ac:dyDescent="0.35">
      <c r="A42" s="11" t="s">
        <v>2818</v>
      </c>
      <c r="B42" s="14">
        <v>40</v>
      </c>
      <c r="C42" t="s">
        <v>2864</v>
      </c>
      <c r="D42" t="s">
        <v>2862</v>
      </c>
      <c r="E42" t="s">
        <v>2855</v>
      </c>
      <c r="F42" t="s">
        <v>2864</v>
      </c>
      <c r="G42" t="s">
        <v>2855</v>
      </c>
      <c r="M42" s="11"/>
    </row>
    <row r="43" spans="1:13" x14ac:dyDescent="0.35">
      <c r="A43" s="11" t="s">
        <v>2819</v>
      </c>
      <c r="B43" s="14">
        <v>41</v>
      </c>
      <c r="C43" t="s">
        <v>2855</v>
      </c>
      <c r="D43" t="s">
        <v>2864</v>
      </c>
      <c r="E43" t="s">
        <v>2864</v>
      </c>
      <c r="F43" t="s">
        <v>2863</v>
      </c>
      <c r="G43" t="s">
        <v>2855</v>
      </c>
      <c r="M43" s="11"/>
    </row>
    <row r="44" spans="1:13" x14ac:dyDescent="0.35">
      <c r="A44" s="11" t="s">
        <v>2819</v>
      </c>
      <c r="B44" s="14">
        <v>42</v>
      </c>
      <c r="C44" t="s">
        <v>2863</v>
      </c>
      <c r="D44" t="s">
        <v>2855</v>
      </c>
      <c r="E44" t="s">
        <v>2863</v>
      </c>
      <c r="F44" t="s">
        <v>2855</v>
      </c>
      <c r="G44" t="s">
        <v>2862</v>
      </c>
      <c r="M44" s="11"/>
    </row>
    <row r="45" spans="1:13" x14ac:dyDescent="0.35">
      <c r="A45" s="11" t="s">
        <v>2819</v>
      </c>
      <c r="B45" s="14">
        <v>43</v>
      </c>
      <c r="C45" t="s">
        <v>2855</v>
      </c>
      <c r="D45" t="s">
        <v>2862</v>
      </c>
      <c r="E45" t="s">
        <v>2855</v>
      </c>
      <c r="F45" t="s">
        <v>2864</v>
      </c>
      <c r="G45" t="s">
        <v>2864</v>
      </c>
      <c r="M45" s="11"/>
    </row>
    <row r="46" spans="1:13" x14ac:dyDescent="0.35">
      <c r="A46" s="11" t="s">
        <v>2819</v>
      </c>
      <c r="B46" s="14">
        <v>44</v>
      </c>
      <c r="C46" t="s">
        <v>2864</v>
      </c>
      <c r="D46" t="s">
        <v>2855</v>
      </c>
      <c r="E46" t="s">
        <v>2862</v>
      </c>
      <c r="F46" t="s">
        <v>2855</v>
      </c>
      <c r="G46" t="s">
        <v>2863</v>
      </c>
      <c r="M46" s="11"/>
    </row>
    <row r="47" spans="1:13" x14ac:dyDescent="0.35">
      <c r="A47" s="11" t="s">
        <v>2819</v>
      </c>
      <c r="B47" s="14">
        <v>45</v>
      </c>
      <c r="C47" t="s">
        <v>2862</v>
      </c>
      <c r="D47" t="s">
        <v>2863</v>
      </c>
      <c r="E47" t="s">
        <v>2855</v>
      </c>
      <c r="F47" t="s">
        <v>2862</v>
      </c>
      <c r="G47" t="s">
        <v>2855</v>
      </c>
      <c r="M47" s="11"/>
    </row>
    <row r="48" spans="1:13" x14ac:dyDescent="0.35">
      <c r="A48" s="11" t="s">
        <v>2820</v>
      </c>
      <c r="B48" s="14">
        <v>46</v>
      </c>
      <c r="C48" t="s">
        <v>2855</v>
      </c>
      <c r="D48" t="s">
        <v>2862</v>
      </c>
      <c r="E48" t="s">
        <v>2862</v>
      </c>
      <c r="F48" t="s">
        <v>2862</v>
      </c>
      <c r="G48" t="s">
        <v>2855</v>
      </c>
      <c r="M48" s="11"/>
    </row>
    <row r="49" spans="1:13" x14ac:dyDescent="0.35">
      <c r="A49" s="11" t="s">
        <v>2820</v>
      </c>
      <c r="B49" s="14">
        <v>47</v>
      </c>
      <c r="C49" t="s">
        <v>2862</v>
      </c>
      <c r="D49" t="s">
        <v>2855</v>
      </c>
      <c r="E49" t="s">
        <v>2863</v>
      </c>
      <c r="F49" t="s">
        <v>2855</v>
      </c>
      <c r="G49" t="s">
        <v>2862</v>
      </c>
      <c r="M49" s="11"/>
    </row>
    <row r="50" spans="1:13" x14ac:dyDescent="0.35">
      <c r="A50" s="11" t="s">
        <v>2820</v>
      </c>
      <c r="B50" s="14">
        <v>48</v>
      </c>
      <c r="C50" t="s">
        <v>2855</v>
      </c>
      <c r="D50" t="s">
        <v>2863</v>
      </c>
      <c r="E50" t="s">
        <v>2855</v>
      </c>
      <c r="F50" t="s">
        <v>2864</v>
      </c>
      <c r="G50" t="s">
        <v>2863</v>
      </c>
      <c r="M50" s="11"/>
    </row>
    <row r="51" spans="1:13" x14ac:dyDescent="0.35">
      <c r="A51" s="11" t="s">
        <v>2820</v>
      </c>
      <c r="B51" s="14">
        <v>49</v>
      </c>
      <c r="C51" t="s">
        <v>2864</v>
      </c>
      <c r="D51" t="s">
        <v>2855</v>
      </c>
      <c r="E51" t="s">
        <v>2864</v>
      </c>
      <c r="F51" t="s">
        <v>2855</v>
      </c>
      <c r="G51" t="s">
        <v>2864</v>
      </c>
    </row>
    <row r="52" spans="1:13" x14ac:dyDescent="0.35">
      <c r="A52" s="11" t="s">
        <v>2820</v>
      </c>
      <c r="B52" s="14">
        <v>50</v>
      </c>
      <c r="C52" t="s">
        <v>2863</v>
      </c>
      <c r="D52" t="s">
        <v>2864</v>
      </c>
      <c r="E52" t="s">
        <v>2855</v>
      </c>
      <c r="F52" t="s">
        <v>2863</v>
      </c>
      <c r="G52" t="s">
        <v>2855</v>
      </c>
    </row>
    <row r="53" spans="1:13" x14ac:dyDescent="0.35">
      <c r="A53" s="4"/>
      <c r="B53" s="16"/>
    </row>
    <row r="54" spans="1:13" x14ac:dyDescent="0.35">
      <c r="A54" s="4"/>
      <c r="B54" s="16"/>
    </row>
    <row r="55" spans="1:13" x14ac:dyDescent="0.35">
      <c r="A55" s="4"/>
      <c r="B55" s="16"/>
    </row>
    <row r="56" spans="1:13" x14ac:dyDescent="0.35">
      <c r="A56" s="4"/>
      <c r="B56" s="16"/>
    </row>
    <row r="57" spans="1:13" x14ac:dyDescent="0.35">
      <c r="A57" s="4"/>
      <c r="B57" s="16"/>
    </row>
    <row r="58" spans="1:13" x14ac:dyDescent="0.35">
      <c r="A58" s="4"/>
      <c r="B58" s="16"/>
    </row>
    <row r="59" spans="1:13" x14ac:dyDescent="0.35">
      <c r="A59" s="4"/>
      <c r="B59" s="16"/>
    </row>
    <row r="60" spans="1:13" x14ac:dyDescent="0.35">
      <c r="A60" s="4"/>
      <c r="B60" s="16"/>
    </row>
    <row r="61" spans="1:13" x14ac:dyDescent="0.35">
      <c r="A61" s="4"/>
      <c r="B61" s="16"/>
    </row>
    <row r="62" spans="1:13" x14ac:dyDescent="0.35">
      <c r="A62" s="4"/>
      <c r="B62" s="16"/>
    </row>
    <row r="63" spans="1:13" x14ac:dyDescent="0.35">
      <c r="A63" s="4"/>
      <c r="B63" s="16"/>
    </row>
    <row r="64" spans="1:13" x14ac:dyDescent="0.35">
      <c r="A64" s="4"/>
      <c r="B64" s="16"/>
    </row>
    <row r="65" spans="1:2" x14ac:dyDescent="0.35">
      <c r="A65" s="4"/>
      <c r="B65" s="16"/>
    </row>
    <row r="66" spans="1:2" x14ac:dyDescent="0.35">
      <c r="A66" s="4"/>
      <c r="B66" s="16"/>
    </row>
    <row r="67" spans="1:2" x14ac:dyDescent="0.35">
      <c r="A67" s="4"/>
      <c r="B67" s="16"/>
    </row>
    <row r="68" spans="1:2" x14ac:dyDescent="0.35">
      <c r="A68" s="4"/>
      <c r="B68" s="16"/>
    </row>
    <row r="69" spans="1:2" x14ac:dyDescent="0.35">
      <c r="A69" s="4"/>
      <c r="B69" s="16"/>
    </row>
    <row r="70" spans="1:2" x14ac:dyDescent="0.35">
      <c r="A70" s="4"/>
      <c r="B70" s="16"/>
    </row>
    <row r="71" spans="1:2" x14ac:dyDescent="0.35">
      <c r="A71" s="4"/>
      <c r="B71" s="16"/>
    </row>
    <row r="72" spans="1:2" x14ac:dyDescent="0.35">
      <c r="A72" s="4"/>
      <c r="B72" s="16"/>
    </row>
    <row r="73" spans="1:2" x14ac:dyDescent="0.35">
      <c r="A73" s="4"/>
      <c r="B73" s="16"/>
    </row>
    <row r="74" spans="1:2" x14ac:dyDescent="0.35">
      <c r="A74" s="4"/>
      <c r="B74" s="16"/>
    </row>
    <row r="75" spans="1:2" x14ac:dyDescent="0.35">
      <c r="A75" s="4"/>
      <c r="B75" s="16"/>
    </row>
    <row r="76" spans="1:2" x14ac:dyDescent="0.35">
      <c r="A76" s="4"/>
      <c r="B76" s="16"/>
    </row>
    <row r="77" spans="1:2" x14ac:dyDescent="0.35">
      <c r="A77" s="4"/>
      <c r="B77" s="16"/>
    </row>
    <row r="78" spans="1:2" x14ac:dyDescent="0.35">
      <c r="A78" s="4"/>
      <c r="B78" s="16"/>
    </row>
    <row r="79" spans="1:2" x14ac:dyDescent="0.35">
      <c r="A79" s="4"/>
      <c r="B79" s="16"/>
    </row>
    <row r="80" spans="1:2" x14ac:dyDescent="0.35">
      <c r="A80" s="4"/>
      <c r="B80" s="16"/>
    </row>
    <row r="81" spans="1:2" x14ac:dyDescent="0.35">
      <c r="A81" s="4"/>
      <c r="B81" s="16"/>
    </row>
    <row r="82" spans="1:2" x14ac:dyDescent="0.35">
      <c r="A82" s="4"/>
      <c r="B82" s="16"/>
    </row>
    <row r="83" spans="1:2" x14ac:dyDescent="0.35">
      <c r="A83" s="4"/>
      <c r="B83" s="16"/>
    </row>
    <row r="84" spans="1:2" x14ac:dyDescent="0.35">
      <c r="A84" s="4"/>
      <c r="B84" s="16"/>
    </row>
    <row r="85" spans="1:2" x14ac:dyDescent="0.35">
      <c r="A85" s="4"/>
      <c r="B85" s="16"/>
    </row>
    <row r="86" spans="1:2" x14ac:dyDescent="0.35">
      <c r="A86" s="4"/>
      <c r="B86" s="16"/>
    </row>
    <row r="87" spans="1:2" x14ac:dyDescent="0.35">
      <c r="A87" s="4"/>
      <c r="B87" s="16"/>
    </row>
    <row r="88" spans="1:2" x14ac:dyDescent="0.35">
      <c r="A88" s="4"/>
      <c r="B88" s="16"/>
    </row>
    <row r="89" spans="1:2" x14ac:dyDescent="0.35">
      <c r="A89" s="4"/>
      <c r="B89" s="16"/>
    </row>
    <row r="90" spans="1:2" x14ac:dyDescent="0.35">
      <c r="A90" s="4"/>
      <c r="B90" s="16"/>
    </row>
    <row r="91" spans="1:2" x14ac:dyDescent="0.35">
      <c r="A91" s="4"/>
      <c r="B91" s="16"/>
    </row>
    <row r="92" spans="1:2" x14ac:dyDescent="0.35">
      <c r="A92" s="4"/>
      <c r="B92" s="16"/>
    </row>
    <row r="93" spans="1:2" x14ac:dyDescent="0.35">
      <c r="A93" s="4"/>
      <c r="B93" s="16"/>
    </row>
    <row r="94" spans="1:2" x14ac:dyDescent="0.35">
      <c r="A94" s="4"/>
      <c r="B94" s="16"/>
    </row>
    <row r="95" spans="1:2" x14ac:dyDescent="0.35">
      <c r="A95" s="4"/>
      <c r="B95" s="16"/>
    </row>
    <row r="96" spans="1:2" x14ac:dyDescent="0.35">
      <c r="A96" s="4"/>
      <c r="B96" s="16"/>
    </row>
    <row r="97" spans="1:2" x14ac:dyDescent="0.35">
      <c r="A97" s="4"/>
      <c r="B97" s="16"/>
    </row>
    <row r="98" spans="1:2" x14ac:dyDescent="0.35">
      <c r="A98" s="4"/>
      <c r="B98" s="16"/>
    </row>
    <row r="99" spans="1:2" x14ac:dyDescent="0.35">
      <c r="A99" s="4"/>
      <c r="B99" s="16"/>
    </row>
    <row r="100" spans="1:2" x14ac:dyDescent="0.35">
      <c r="A100" s="4"/>
      <c r="B100" s="16"/>
    </row>
    <row r="101" spans="1:2" x14ac:dyDescent="0.35">
      <c r="A101" s="4"/>
      <c r="B101" s="16"/>
    </row>
    <row r="102" spans="1:2" x14ac:dyDescent="0.35">
      <c r="A102" s="4"/>
      <c r="B102" s="16"/>
    </row>
    <row r="103" spans="1:2" x14ac:dyDescent="0.35">
      <c r="A103" s="4"/>
      <c r="B103" s="16"/>
    </row>
    <row r="104" spans="1:2" x14ac:dyDescent="0.35">
      <c r="A104" s="4"/>
      <c r="B104" s="16"/>
    </row>
    <row r="105" spans="1:2" x14ac:dyDescent="0.35">
      <c r="A105" s="4"/>
      <c r="B105" s="16"/>
    </row>
    <row r="106" spans="1:2" x14ac:dyDescent="0.35">
      <c r="A106" s="4"/>
      <c r="B106" s="16"/>
    </row>
    <row r="107" spans="1:2" x14ac:dyDescent="0.35">
      <c r="A107" s="4"/>
      <c r="B107" s="16"/>
    </row>
    <row r="108" spans="1:2" x14ac:dyDescent="0.35">
      <c r="A108" s="4"/>
      <c r="B108" s="16"/>
    </row>
    <row r="109" spans="1:2" x14ac:dyDescent="0.35">
      <c r="A109" s="4"/>
      <c r="B109" s="16"/>
    </row>
    <row r="110" spans="1:2" x14ac:dyDescent="0.35">
      <c r="A110" s="4"/>
      <c r="B110" s="16"/>
    </row>
    <row r="111" spans="1:2" x14ac:dyDescent="0.35">
      <c r="A111" s="4"/>
      <c r="B111" s="16"/>
    </row>
    <row r="112" spans="1:2" x14ac:dyDescent="0.35">
      <c r="A112" s="4"/>
      <c r="B112" s="16"/>
    </row>
    <row r="113" spans="1:2" x14ac:dyDescent="0.35">
      <c r="A113" s="4"/>
      <c r="B113" s="16"/>
    </row>
    <row r="114" spans="1:2" x14ac:dyDescent="0.35">
      <c r="A114" s="4"/>
      <c r="B114" s="16"/>
    </row>
    <row r="115" spans="1:2" x14ac:dyDescent="0.35">
      <c r="A115" s="4"/>
      <c r="B115" s="16"/>
    </row>
    <row r="116" spans="1:2" x14ac:dyDescent="0.35">
      <c r="A116" s="4"/>
      <c r="B116" s="16"/>
    </row>
    <row r="117" spans="1:2" x14ac:dyDescent="0.35">
      <c r="A117" s="4"/>
      <c r="B117" s="16"/>
    </row>
    <row r="118" spans="1:2" x14ac:dyDescent="0.35">
      <c r="A118" s="4"/>
      <c r="B118" s="16"/>
    </row>
    <row r="119" spans="1:2" x14ac:dyDescent="0.35">
      <c r="A119" s="4"/>
      <c r="B119" s="16"/>
    </row>
    <row r="120" spans="1:2" x14ac:dyDescent="0.35">
      <c r="A120" s="4"/>
      <c r="B120" s="16"/>
    </row>
    <row r="121" spans="1:2" x14ac:dyDescent="0.35">
      <c r="A121" s="4"/>
      <c r="B121" s="16"/>
    </row>
    <row r="122" spans="1:2" x14ac:dyDescent="0.35">
      <c r="A122" s="4"/>
      <c r="B122" s="16"/>
    </row>
    <row r="123" spans="1:2" x14ac:dyDescent="0.35">
      <c r="A123" s="4"/>
      <c r="B123" s="16"/>
    </row>
    <row r="124" spans="1:2" x14ac:dyDescent="0.35">
      <c r="A124" s="4"/>
      <c r="B124" s="16"/>
    </row>
    <row r="125" spans="1:2" x14ac:dyDescent="0.35">
      <c r="A125" s="4"/>
      <c r="B125" s="16"/>
    </row>
    <row r="126" spans="1:2" x14ac:dyDescent="0.35">
      <c r="A126" s="4"/>
      <c r="B126" s="16"/>
    </row>
    <row r="127" spans="1:2" x14ac:dyDescent="0.35">
      <c r="A127" s="4"/>
      <c r="B127" s="16"/>
    </row>
    <row r="128" spans="1:2" x14ac:dyDescent="0.35">
      <c r="A128" s="4"/>
      <c r="B128" s="16"/>
    </row>
    <row r="129" spans="1:2" x14ac:dyDescent="0.35">
      <c r="A129" s="4"/>
      <c r="B129" s="16"/>
    </row>
    <row r="130" spans="1:2" x14ac:dyDescent="0.35">
      <c r="A130" s="4"/>
      <c r="B130" s="16"/>
    </row>
    <row r="131" spans="1:2" x14ac:dyDescent="0.35">
      <c r="A131" s="4"/>
      <c r="B131" s="16"/>
    </row>
    <row r="132" spans="1:2" x14ac:dyDescent="0.35">
      <c r="A132" s="4"/>
      <c r="B132" s="16"/>
    </row>
    <row r="133" spans="1:2" x14ac:dyDescent="0.35">
      <c r="A133" s="4"/>
      <c r="B133" s="16"/>
    </row>
    <row r="134" spans="1:2" x14ac:dyDescent="0.35">
      <c r="A134" s="4"/>
      <c r="B134" s="16"/>
    </row>
    <row r="135" spans="1:2" x14ac:dyDescent="0.35">
      <c r="A135" s="4"/>
      <c r="B135" s="16"/>
    </row>
    <row r="136" spans="1:2" x14ac:dyDescent="0.35">
      <c r="A136" s="4"/>
      <c r="B136" s="16"/>
    </row>
    <row r="137" spans="1:2" x14ac:dyDescent="0.35">
      <c r="A137" s="4"/>
      <c r="B137" s="16"/>
    </row>
    <row r="138" spans="1:2" x14ac:dyDescent="0.35">
      <c r="A138" s="4"/>
      <c r="B138" s="16"/>
    </row>
    <row r="139" spans="1:2" x14ac:dyDescent="0.35">
      <c r="A139" s="4"/>
      <c r="B139" s="16"/>
    </row>
    <row r="140" spans="1:2" x14ac:dyDescent="0.35">
      <c r="A140" s="4"/>
      <c r="B140" s="16"/>
    </row>
    <row r="141" spans="1:2" x14ac:dyDescent="0.35">
      <c r="A141" s="4"/>
      <c r="B141" s="16"/>
    </row>
    <row r="142" spans="1:2" x14ac:dyDescent="0.35">
      <c r="A142" s="4"/>
      <c r="B142" s="16"/>
    </row>
    <row r="143" spans="1:2" x14ac:dyDescent="0.35">
      <c r="A143" s="4"/>
      <c r="B143" s="16"/>
    </row>
    <row r="144" spans="1:2" x14ac:dyDescent="0.35">
      <c r="A144" s="4"/>
      <c r="B144" s="16"/>
    </row>
    <row r="145" spans="1:2" x14ac:dyDescent="0.35">
      <c r="A145" s="4"/>
      <c r="B145" s="16"/>
    </row>
    <row r="146" spans="1:2" x14ac:dyDescent="0.35">
      <c r="A146" s="4"/>
      <c r="B146" s="16"/>
    </row>
    <row r="147" spans="1:2" x14ac:dyDescent="0.35">
      <c r="A147" s="4"/>
      <c r="B147" s="16"/>
    </row>
    <row r="148" spans="1:2" x14ac:dyDescent="0.35">
      <c r="A148" s="4"/>
      <c r="B148" s="16"/>
    </row>
    <row r="149" spans="1:2" x14ac:dyDescent="0.35">
      <c r="A149" s="4"/>
      <c r="B149" s="16"/>
    </row>
    <row r="150" spans="1:2" x14ac:dyDescent="0.35">
      <c r="A150" s="4"/>
      <c r="B150" s="16"/>
    </row>
    <row r="151" spans="1:2" x14ac:dyDescent="0.35">
      <c r="A151" s="4"/>
      <c r="B151" s="16"/>
    </row>
    <row r="152" spans="1:2" x14ac:dyDescent="0.35">
      <c r="A152" s="4"/>
      <c r="B152" s="16"/>
    </row>
    <row r="153" spans="1:2" x14ac:dyDescent="0.35">
      <c r="A153" s="4"/>
      <c r="B153" s="16"/>
    </row>
    <row r="154" spans="1:2" x14ac:dyDescent="0.35">
      <c r="A154" s="4"/>
      <c r="B154" s="16"/>
    </row>
    <row r="155" spans="1:2" x14ac:dyDescent="0.35">
      <c r="A155" s="4"/>
      <c r="B155" s="16"/>
    </row>
    <row r="156" spans="1:2" x14ac:dyDescent="0.35">
      <c r="A156" s="4"/>
      <c r="B156" s="16"/>
    </row>
    <row r="157" spans="1:2" x14ac:dyDescent="0.35">
      <c r="A157" s="4"/>
      <c r="B157" s="16"/>
    </row>
    <row r="158" spans="1:2" x14ac:dyDescent="0.35">
      <c r="A158" s="4"/>
      <c r="B158" s="16"/>
    </row>
    <row r="159" spans="1:2" x14ac:dyDescent="0.35">
      <c r="A159" s="4"/>
      <c r="B159" s="16"/>
    </row>
    <row r="160" spans="1:2" x14ac:dyDescent="0.35">
      <c r="A160" s="4"/>
      <c r="B160" s="16"/>
    </row>
    <row r="161" spans="1:2" x14ac:dyDescent="0.35">
      <c r="A161" s="4"/>
      <c r="B161" s="16"/>
    </row>
    <row r="162" spans="1:2" x14ac:dyDescent="0.35">
      <c r="A162" s="4"/>
      <c r="B162" s="16"/>
    </row>
    <row r="163" spans="1:2" x14ac:dyDescent="0.35">
      <c r="A163" s="4"/>
      <c r="B163" s="16"/>
    </row>
    <row r="164" spans="1:2" x14ac:dyDescent="0.35">
      <c r="A164" s="4"/>
      <c r="B164" s="16"/>
    </row>
    <row r="165" spans="1:2" x14ac:dyDescent="0.35">
      <c r="A165" s="4"/>
      <c r="B165" s="16"/>
    </row>
    <row r="166" spans="1:2" x14ac:dyDescent="0.35">
      <c r="A166" s="4"/>
      <c r="B166" s="16"/>
    </row>
    <row r="167" spans="1:2" x14ac:dyDescent="0.35">
      <c r="A167" s="4"/>
      <c r="B167" s="16"/>
    </row>
    <row r="168" spans="1:2" x14ac:dyDescent="0.35">
      <c r="A168" s="4"/>
      <c r="B168" s="16"/>
    </row>
    <row r="169" spans="1:2" x14ac:dyDescent="0.35">
      <c r="A169" s="4"/>
      <c r="B169" s="16"/>
    </row>
    <row r="170" spans="1:2" x14ac:dyDescent="0.35">
      <c r="A170" s="4"/>
      <c r="B170" s="16"/>
    </row>
    <row r="171" spans="1:2" x14ac:dyDescent="0.35">
      <c r="A171" s="4"/>
      <c r="B171" s="16"/>
    </row>
    <row r="172" spans="1:2" x14ac:dyDescent="0.35">
      <c r="A172" s="4"/>
      <c r="B172" s="16"/>
    </row>
    <row r="173" spans="1:2" x14ac:dyDescent="0.35">
      <c r="A173" s="4"/>
      <c r="B173" s="16"/>
    </row>
    <row r="174" spans="1:2" x14ac:dyDescent="0.35">
      <c r="A174" s="4"/>
      <c r="B174" s="16"/>
    </row>
    <row r="175" spans="1:2" x14ac:dyDescent="0.35">
      <c r="A175" s="4"/>
      <c r="B175" s="16"/>
    </row>
    <row r="176" spans="1:2" x14ac:dyDescent="0.35">
      <c r="A176" s="4"/>
      <c r="B176" s="16"/>
    </row>
    <row r="177" spans="1:2" x14ac:dyDescent="0.35">
      <c r="A177" s="4"/>
      <c r="B177" s="16"/>
    </row>
    <row r="178" spans="1:2" x14ac:dyDescent="0.35">
      <c r="A178" s="4"/>
      <c r="B178" s="16"/>
    </row>
    <row r="179" spans="1:2" x14ac:dyDescent="0.35">
      <c r="A179" s="4"/>
      <c r="B179" s="16"/>
    </row>
    <row r="180" spans="1:2" x14ac:dyDescent="0.35">
      <c r="A180" s="4"/>
      <c r="B180" s="16"/>
    </row>
    <row r="181" spans="1:2" x14ac:dyDescent="0.35">
      <c r="A181" s="4"/>
      <c r="B181" s="16"/>
    </row>
    <row r="182" spans="1:2" x14ac:dyDescent="0.35">
      <c r="A182" s="4"/>
      <c r="B182" s="16"/>
    </row>
    <row r="183" spans="1:2" x14ac:dyDescent="0.35">
      <c r="A183" s="4"/>
      <c r="B183" s="16"/>
    </row>
    <row r="184" spans="1:2" x14ac:dyDescent="0.35">
      <c r="A184" s="4"/>
      <c r="B184" s="16"/>
    </row>
    <row r="185" spans="1:2" x14ac:dyDescent="0.35">
      <c r="A185" s="4"/>
      <c r="B185" s="16"/>
    </row>
    <row r="186" spans="1:2" x14ac:dyDescent="0.35">
      <c r="A186" s="4"/>
      <c r="B186" s="16"/>
    </row>
    <row r="187" spans="1:2" x14ac:dyDescent="0.35">
      <c r="A187" s="4"/>
      <c r="B187" s="16"/>
    </row>
    <row r="188" spans="1:2" x14ac:dyDescent="0.35">
      <c r="A188" s="4"/>
      <c r="B188" s="16"/>
    </row>
    <row r="189" spans="1:2" x14ac:dyDescent="0.35">
      <c r="A189" s="4"/>
      <c r="B189" s="16"/>
    </row>
    <row r="190" spans="1:2" x14ac:dyDescent="0.35">
      <c r="A190" s="4"/>
      <c r="B190" s="16"/>
    </row>
    <row r="191" spans="1:2" x14ac:dyDescent="0.35">
      <c r="A191" s="4"/>
      <c r="B191" s="16"/>
    </row>
    <row r="192" spans="1:2" x14ac:dyDescent="0.35">
      <c r="A192" s="4"/>
      <c r="B192" s="16"/>
    </row>
    <row r="193" spans="1:2" x14ac:dyDescent="0.35">
      <c r="A193" s="4"/>
      <c r="B193" s="16"/>
    </row>
    <row r="194" spans="1:2" x14ac:dyDescent="0.35">
      <c r="A194" s="4"/>
      <c r="B194" s="16"/>
    </row>
    <row r="195" spans="1:2" x14ac:dyDescent="0.35">
      <c r="A195" s="4"/>
      <c r="B195" s="16"/>
    </row>
    <row r="196" spans="1:2" x14ac:dyDescent="0.35">
      <c r="A196" s="4"/>
      <c r="B196" s="16"/>
    </row>
    <row r="197" spans="1:2" x14ac:dyDescent="0.35">
      <c r="A197" s="4"/>
      <c r="B197" s="16"/>
    </row>
    <row r="198" spans="1:2" x14ac:dyDescent="0.35">
      <c r="A198" s="4"/>
      <c r="B198" s="16"/>
    </row>
    <row r="199" spans="1:2" x14ac:dyDescent="0.35">
      <c r="A199" s="4"/>
      <c r="B199" s="16"/>
    </row>
    <row r="200" spans="1:2" x14ac:dyDescent="0.35">
      <c r="A200" s="4"/>
      <c r="B200" s="16"/>
    </row>
    <row r="201" spans="1:2" x14ac:dyDescent="0.35">
      <c r="A201" s="4"/>
      <c r="B201" s="16"/>
    </row>
    <row r="202" spans="1:2" x14ac:dyDescent="0.35">
      <c r="A202" s="4"/>
      <c r="B202" s="16"/>
    </row>
    <row r="203" spans="1:2" x14ac:dyDescent="0.35">
      <c r="A203" s="4"/>
      <c r="B203" s="16"/>
    </row>
    <row r="204" spans="1:2" x14ac:dyDescent="0.35">
      <c r="A204" s="4"/>
      <c r="B204" s="16"/>
    </row>
  </sheetData>
  <conditionalFormatting sqref="C2">
    <cfRule type="containsText" dxfId="69" priority="26" operator="containsText" text="Round U.S.">
      <formula>NOT(ISERROR(SEARCH("Round U.S.",C2)))</formula>
    </cfRule>
    <cfRule type="containsText" dxfId="68" priority="27" operator="containsText" text="Round World">
      <formula>NOT(ISERROR(SEARCH("Round World",C2)))</formula>
    </cfRule>
    <cfRule type="containsText" dxfId="67" priority="28" operator="containsText" text="Map Challenge - ACE Cafeteria">
      <formula>NOT(ISERROR(SEARCH("Map Challenge - ACE Cafeteria",C2)))</formula>
    </cfRule>
    <cfRule type="containsText" dxfId="66" priority="29" operator="containsText" text="Written Exam U.S. - ACE Exam Room">
      <formula>NOT(ISERROR(SEARCH("Written Exam U.S. - ACE Exam Room",C2)))</formula>
    </cfRule>
    <cfRule type="containsText" dxfId="65" priority="30" operator="containsText" text="Written Exam World - ACE Exam Room">
      <formula>NOT(ISERROR(SEARCH("Written Exam World - ACE Exam Room",C2)))</formula>
    </cfRule>
  </conditionalFormatting>
  <conditionalFormatting sqref="D2">
    <cfRule type="containsText" dxfId="64" priority="21" operator="containsText" text="Round U.S.">
      <formula>NOT(ISERROR(SEARCH("Round U.S.",D2)))</formula>
    </cfRule>
    <cfRule type="containsText" dxfId="63" priority="22" operator="containsText" text="Round World">
      <formula>NOT(ISERROR(SEARCH("Round World",D2)))</formula>
    </cfRule>
    <cfRule type="containsText" dxfId="62" priority="23" operator="containsText" text="Map Challenge - ACE Cafeteria">
      <formula>NOT(ISERROR(SEARCH("Map Challenge - ACE Cafeteria",D2)))</formula>
    </cfRule>
    <cfRule type="containsText" dxfId="61" priority="24" operator="containsText" text="Written Exam U.S. - ACE Exam Room">
      <formula>NOT(ISERROR(SEARCH("Written Exam U.S. - ACE Exam Room",D2)))</formula>
    </cfRule>
    <cfRule type="containsText" dxfId="60" priority="25" operator="containsText" text="Written Exam World - ACE Exam Room">
      <formula>NOT(ISERROR(SEARCH("Written Exam World - ACE Exam Room",D2)))</formula>
    </cfRule>
  </conditionalFormatting>
  <conditionalFormatting sqref="E2">
    <cfRule type="containsText" dxfId="59" priority="16" operator="containsText" text="Round U.S.">
      <formula>NOT(ISERROR(SEARCH("Round U.S.",E2)))</formula>
    </cfRule>
    <cfRule type="containsText" dxfId="58" priority="17" operator="containsText" text="Round World">
      <formula>NOT(ISERROR(SEARCH("Round World",E2)))</formula>
    </cfRule>
    <cfRule type="containsText" dxfId="57" priority="18" operator="containsText" text="Map Challenge - ACE Cafeteria">
      <formula>NOT(ISERROR(SEARCH("Map Challenge - ACE Cafeteria",E2)))</formula>
    </cfRule>
    <cfRule type="containsText" dxfId="56" priority="19" operator="containsText" text="Written Exam U.S. - ACE Exam Room">
      <formula>NOT(ISERROR(SEARCH("Written Exam U.S. - ACE Exam Room",E2)))</formula>
    </cfRule>
    <cfRule type="containsText" dxfId="55" priority="20" operator="containsText" text="Written Exam World - ACE Exam Room">
      <formula>NOT(ISERROR(SEARCH("Written Exam World - ACE Exam Room",E2)))</formula>
    </cfRule>
  </conditionalFormatting>
  <conditionalFormatting sqref="J2">
    <cfRule type="containsText" dxfId="54" priority="11" operator="containsText" text="Round U.S.">
      <formula>NOT(ISERROR(SEARCH("Round U.S.",J2)))</formula>
    </cfRule>
    <cfRule type="containsText" dxfId="53" priority="12" operator="containsText" text="Round World">
      <formula>NOT(ISERROR(SEARCH("Round World",J2)))</formula>
    </cfRule>
    <cfRule type="containsText" dxfId="52" priority="13" operator="containsText" text="Map Challenge - ACE Cafeteria">
      <formula>NOT(ISERROR(SEARCH("Map Challenge - ACE Cafeteria",J2)))</formula>
    </cfRule>
    <cfRule type="containsText" dxfId="51" priority="14" operator="containsText" text="Written Exam U.S. - ACE Exam Room">
      <formula>NOT(ISERROR(SEARCH("Written Exam U.S. - ACE Exam Room",J2)))</formula>
    </cfRule>
    <cfRule type="containsText" dxfId="50" priority="15" operator="containsText" text="Written Exam World - ACE Exam Room">
      <formula>NOT(ISERROR(SEARCH("Written Exam World - ACE Exam Room",J2)))</formula>
    </cfRule>
  </conditionalFormatting>
  <conditionalFormatting sqref="F2">
    <cfRule type="containsText" dxfId="49" priority="6" operator="containsText" text="Round U.S.">
      <formula>NOT(ISERROR(SEARCH("Round U.S.",F2)))</formula>
    </cfRule>
    <cfRule type="containsText" dxfId="48" priority="7" operator="containsText" text="Round World">
      <formula>NOT(ISERROR(SEARCH("Round World",F2)))</formula>
    </cfRule>
    <cfRule type="containsText" dxfId="47" priority="8" operator="containsText" text="Map Challenge - ACE Cafeteria">
      <formula>NOT(ISERROR(SEARCH("Map Challenge - ACE Cafeteria",F2)))</formula>
    </cfRule>
    <cfRule type="containsText" dxfId="46" priority="9" operator="containsText" text="Written Exam U.S. - ACE Exam Room">
      <formula>NOT(ISERROR(SEARCH("Written Exam U.S. - ACE Exam Room",F2)))</formula>
    </cfRule>
    <cfRule type="containsText" dxfId="45" priority="10" operator="containsText" text="Written Exam World - ACE Exam Room">
      <formula>NOT(ISERROR(SEARCH("Written Exam World - ACE Exam Room",F2)))</formula>
    </cfRule>
  </conditionalFormatting>
  <conditionalFormatting sqref="G2">
    <cfRule type="containsText" dxfId="44" priority="1" operator="containsText" text="Round U.S.">
      <formula>NOT(ISERROR(SEARCH("Round U.S.",G2)))</formula>
    </cfRule>
    <cfRule type="containsText" dxfId="43" priority="2" operator="containsText" text="Round World">
      <formula>NOT(ISERROR(SEARCH("Round World",G2)))</formula>
    </cfRule>
    <cfRule type="containsText" dxfId="42" priority="3" operator="containsText" text="Map Challenge - ACE Cafeteria">
      <formula>NOT(ISERROR(SEARCH("Map Challenge - ACE Cafeteria",G2)))</formula>
    </cfRule>
    <cfRule type="containsText" dxfId="41" priority="4" operator="containsText" text="Written Exam U.S. - ACE Exam Room">
      <formula>NOT(ISERROR(SEARCH("Written Exam U.S. - ACE Exam Room",G2)))</formula>
    </cfRule>
    <cfRule type="containsText" dxfId="40" priority="5" operator="containsText" text="Written Exam World - ACE Exam Room">
      <formula>NOT(ISERROR(SEARCH("Written Exam World - ACE Exam Room",G2)))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K18" sqref="K18"/>
    </sheetView>
  </sheetViews>
  <sheetFormatPr defaultRowHeight="14.5" x14ac:dyDescent="0.35"/>
  <cols>
    <col min="4" max="8" width="11.90625" bestFit="1" customWidth="1"/>
  </cols>
  <sheetData>
    <row r="1" spans="1:13" ht="15.5" x14ac:dyDescent="0.35">
      <c r="A1" s="11" t="s">
        <v>2868</v>
      </c>
      <c r="B1" s="14"/>
      <c r="C1" s="14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s="5" customFormat="1" ht="13" customHeight="1" x14ac:dyDescent="0.45">
      <c r="A2"/>
      <c r="B2" s="12"/>
      <c r="H2"/>
      <c r="I2" s="10"/>
      <c r="J2" s="11"/>
      <c r="K2" s="10"/>
      <c r="L2" s="10"/>
      <c r="M2" s="11"/>
    </row>
    <row r="3" spans="1:13" x14ac:dyDescent="0.35">
      <c r="C3" t="s">
        <v>2811</v>
      </c>
      <c r="D3" t="s">
        <v>2857</v>
      </c>
      <c r="E3" t="s">
        <v>2858</v>
      </c>
      <c r="F3" t="s">
        <v>2859</v>
      </c>
      <c r="G3" t="s">
        <v>2860</v>
      </c>
      <c r="H3" t="s">
        <v>2861</v>
      </c>
    </row>
    <row r="4" spans="1:13" x14ac:dyDescent="0.35">
      <c r="A4" t="s">
        <v>2812</v>
      </c>
      <c r="C4">
        <v>1</v>
      </c>
      <c r="D4" t="s">
        <v>2855</v>
      </c>
      <c r="E4" t="s">
        <v>2870</v>
      </c>
      <c r="F4" t="s">
        <v>2871</v>
      </c>
      <c r="G4" t="s">
        <v>2870</v>
      </c>
      <c r="H4" t="s">
        <v>2855</v>
      </c>
    </row>
    <row r="5" spans="1:13" x14ac:dyDescent="0.35">
      <c r="A5" t="s">
        <v>2812</v>
      </c>
      <c r="C5">
        <v>2</v>
      </c>
      <c r="D5" t="s">
        <v>2870</v>
      </c>
      <c r="E5" t="s">
        <v>2871</v>
      </c>
      <c r="F5" t="s">
        <v>2855</v>
      </c>
      <c r="G5" t="s">
        <v>2855</v>
      </c>
      <c r="H5" t="s">
        <v>2870</v>
      </c>
    </row>
    <row r="6" spans="1:13" x14ac:dyDescent="0.35">
      <c r="A6" t="s">
        <v>2812</v>
      </c>
      <c r="C6">
        <v>3</v>
      </c>
      <c r="D6" t="s">
        <v>2872</v>
      </c>
      <c r="E6" t="s">
        <v>2855</v>
      </c>
      <c r="F6" t="s">
        <v>2870</v>
      </c>
      <c r="G6" t="s">
        <v>2855</v>
      </c>
      <c r="H6" t="s">
        <v>2871</v>
      </c>
    </row>
    <row r="7" spans="1:13" x14ac:dyDescent="0.35">
      <c r="A7" t="s">
        <v>2812</v>
      </c>
      <c r="C7">
        <v>4</v>
      </c>
      <c r="D7" t="s">
        <v>2871</v>
      </c>
      <c r="E7" t="s">
        <v>2872</v>
      </c>
      <c r="F7" t="s">
        <v>2855</v>
      </c>
      <c r="G7" t="s">
        <v>2871</v>
      </c>
      <c r="H7" t="s">
        <v>2855</v>
      </c>
    </row>
    <row r="8" spans="1:13" x14ac:dyDescent="0.35">
      <c r="A8" t="s">
        <v>2813</v>
      </c>
      <c r="C8">
        <v>5</v>
      </c>
      <c r="D8" t="s">
        <v>2855</v>
      </c>
      <c r="E8" t="s">
        <v>2871</v>
      </c>
      <c r="F8" t="s">
        <v>2870</v>
      </c>
      <c r="G8" t="s">
        <v>2870</v>
      </c>
      <c r="H8" t="s">
        <v>2855</v>
      </c>
    </row>
    <row r="9" spans="1:13" x14ac:dyDescent="0.35">
      <c r="A9" t="s">
        <v>2813</v>
      </c>
      <c r="C9">
        <v>6</v>
      </c>
      <c r="D9" t="s">
        <v>2872</v>
      </c>
      <c r="E9" t="s">
        <v>2870</v>
      </c>
      <c r="F9" t="s">
        <v>2855</v>
      </c>
      <c r="G9" t="s">
        <v>2871</v>
      </c>
      <c r="H9" t="s">
        <v>2855</v>
      </c>
    </row>
    <row r="10" spans="1:13" x14ac:dyDescent="0.35">
      <c r="A10" t="s">
        <v>2813</v>
      </c>
      <c r="C10">
        <v>7</v>
      </c>
      <c r="D10" t="s">
        <v>2870</v>
      </c>
      <c r="E10" t="s">
        <v>2855</v>
      </c>
      <c r="F10" t="s">
        <v>2871</v>
      </c>
      <c r="G10" t="s">
        <v>2855</v>
      </c>
      <c r="H10" t="s">
        <v>2870</v>
      </c>
    </row>
    <row r="11" spans="1:13" x14ac:dyDescent="0.35">
      <c r="A11" t="s">
        <v>2813</v>
      </c>
      <c r="C11">
        <v>8</v>
      </c>
      <c r="D11" t="s">
        <v>2871</v>
      </c>
      <c r="E11" t="s">
        <v>2872</v>
      </c>
      <c r="F11" t="s">
        <v>2855</v>
      </c>
      <c r="G11" t="s">
        <v>2855</v>
      </c>
      <c r="H11" t="s">
        <v>2871</v>
      </c>
    </row>
    <row r="12" spans="1:13" x14ac:dyDescent="0.35">
      <c r="A12" t="s">
        <v>2814</v>
      </c>
      <c r="C12">
        <v>9</v>
      </c>
      <c r="D12" t="s">
        <v>2871</v>
      </c>
      <c r="E12" t="s">
        <v>2870</v>
      </c>
      <c r="F12" t="s">
        <v>2855</v>
      </c>
      <c r="G12" t="s">
        <v>2871</v>
      </c>
      <c r="H12" t="s">
        <v>2855</v>
      </c>
    </row>
    <row r="13" spans="1:13" x14ac:dyDescent="0.35">
      <c r="A13" t="s">
        <v>2814</v>
      </c>
      <c r="C13">
        <v>10</v>
      </c>
      <c r="D13" t="s">
        <v>2872</v>
      </c>
      <c r="E13" t="s">
        <v>2855</v>
      </c>
      <c r="F13" t="s">
        <v>2870</v>
      </c>
      <c r="G13" t="s">
        <v>2870</v>
      </c>
      <c r="H13" t="s">
        <v>2855</v>
      </c>
    </row>
    <row r="14" spans="1:13" x14ac:dyDescent="0.35">
      <c r="A14" t="s">
        <v>2814</v>
      </c>
      <c r="C14">
        <v>11</v>
      </c>
      <c r="D14" t="s">
        <v>2855</v>
      </c>
      <c r="E14" t="s">
        <v>2872</v>
      </c>
      <c r="F14" t="s">
        <v>2871</v>
      </c>
      <c r="G14" t="s">
        <v>2855</v>
      </c>
      <c r="H14" t="s">
        <v>2870</v>
      </c>
    </row>
    <row r="15" spans="1:13" x14ac:dyDescent="0.35">
      <c r="A15" t="s">
        <v>2814</v>
      </c>
      <c r="C15">
        <v>12</v>
      </c>
      <c r="D15" t="s">
        <v>2870</v>
      </c>
      <c r="E15" t="s">
        <v>2871</v>
      </c>
      <c r="F15" t="s">
        <v>2855</v>
      </c>
      <c r="G15" t="s">
        <v>2855</v>
      </c>
      <c r="H15" t="s">
        <v>2871</v>
      </c>
    </row>
    <row r="16" spans="1:13" x14ac:dyDescent="0.35">
      <c r="A16" t="s">
        <v>2815</v>
      </c>
      <c r="C16">
        <v>13</v>
      </c>
      <c r="D16" t="s">
        <v>2870</v>
      </c>
      <c r="E16" t="s">
        <v>2871</v>
      </c>
      <c r="F16" t="s">
        <v>2871</v>
      </c>
      <c r="G16" t="s">
        <v>2855</v>
      </c>
      <c r="H16" t="s">
        <v>2855</v>
      </c>
    </row>
    <row r="17" spans="1:8" x14ac:dyDescent="0.35">
      <c r="A17" t="s">
        <v>2815</v>
      </c>
      <c r="C17">
        <v>14</v>
      </c>
      <c r="D17" t="s">
        <v>2871</v>
      </c>
      <c r="E17" t="s">
        <v>2872</v>
      </c>
      <c r="F17" t="s">
        <v>2855</v>
      </c>
      <c r="G17" t="s">
        <v>2870</v>
      </c>
      <c r="H17" t="s">
        <v>2855</v>
      </c>
    </row>
    <row r="18" spans="1:8" x14ac:dyDescent="0.35">
      <c r="A18" t="s">
        <v>2815</v>
      </c>
      <c r="C18">
        <v>15</v>
      </c>
      <c r="D18" t="s">
        <v>2855</v>
      </c>
      <c r="E18" t="s">
        <v>2855</v>
      </c>
      <c r="F18" t="s">
        <v>2870</v>
      </c>
      <c r="G18" t="s">
        <v>2871</v>
      </c>
      <c r="H18" t="s">
        <v>2871</v>
      </c>
    </row>
    <row r="19" spans="1:8" x14ac:dyDescent="0.35">
      <c r="A19" t="s">
        <v>2815</v>
      </c>
      <c r="C19">
        <v>16</v>
      </c>
      <c r="D19" t="s">
        <v>2872</v>
      </c>
      <c r="E19" t="s">
        <v>2870</v>
      </c>
      <c r="F19" t="s">
        <v>2855</v>
      </c>
      <c r="G19" t="s">
        <v>2855</v>
      </c>
      <c r="H19" t="s">
        <v>2870</v>
      </c>
    </row>
    <row r="20" spans="1:8" x14ac:dyDescent="0.35">
      <c r="A20" t="s">
        <v>1782</v>
      </c>
      <c r="C20">
        <v>17</v>
      </c>
      <c r="D20" t="s">
        <v>2855</v>
      </c>
      <c r="E20" t="s">
        <v>2872</v>
      </c>
      <c r="F20" t="s">
        <v>2871</v>
      </c>
      <c r="G20" t="s">
        <v>2870</v>
      </c>
      <c r="H20" t="s">
        <v>2855</v>
      </c>
    </row>
    <row r="21" spans="1:8" x14ac:dyDescent="0.35">
      <c r="A21" t="s">
        <v>1782</v>
      </c>
      <c r="C21">
        <v>18</v>
      </c>
      <c r="D21" t="s">
        <v>2870</v>
      </c>
      <c r="E21" t="s">
        <v>2871</v>
      </c>
      <c r="F21" t="s">
        <v>2855</v>
      </c>
      <c r="G21" t="s">
        <v>2855</v>
      </c>
      <c r="H21" t="s">
        <v>2871</v>
      </c>
    </row>
    <row r="22" spans="1:8" x14ac:dyDescent="0.35">
      <c r="A22" t="s">
        <v>1782</v>
      </c>
      <c r="C22">
        <v>19</v>
      </c>
      <c r="D22" t="s">
        <v>2871</v>
      </c>
      <c r="E22" t="s">
        <v>2855</v>
      </c>
      <c r="F22" t="s">
        <v>2870</v>
      </c>
      <c r="G22" t="s">
        <v>2871</v>
      </c>
      <c r="H22" t="s">
        <v>2855</v>
      </c>
    </row>
    <row r="23" spans="1:8" x14ac:dyDescent="0.35">
      <c r="A23" t="s">
        <v>1782</v>
      </c>
      <c r="C23">
        <v>20</v>
      </c>
      <c r="D23" t="s">
        <v>2872</v>
      </c>
      <c r="E23" t="s">
        <v>2870</v>
      </c>
      <c r="F23" t="s">
        <v>2855</v>
      </c>
      <c r="G23" t="s">
        <v>2855</v>
      </c>
      <c r="H23" t="s">
        <v>2870</v>
      </c>
    </row>
    <row r="24" spans="1:8" x14ac:dyDescent="0.35">
      <c r="A24" t="s">
        <v>2816</v>
      </c>
      <c r="C24">
        <v>21</v>
      </c>
      <c r="D24" t="s">
        <v>2855</v>
      </c>
      <c r="E24" t="s">
        <v>2870</v>
      </c>
      <c r="F24" t="s">
        <v>2870</v>
      </c>
      <c r="G24" t="s">
        <v>2855</v>
      </c>
      <c r="H24" t="s">
        <v>2871</v>
      </c>
    </row>
    <row r="25" spans="1:8" x14ac:dyDescent="0.35">
      <c r="A25" t="s">
        <v>2816</v>
      </c>
      <c r="C25">
        <v>22</v>
      </c>
      <c r="D25" t="s">
        <v>2870</v>
      </c>
      <c r="E25" t="s">
        <v>2855</v>
      </c>
      <c r="F25" t="s">
        <v>2871</v>
      </c>
      <c r="G25" t="s">
        <v>2855</v>
      </c>
      <c r="H25" t="s">
        <v>2870</v>
      </c>
    </row>
    <row r="26" spans="1:8" x14ac:dyDescent="0.35">
      <c r="A26" t="s">
        <v>2816</v>
      </c>
      <c r="C26">
        <v>23</v>
      </c>
      <c r="D26" t="s">
        <v>2871</v>
      </c>
      <c r="E26" t="s">
        <v>2872</v>
      </c>
      <c r="F26" t="s">
        <v>2855</v>
      </c>
      <c r="G26" t="s">
        <v>2870</v>
      </c>
      <c r="H26" t="s">
        <v>2855</v>
      </c>
    </row>
    <row r="27" spans="1:8" x14ac:dyDescent="0.35">
      <c r="A27" t="s">
        <v>2816</v>
      </c>
      <c r="C27">
        <v>24</v>
      </c>
      <c r="D27" t="s">
        <v>2872</v>
      </c>
      <c r="E27" t="s">
        <v>2871</v>
      </c>
      <c r="F27" t="s">
        <v>2855</v>
      </c>
      <c r="G27" t="s">
        <v>2871</v>
      </c>
      <c r="H27" t="s">
        <v>2855</v>
      </c>
    </row>
    <row r="28" spans="1:8" x14ac:dyDescent="0.35">
      <c r="A28" t="s">
        <v>2817</v>
      </c>
      <c r="C28">
        <v>25</v>
      </c>
      <c r="D28" t="s">
        <v>2872</v>
      </c>
      <c r="E28" t="s">
        <v>2855</v>
      </c>
      <c r="F28" t="s">
        <v>2871</v>
      </c>
      <c r="G28" t="s">
        <v>2870</v>
      </c>
      <c r="H28" t="s">
        <v>2855</v>
      </c>
    </row>
    <row r="29" spans="1:8" x14ac:dyDescent="0.35">
      <c r="A29" t="s">
        <v>2817</v>
      </c>
      <c r="C29">
        <v>26</v>
      </c>
      <c r="D29" t="s">
        <v>2870</v>
      </c>
      <c r="E29" t="s">
        <v>2872</v>
      </c>
      <c r="F29" t="s">
        <v>2855</v>
      </c>
      <c r="G29" t="s">
        <v>2855</v>
      </c>
      <c r="H29" t="s">
        <v>2871</v>
      </c>
    </row>
    <row r="30" spans="1:8" x14ac:dyDescent="0.35">
      <c r="A30" t="s">
        <v>2817</v>
      </c>
      <c r="C30">
        <v>27</v>
      </c>
      <c r="D30" t="s">
        <v>2855</v>
      </c>
      <c r="E30" t="s">
        <v>2871</v>
      </c>
      <c r="F30" t="s">
        <v>2870</v>
      </c>
      <c r="G30" t="s">
        <v>2871</v>
      </c>
      <c r="H30" t="s">
        <v>2855</v>
      </c>
    </row>
    <row r="31" spans="1:8" x14ac:dyDescent="0.35">
      <c r="A31" t="s">
        <v>2817</v>
      </c>
      <c r="C31">
        <v>28</v>
      </c>
      <c r="D31" t="s">
        <v>2871</v>
      </c>
      <c r="E31" t="s">
        <v>2870</v>
      </c>
      <c r="F31" t="s">
        <v>2855</v>
      </c>
      <c r="G31" t="s">
        <v>2855</v>
      </c>
      <c r="H31" t="s">
        <v>2870</v>
      </c>
    </row>
    <row r="32" spans="1:8" x14ac:dyDescent="0.35">
      <c r="A32" t="s">
        <v>2818</v>
      </c>
      <c r="C32">
        <v>29</v>
      </c>
      <c r="D32" t="s">
        <v>2855</v>
      </c>
      <c r="E32" t="s">
        <v>2872</v>
      </c>
      <c r="F32" t="s">
        <v>2871</v>
      </c>
      <c r="G32" t="s">
        <v>2870</v>
      </c>
      <c r="H32" t="s">
        <v>2855</v>
      </c>
    </row>
    <row r="33" spans="1:8" x14ac:dyDescent="0.35">
      <c r="A33" t="s">
        <v>2818</v>
      </c>
      <c r="C33">
        <v>30</v>
      </c>
      <c r="D33" t="s">
        <v>2870</v>
      </c>
      <c r="E33" t="s">
        <v>2871</v>
      </c>
      <c r="F33" t="s">
        <v>2855</v>
      </c>
      <c r="G33" t="s">
        <v>2855</v>
      </c>
      <c r="H33" t="s">
        <v>2870</v>
      </c>
    </row>
    <row r="34" spans="1:8" x14ac:dyDescent="0.35">
      <c r="A34" t="s">
        <v>2818</v>
      </c>
      <c r="C34">
        <v>31</v>
      </c>
      <c r="D34" t="s">
        <v>2872</v>
      </c>
      <c r="E34" t="s">
        <v>2855</v>
      </c>
      <c r="F34" t="s">
        <v>2870</v>
      </c>
      <c r="G34" t="s">
        <v>2871</v>
      </c>
      <c r="H34" t="s">
        <v>2855</v>
      </c>
    </row>
    <row r="35" spans="1:8" x14ac:dyDescent="0.35">
      <c r="A35" t="s">
        <v>2818</v>
      </c>
      <c r="C35">
        <v>32</v>
      </c>
      <c r="D35" t="s">
        <v>2871</v>
      </c>
      <c r="E35" t="s">
        <v>2870</v>
      </c>
      <c r="F35" t="s">
        <v>2855</v>
      </c>
      <c r="G35" t="s">
        <v>2855</v>
      </c>
      <c r="H35" t="s">
        <v>2871</v>
      </c>
    </row>
    <row r="36" spans="1:8" x14ac:dyDescent="0.35">
      <c r="A36" t="s">
        <v>2819</v>
      </c>
      <c r="C36">
        <v>33</v>
      </c>
      <c r="D36" t="s">
        <v>2872</v>
      </c>
      <c r="E36" t="s">
        <v>2855</v>
      </c>
      <c r="F36" t="s">
        <v>2871</v>
      </c>
      <c r="G36" t="s">
        <v>2870</v>
      </c>
      <c r="H36" t="s">
        <v>2855</v>
      </c>
    </row>
    <row r="37" spans="1:8" x14ac:dyDescent="0.35">
      <c r="A37" t="s">
        <v>2819</v>
      </c>
      <c r="C37">
        <v>34</v>
      </c>
      <c r="D37" t="s">
        <v>2855</v>
      </c>
      <c r="E37" t="s">
        <v>2872</v>
      </c>
      <c r="F37" t="s">
        <v>2855</v>
      </c>
      <c r="G37" t="s">
        <v>2871</v>
      </c>
      <c r="H37" t="s">
        <v>2870</v>
      </c>
    </row>
    <row r="38" spans="1:8" x14ac:dyDescent="0.35">
      <c r="A38" t="s">
        <v>2819</v>
      </c>
      <c r="C38">
        <v>35</v>
      </c>
      <c r="D38" t="s">
        <v>2870</v>
      </c>
      <c r="E38" t="s">
        <v>2871</v>
      </c>
      <c r="F38" t="s">
        <v>2855</v>
      </c>
      <c r="G38" t="s">
        <v>2855</v>
      </c>
      <c r="H38" t="s">
        <v>2871</v>
      </c>
    </row>
    <row r="39" spans="1:8" x14ac:dyDescent="0.35">
      <c r="A39" t="s">
        <v>2819</v>
      </c>
      <c r="C39">
        <v>36</v>
      </c>
      <c r="D39" t="s">
        <v>2871</v>
      </c>
      <c r="E39" t="s">
        <v>2870</v>
      </c>
      <c r="F39" t="s">
        <v>2870</v>
      </c>
      <c r="G39" t="s">
        <v>2855</v>
      </c>
      <c r="H39" t="s">
        <v>2855</v>
      </c>
    </row>
    <row r="40" spans="1:8" x14ac:dyDescent="0.35">
      <c r="A40" t="s">
        <v>2820</v>
      </c>
      <c r="C40">
        <v>37</v>
      </c>
      <c r="D40" t="s">
        <v>2855</v>
      </c>
      <c r="E40" t="s">
        <v>2870</v>
      </c>
      <c r="F40" t="s">
        <v>2871</v>
      </c>
      <c r="G40" t="s">
        <v>2870</v>
      </c>
      <c r="H40" t="s">
        <v>2855</v>
      </c>
    </row>
    <row r="41" spans="1:8" x14ac:dyDescent="0.35">
      <c r="A41" t="s">
        <v>2820</v>
      </c>
      <c r="C41">
        <v>38</v>
      </c>
      <c r="D41" t="s">
        <v>2872</v>
      </c>
      <c r="E41" t="s">
        <v>2871</v>
      </c>
      <c r="F41" t="s">
        <v>2855</v>
      </c>
      <c r="G41" t="s">
        <v>2855</v>
      </c>
      <c r="H41" t="s">
        <v>2870</v>
      </c>
    </row>
    <row r="42" spans="1:8" x14ac:dyDescent="0.35">
      <c r="A42" t="s">
        <v>2820</v>
      </c>
      <c r="C42">
        <v>39</v>
      </c>
      <c r="D42" t="s">
        <v>2871</v>
      </c>
      <c r="E42" t="s">
        <v>2872</v>
      </c>
      <c r="F42" t="s">
        <v>2855</v>
      </c>
      <c r="G42" t="s">
        <v>2871</v>
      </c>
      <c r="H42" t="s">
        <v>2855</v>
      </c>
    </row>
    <row r="43" spans="1:8" x14ac:dyDescent="0.35">
      <c r="A43" t="s">
        <v>2820</v>
      </c>
      <c r="C43">
        <v>40</v>
      </c>
      <c r="D43" t="s">
        <v>2870</v>
      </c>
      <c r="E43" t="s">
        <v>2855</v>
      </c>
      <c r="F43" t="s">
        <v>2870</v>
      </c>
      <c r="G43" t="s">
        <v>2855</v>
      </c>
      <c r="H43" t="s">
        <v>2871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6" operator="containsText" text="Round U.S." id="{E6C83259-5A34-41B0-A1E5-803B50E0A015}">
            <xm:f>NOT(ISERROR(SEARCH("Round U.S.",'CIT 8th'!C2)))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rgb="FF00B0F0"/>
                </left>
                <right style="thin">
                  <color rgb="FF00B0F0"/>
                </right>
                <top style="thin">
                  <color rgb="FF00B0F0"/>
                </top>
                <bottom style="thin">
                  <color rgb="FF00B0F0"/>
                </bottom>
                <vertical/>
                <horizontal/>
              </border>
            </x14:dxf>
          </x14:cfRule>
          <x14:cfRule type="containsText" priority="27" operator="containsText" text="Round World" id="{FE3703CC-A2C3-4BB6-B604-737FCB7439EA}">
            <xm:f>NOT(ISERROR(SEARCH("Round World",'CIT 8th'!C2)))</xm:f>
            <x14:dxf>
              <fill>
                <patternFill>
                  <bgColor theme="7" tint="0.79998168889431442"/>
                </patternFill>
              </fill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  <vertical/>
                <horizontal/>
              </border>
            </x14:dxf>
          </x14:cfRule>
          <x14:cfRule type="containsText" priority="28" operator="containsText" text="Map Challenge - ACE Cafeteria" id="{5FDF1EEC-E7C4-4748-BC6C-C63789B6BA2F}">
            <xm:f>NOT(ISERROR(SEARCH("Map Challenge - ACE Cafeteria",'CIT 8th'!C2)))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9" operator="containsText" text="Written Exam U.S. - ACE Exam Room" id="{F2A0D9D4-E0D6-4C7B-8BB4-CD4642C5C307}">
            <xm:f>NOT(ISERROR(SEARCH("Written Exam U.S. - ACE Exam Room",'CIT 8th'!C2)))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0" operator="containsText" text="Written Exam World - ACE Exam Room" id="{A2EEC693-1004-44F9-B15E-12F3FABF2414}">
            <xm:f>NOT(ISERROR(SEARCH("Written Exam World - ACE Exam Room",'CIT 8th'!C2)))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D3:H3</xm:sqref>
        </x14:conditionalFormatting>
        <x14:conditionalFormatting xmlns:xm="http://schemas.microsoft.com/office/excel/2006/main">
          <x14:cfRule type="containsText" priority="11" operator="containsText" text="Round U.S." id="{36C37D77-929D-4804-BE17-D83CF3A8FC88}">
            <xm:f>NOT(ISERROR(SEARCH("Round U.S.",'CIT 8th'!J2)))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rgb="FF00B0F0"/>
                </left>
                <right style="thin">
                  <color rgb="FF00B0F0"/>
                </right>
                <top style="thin">
                  <color rgb="FF00B0F0"/>
                </top>
                <bottom style="thin">
                  <color rgb="FF00B0F0"/>
                </bottom>
                <vertical/>
                <horizontal/>
              </border>
            </x14:dxf>
          </x14:cfRule>
          <x14:cfRule type="containsText" priority="12" operator="containsText" text="Round World" id="{A23D8D7B-E8D0-49F9-975C-6EE294025E1E}">
            <xm:f>NOT(ISERROR(SEARCH("Round World",'CIT 8th'!J2)))</xm:f>
            <x14:dxf>
              <fill>
                <patternFill>
                  <bgColor theme="7" tint="0.79998168889431442"/>
                </patternFill>
              </fill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  <vertical/>
                <horizontal/>
              </border>
            </x14:dxf>
          </x14:cfRule>
          <x14:cfRule type="containsText" priority="13" operator="containsText" text="Map Challenge - ACE Cafeteria" id="{952DEB19-2C14-4466-9945-4F026724EFF0}">
            <xm:f>NOT(ISERROR(SEARCH("Map Challenge - ACE Cafeteria",'CIT 8th'!J2)))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4" operator="containsText" text="Written Exam U.S. - ACE Exam Room" id="{F2C261A2-0919-4132-9E59-5AF643D1C28C}">
            <xm:f>NOT(ISERROR(SEARCH("Written Exam U.S. - ACE Exam Room",'CIT 8th'!J2)))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5" operator="containsText" text="Written Exam World - ACE Exam Room" id="{018104D1-9813-466F-8A2D-3A2444E2921A}">
            <xm:f>NOT(ISERROR(SEARCH("Written Exam World - ACE Exam Room",'CIT 8th'!J2)))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workbookViewId="0">
      <selection activeCell="J17" sqref="J17"/>
    </sheetView>
  </sheetViews>
  <sheetFormatPr defaultRowHeight="15.5" x14ac:dyDescent="0.35"/>
  <cols>
    <col min="1" max="1" width="11.81640625" style="11" customWidth="1"/>
    <col min="2" max="2" width="8.7265625" style="14"/>
    <col min="3" max="7" width="11.90625" bestFit="1" customWidth="1"/>
  </cols>
  <sheetData>
    <row r="1" spans="1:13" x14ac:dyDescent="0.35">
      <c r="A1" s="11" t="s">
        <v>2869</v>
      </c>
      <c r="C1" s="14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s="5" customFormat="1" ht="13" customHeight="1" x14ac:dyDescent="0.45">
      <c r="A2"/>
      <c r="B2" s="12" t="s">
        <v>2811</v>
      </c>
      <c r="C2" t="s">
        <v>2857</v>
      </c>
      <c r="D2" t="s">
        <v>2858</v>
      </c>
      <c r="E2" t="s">
        <v>2859</v>
      </c>
      <c r="F2" t="s">
        <v>2860</v>
      </c>
      <c r="G2" t="s">
        <v>2861</v>
      </c>
      <c r="H2"/>
      <c r="I2" s="10"/>
      <c r="J2" s="11"/>
      <c r="K2" s="10"/>
      <c r="L2" s="10"/>
      <c r="M2" s="11"/>
    </row>
    <row r="3" spans="1:13" x14ac:dyDescent="0.35">
      <c r="A3" s="11" t="s">
        <v>2812</v>
      </c>
      <c r="B3" s="14">
        <v>1</v>
      </c>
      <c r="C3" t="s">
        <v>2855</v>
      </c>
      <c r="D3" t="s">
        <v>2865</v>
      </c>
      <c r="E3" t="s">
        <v>2865</v>
      </c>
      <c r="F3" t="s">
        <v>2865</v>
      </c>
      <c r="G3" t="s">
        <v>2855</v>
      </c>
      <c r="M3" s="11"/>
    </row>
    <row r="4" spans="1:13" x14ac:dyDescent="0.35">
      <c r="A4" s="11" t="s">
        <v>2812</v>
      </c>
      <c r="B4" s="14">
        <v>2</v>
      </c>
      <c r="C4" t="s">
        <v>2867</v>
      </c>
      <c r="D4" t="s">
        <v>2855</v>
      </c>
      <c r="E4" t="s">
        <v>2866</v>
      </c>
      <c r="F4" t="s">
        <v>2855</v>
      </c>
      <c r="G4" t="s">
        <v>2867</v>
      </c>
      <c r="M4" s="11"/>
    </row>
    <row r="5" spans="1:13" x14ac:dyDescent="0.35">
      <c r="A5" s="11" t="s">
        <v>2812</v>
      </c>
      <c r="B5" s="14">
        <v>3</v>
      </c>
      <c r="C5" t="s">
        <v>2855</v>
      </c>
      <c r="D5" t="s">
        <v>2866</v>
      </c>
      <c r="E5" t="s">
        <v>2855</v>
      </c>
      <c r="F5" t="s">
        <v>2866</v>
      </c>
      <c r="G5" t="s">
        <v>2865</v>
      </c>
      <c r="M5" s="11"/>
    </row>
    <row r="6" spans="1:13" x14ac:dyDescent="0.35">
      <c r="A6" s="11" t="s">
        <v>2812</v>
      </c>
      <c r="B6" s="14">
        <v>4</v>
      </c>
      <c r="C6" t="s">
        <v>2865</v>
      </c>
      <c r="D6" t="s">
        <v>2855</v>
      </c>
      <c r="E6" t="s">
        <v>2867</v>
      </c>
      <c r="F6" t="s">
        <v>2855</v>
      </c>
      <c r="G6" t="s">
        <v>2866</v>
      </c>
      <c r="M6" s="11"/>
    </row>
    <row r="7" spans="1:13" x14ac:dyDescent="0.35">
      <c r="A7" s="11" t="s">
        <v>2812</v>
      </c>
      <c r="B7" s="14">
        <v>5</v>
      </c>
      <c r="C7" t="s">
        <v>2866</v>
      </c>
      <c r="D7" t="s">
        <v>2867</v>
      </c>
      <c r="E7" t="s">
        <v>2855</v>
      </c>
      <c r="F7" t="s">
        <v>2867</v>
      </c>
      <c r="G7" t="s">
        <v>2855</v>
      </c>
      <c r="M7" s="11"/>
    </row>
    <row r="8" spans="1:13" x14ac:dyDescent="0.35">
      <c r="A8" s="11" t="s">
        <v>2813</v>
      </c>
      <c r="B8" s="14">
        <v>6</v>
      </c>
      <c r="C8" t="s">
        <v>2855</v>
      </c>
      <c r="D8" t="s">
        <v>2865</v>
      </c>
      <c r="E8" t="s">
        <v>2867</v>
      </c>
      <c r="F8" t="s">
        <v>2867</v>
      </c>
      <c r="G8" t="s">
        <v>2855</v>
      </c>
      <c r="M8" s="11"/>
    </row>
    <row r="9" spans="1:13" x14ac:dyDescent="0.35">
      <c r="A9" s="11" t="s">
        <v>2813</v>
      </c>
      <c r="B9" s="14">
        <v>7</v>
      </c>
      <c r="C9" t="s">
        <v>2867</v>
      </c>
      <c r="D9" t="s">
        <v>2855</v>
      </c>
      <c r="E9" t="s">
        <v>2865</v>
      </c>
      <c r="F9" t="s">
        <v>2855</v>
      </c>
      <c r="G9" t="s">
        <v>2865</v>
      </c>
      <c r="M9" s="11"/>
    </row>
    <row r="10" spans="1:13" x14ac:dyDescent="0.35">
      <c r="A10" s="11" t="s">
        <v>2813</v>
      </c>
      <c r="B10" s="14">
        <v>8</v>
      </c>
      <c r="C10" t="s">
        <v>2855</v>
      </c>
      <c r="D10" t="s">
        <v>2867</v>
      </c>
      <c r="E10" t="s">
        <v>2855</v>
      </c>
      <c r="F10" t="s">
        <v>2865</v>
      </c>
      <c r="G10" t="s">
        <v>2866</v>
      </c>
      <c r="M10" s="11"/>
    </row>
    <row r="11" spans="1:13" x14ac:dyDescent="0.35">
      <c r="A11" s="11" t="s">
        <v>2813</v>
      </c>
      <c r="B11" s="14">
        <v>9</v>
      </c>
      <c r="C11" t="s">
        <v>2866</v>
      </c>
      <c r="D11" t="s">
        <v>2855</v>
      </c>
      <c r="E11" t="s">
        <v>2866</v>
      </c>
      <c r="F11" t="s">
        <v>2855</v>
      </c>
      <c r="G11" t="s">
        <v>2867</v>
      </c>
      <c r="M11" s="11"/>
    </row>
    <row r="12" spans="1:13" x14ac:dyDescent="0.35">
      <c r="A12" s="11" t="s">
        <v>2813</v>
      </c>
      <c r="B12" s="14">
        <v>10</v>
      </c>
      <c r="C12" t="s">
        <v>2865</v>
      </c>
      <c r="D12" t="s">
        <v>2866</v>
      </c>
      <c r="E12" t="s">
        <v>2855</v>
      </c>
      <c r="F12" t="s">
        <v>2866</v>
      </c>
      <c r="G12" t="s">
        <v>2855</v>
      </c>
      <c r="M12" s="11"/>
    </row>
    <row r="13" spans="1:13" x14ac:dyDescent="0.35">
      <c r="A13" s="11" t="s">
        <v>2814</v>
      </c>
      <c r="B13" s="14">
        <v>11</v>
      </c>
      <c r="C13" t="s">
        <v>2855</v>
      </c>
      <c r="D13" t="s">
        <v>2866</v>
      </c>
      <c r="E13" t="s">
        <v>2865</v>
      </c>
      <c r="F13" t="s">
        <v>2865</v>
      </c>
      <c r="G13" t="s">
        <v>2855</v>
      </c>
      <c r="M13" s="11"/>
    </row>
    <row r="14" spans="1:13" x14ac:dyDescent="0.35">
      <c r="A14" s="11" t="s">
        <v>2814</v>
      </c>
      <c r="B14" s="14">
        <v>12</v>
      </c>
      <c r="C14" t="s">
        <v>2866</v>
      </c>
      <c r="D14" t="s">
        <v>2855</v>
      </c>
      <c r="E14" t="s">
        <v>2866</v>
      </c>
      <c r="F14" t="s">
        <v>2855</v>
      </c>
      <c r="G14" t="s">
        <v>2867</v>
      </c>
      <c r="M14" s="11"/>
    </row>
    <row r="15" spans="1:13" x14ac:dyDescent="0.35">
      <c r="A15" s="11" t="s">
        <v>2814</v>
      </c>
      <c r="B15" s="14">
        <v>13</v>
      </c>
      <c r="C15" t="s">
        <v>2855</v>
      </c>
      <c r="D15" t="s">
        <v>2867</v>
      </c>
      <c r="E15" t="s">
        <v>2855</v>
      </c>
      <c r="F15" t="s">
        <v>2867</v>
      </c>
      <c r="G15" t="s">
        <v>2866</v>
      </c>
      <c r="M15" s="11"/>
    </row>
    <row r="16" spans="1:13" x14ac:dyDescent="0.35">
      <c r="A16" s="11" t="s">
        <v>2814</v>
      </c>
      <c r="B16" s="14">
        <v>14</v>
      </c>
      <c r="C16" t="s">
        <v>2867</v>
      </c>
      <c r="D16" t="s">
        <v>2855</v>
      </c>
      <c r="E16" t="s">
        <v>2867</v>
      </c>
      <c r="F16" t="s">
        <v>2855</v>
      </c>
      <c r="G16" t="s">
        <v>2865</v>
      </c>
      <c r="M16" s="11"/>
    </row>
    <row r="17" spans="1:13" x14ac:dyDescent="0.35">
      <c r="A17" s="11" t="s">
        <v>2814</v>
      </c>
      <c r="B17" s="14">
        <v>15</v>
      </c>
      <c r="C17" t="s">
        <v>2865</v>
      </c>
      <c r="D17" t="s">
        <v>2865</v>
      </c>
      <c r="E17" t="s">
        <v>2855</v>
      </c>
      <c r="F17" t="s">
        <v>2866</v>
      </c>
      <c r="G17" t="s">
        <v>2855</v>
      </c>
      <c r="M17" s="11"/>
    </row>
    <row r="18" spans="1:13" x14ac:dyDescent="0.35">
      <c r="A18" s="11" t="s">
        <v>2815</v>
      </c>
      <c r="B18" s="14">
        <v>16</v>
      </c>
      <c r="C18" t="s">
        <v>2855</v>
      </c>
      <c r="D18" t="s">
        <v>2867</v>
      </c>
      <c r="E18" t="s">
        <v>2866</v>
      </c>
      <c r="F18" t="s">
        <v>2866</v>
      </c>
      <c r="G18" t="s">
        <v>2855</v>
      </c>
      <c r="M18" s="11"/>
    </row>
    <row r="19" spans="1:13" x14ac:dyDescent="0.35">
      <c r="A19" s="11" t="s">
        <v>2815</v>
      </c>
      <c r="B19" s="14">
        <v>17</v>
      </c>
      <c r="C19" t="s">
        <v>2865</v>
      </c>
      <c r="D19" t="s">
        <v>2855</v>
      </c>
      <c r="E19" t="s">
        <v>2867</v>
      </c>
      <c r="F19" t="s">
        <v>2855</v>
      </c>
      <c r="G19" t="s">
        <v>2867</v>
      </c>
      <c r="M19" s="11"/>
    </row>
    <row r="20" spans="1:13" x14ac:dyDescent="0.35">
      <c r="A20" s="11" t="s">
        <v>2815</v>
      </c>
      <c r="B20" s="14">
        <v>18</v>
      </c>
      <c r="C20" t="s">
        <v>2855</v>
      </c>
      <c r="D20" t="s">
        <v>2866</v>
      </c>
      <c r="E20" t="s">
        <v>2855</v>
      </c>
      <c r="F20" t="s">
        <v>2865</v>
      </c>
      <c r="G20" t="s">
        <v>2865</v>
      </c>
      <c r="M20" s="11"/>
    </row>
    <row r="21" spans="1:13" x14ac:dyDescent="0.35">
      <c r="A21" s="11" t="s">
        <v>2815</v>
      </c>
      <c r="B21" s="15">
        <v>19</v>
      </c>
      <c r="C21" t="s">
        <v>2866</v>
      </c>
      <c r="D21" t="s">
        <v>2855</v>
      </c>
      <c r="E21" t="s">
        <v>2865</v>
      </c>
      <c r="F21" t="s">
        <v>2855</v>
      </c>
      <c r="G21" t="s">
        <v>2866</v>
      </c>
      <c r="M21" s="11"/>
    </row>
    <row r="22" spans="1:13" x14ac:dyDescent="0.35">
      <c r="A22" s="11" t="s">
        <v>2815</v>
      </c>
      <c r="B22" s="14">
        <v>20</v>
      </c>
      <c r="C22" t="s">
        <v>2867</v>
      </c>
      <c r="D22" t="s">
        <v>2865</v>
      </c>
      <c r="E22" t="s">
        <v>2855</v>
      </c>
      <c r="F22" t="s">
        <v>2867</v>
      </c>
      <c r="G22" t="s">
        <v>2855</v>
      </c>
      <c r="M22" s="11"/>
    </row>
    <row r="23" spans="1:13" x14ac:dyDescent="0.35">
      <c r="A23" s="11" t="s">
        <v>1782</v>
      </c>
      <c r="B23" s="14">
        <v>21</v>
      </c>
      <c r="C23" t="s">
        <v>2855</v>
      </c>
      <c r="D23" t="s">
        <v>2867</v>
      </c>
      <c r="E23" t="s">
        <v>2867</v>
      </c>
      <c r="F23" t="s">
        <v>2865</v>
      </c>
      <c r="G23" t="s">
        <v>2855</v>
      </c>
      <c r="M23" s="11"/>
    </row>
    <row r="24" spans="1:13" x14ac:dyDescent="0.35">
      <c r="A24" s="11" t="s">
        <v>1782</v>
      </c>
      <c r="B24" s="14">
        <v>22</v>
      </c>
      <c r="C24" t="s">
        <v>2866</v>
      </c>
      <c r="D24" t="s">
        <v>2855</v>
      </c>
      <c r="E24" t="s">
        <v>2865</v>
      </c>
      <c r="F24" t="s">
        <v>2855</v>
      </c>
      <c r="G24" t="s">
        <v>2867</v>
      </c>
      <c r="M24" s="11"/>
    </row>
    <row r="25" spans="1:13" x14ac:dyDescent="0.35">
      <c r="A25" s="11" t="s">
        <v>1782</v>
      </c>
      <c r="B25" s="14">
        <v>23</v>
      </c>
      <c r="C25" t="s">
        <v>2855</v>
      </c>
      <c r="D25" t="s">
        <v>2865</v>
      </c>
      <c r="E25" t="s">
        <v>2855</v>
      </c>
      <c r="F25" t="s">
        <v>2867</v>
      </c>
      <c r="G25" t="s">
        <v>2866</v>
      </c>
      <c r="M25" s="11"/>
    </row>
    <row r="26" spans="1:13" x14ac:dyDescent="0.35">
      <c r="A26" s="11" t="s">
        <v>1782</v>
      </c>
      <c r="B26" s="14">
        <v>24</v>
      </c>
      <c r="C26" t="s">
        <v>2867</v>
      </c>
      <c r="D26" t="s">
        <v>2855</v>
      </c>
      <c r="E26" t="s">
        <v>2866</v>
      </c>
      <c r="F26" t="s">
        <v>2855</v>
      </c>
      <c r="G26" t="s">
        <v>2865</v>
      </c>
      <c r="M26" s="11"/>
    </row>
    <row r="27" spans="1:13" x14ac:dyDescent="0.35">
      <c r="A27" s="11" t="s">
        <v>1782</v>
      </c>
      <c r="B27" s="14">
        <v>25</v>
      </c>
      <c r="C27" t="s">
        <v>2865</v>
      </c>
      <c r="D27" t="s">
        <v>2866</v>
      </c>
      <c r="E27" t="s">
        <v>2855</v>
      </c>
      <c r="F27" t="s">
        <v>2866</v>
      </c>
      <c r="G27" t="s">
        <v>2855</v>
      </c>
      <c r="M27" s="11"/>
    </row>
    <row r="28" spans="1:13" x14ac:dyDescent="0.35">
      <c r="A28" s="11" t="s">
        <v>2816</v>
      </c>
      <c r="B28" s="14">
        <v>26</v>
      </c>
      <c r="C28" t="s">
        <v>2855</v>
      </c>
      <c r="D28" t="s">
        <v>2867</v>
      </c>
      <c r="E28" t="s">
        <v>2867</v>
      </c>
      <c r="F28" t="s">
        <v>2867</v>
      </c>
      <c r="G28" t="s">
        <v>2855</v>
      </c>
      <c r="M28" s="11"/>
    </row>
    <row r="29" spans="1:13" x14ac:dyDescent="0.35">
      <c r="A29" s="11" t="s">
        <v>2816</v>
      </c>
      <c r="B29" s="14">
        <v>27</v>
      </c>
      <c r="C29" t="s">
        <v>2867</v>
      </c>
      <c r="D29" t="s">
        <v>2855</v>
      </c>
      <c r="E29" t="s">
        <v>2865</v>
      </c>
      <c r="F29" t="s">
        <v>2855</v>
      </c>
      <c r="G29" t="s">
        <v>2865</v>
      </c>
      <c r="M29" s="11"/>
    </row>
    <row r="30" spans="1:13" x14ac:dyDescent="0.35">
      <c r="A30" s="11" t="s">
        <v>2816</v>
      </c>
      <c r="B30" s="14">
        <v>28</v>
      </c>
      <c r="C30" t="s">
        <v>2855</v>
      </c>
      <c r="D30" t="s">
        <v>2865</v>
      </c>
      <c r="E30" t="s">
        <v>2855</v>
      </c>
      <c r="F30" t="s">
        <v>2866</v>
      </c>
      <c r="G30" t="s">
        <v>2867</v>
      </c>
      <c r="M30" s="11"/>
    </row>
    <row r="31" spans="1:13" x14ac:dyDescent="0.35">
      <c r="A31" s="11" t="s">
        <v>2816</v>
      </c>
      <c r="B31" s="14">
        <v>29</v>
      </c>
      <c r="C31" t="s">
        <v>2865</v>
      </c>
      <c r="D31" t="s">
        <v>2855</v>
      </c>
      <c r="E31" t="s">
        <v>2866</v>
      </c>
      <c r="F31" t="s">
        <v>2855</v>
      </c>
      <c r="G31" t="s">
        <v>2866</v>
      </c>
      <c r="M31" s="11"/>
    </row>
    <row r="32" spans="1:13" x14ac:dyDescent="0.35">
      <c r="A32" s="11" t="s">
        <v>2816</v>
      </c>
      <c r="B32" s="14">
        <v>30</v>
      </c>
      <c r="C32" t="s">
        <v>2866</v>
      </c>
      <c r="D32" t="s">
        <v>2866</v>
      </c>
      <c r="E32" t="s">
        <v>2855</v>
      </c>
      <c r="F32" t="s">
        <v>2865</v>
      </c>
      <c r="G32" t="s">
        <v>2855</v>
      </c>
      <c r="M32" s="11"/>
    </row>
    <row r="33" spans="1:13" x14ac:dyDescent="0.35">
      <c r="A33" s="11" t="s">
        <v>2817</v>
      </c>
      <c r="B33" s="14">
        <v>31</v>
      </c>
      <c r="C33" t="s">
        <v>2855</v>
      </c>
      <c r="D33" t="s">
        <v>2865</v>
      </c>
      <c r="E33" t="s">
        <v>2866</v>
      </c>
      <c r="F33" t="s">
        <v>2865</v>
      </c>
      <c r="G33" t="s">
        <v>2855</v>
      </c>
      <c r="M33" s="11"/>
    </row>
    <row r="34" spans="1:13" x14ac:dyDescent="0.35">
      <c r="A34" s="11" t="s">
        <v>2817</v>
      </c>
      <c r="B34" s="14">
        <v>32</v>
      </c>
      <c r="C34" t="s">
        <v>2867</v>
      </c>
      <c r="D34" t="s">
        <v>2855</v>
      </c>
      <c r="E34" t="s">
        <v>2865</v>
      </c>
      <c r="F34" t="s">
        <v>2855</v>
      </c>
      <c r="G34" t="s">
        <v>2867</v>
      </c>
      <c r="M34" s="11"/>
    </row>
    <row r="35" spans="1:13" x14ac:dyDescent="0.35">
      <c r="A35" s="11" t="s">
        <v>2817</v>
      </c>
      <c r="B35" s="14">
        <v>33</v>
      </c>
      <c r="C35" t="s">
        <v>2855</v>
      </c>
      <c r="D35" t="s">
        <v>2866</v>
      </c>
      <c r="E35" t="s">
        <v>2855</v>
      </c>
      <c r="F35" t="s">
        <v>2866</v>
      </c>
      <c r="G35" t="s">
        <v>2866</v>
      </c>
      <c r="M35" s="11"/>
    </row>
    <row r="36" spans="1:13" x14ac:dyDescent="0.35">
      <c r="A36" s="11" t="s">
        <v>2817</v>
      </c>
      <c r="B36" s="14">
        <v>34</v>
      </c>
      <c r="C36" t="s">
        <v>2865</v>
      </c>
      <c r="D36" t="s">
        <v>2855</v>
      </c>
      <c r="E36" t="s">
        <v>2867</v>
      </c>
      <c r="F36" t="s">
        <v>2855</v>
      </c>
      <c r="G36" t="s">
        <v>2865</v>
      </c>
      <c r="M36" s="11"/>
    </row>
    <row r="37" spans="1:13" x14ac:dyDescent="0.35">
      <c r="A37" s="11" t="s">
        <v>2817</v>
      </c>
      <c r="B37" s="14">
        <v>35</v>
      </c>
      <c r="C37" t="s">
        <v>2866</v>
      </c>
      <c r="D37" t="s">
        <v>2867</v>
      </c>
      <c r="E37" t="s">
        <v>2855</v>
      </c>
      <c r="F37" t="s">
        <v>2867</v>
      </c>
      <c r="G37" t="s">
        <v>2855</v>
      </c>
      <c r="M37" s="11"/>
    </row>
    <row r="38" spans="1:13" x14ac:dyDescent="0.35">
      <c r="A38" s="11" t="s">
        <v>2818</v>
      </c>
      <c r="B38" s="14">
        <v>36</v>
      </c>
      <c r="C38" t="s">
        <v>2855</v>
      </c>
      <c r="D38" t="s">
        <v>2866</v>
      </c>
      <c r="E38" t="s">
        <v>2865</v>
      </c>
      <c r="F38" t="s">
        <v>2866</v>
      </c>
      <c r="G38" t="s">
        <v>2855</v>
      </c>
      <c r="M38" s="11"/>
    </row>
    <row r="39" spans="1:13" x14ac:dyDescent="0.35">
      <c r="A39" s="11" t="s">
        <v>2818</v>
      </c>
      <c r="B39" s="14">
        <v>37</v>
      </c>
      <c r="C39" t="s">
        <v>2865</v>
      </c>
      <c r="D39" t="s">
        <v>2855</v>
      </c>
      <c r="E39" t="s">
        <v>2867</v>
      </c>
      <c r="F39" t="s">
        <v>2855</v>
      </c>
      <c r="G39" t="s">
        <v>2865</v>
      </c>
      <c r="M39" s="11"/>
    </row>
    <row r="40" spans="1:13" x14ac:dyDescent="0.35">
      <c r="A40" s="11" t="s">
        <v>2818</v>
      </c>
      <c r="B40" s="15">
        <v>38</v>
      </c>
      <c r="C40" t="s">
        <v>2855</v>
      </c>
      <c r="D40" t="s">
        <v>2867</v>
      </c>
      <c r="E40" t="s">
        <v>2855</v>
      </c>
      <c r="F40" t="s">
        <v>2865</v>
      </c>
      <c r="G40" t="s">
        <v>2866</v>
      </c>
      <c r="M40" s="11"/>
    </row>
    <row r="41" spans="1:13" x14ac:dyDescent="0.35">
      <c r="A41" s="11" t="s">
        <v>2818</v>
      </c>
      <c r="B41" s="14">
        <v>39</v>
      </c>
      <c r="C41" t="s">
        <v>2866</v>
      </c>
      <c r="D41" t="s">
        <v>2855</v>
      </c>
      <c r="E41" t="s">
        <v>2866</v>
      </c>
      <c r="F41" t="s">
        <v>2855</v>
      </c>
      <c r="G41" t="s">
        <v>2867</v>
      </c>
      <c r="M41" s="11"/>
    </row>
    <row r="42" spans="1:13" x14ac:dyDescent="0.35">
      <c r="A42" s="11" t="s">
        <v>2818</v>
      </c>
      <c r="B42" s="14">
        <v>40</v>
      </c>
      <c r="C42" t="s">
        <v>2867</v>
      </c>
      <c r="D42" t="s">
        <v>2865</v>
      </c>
      <c r="E42" t="s">
        <v>2855</v>
      </c>
      <c r="F42" t="s">
        <v>2867</v>
      </c>
      <c r="G42" t="s">
        <v>2855</v>
      </c>
      <c r="M42" s="11"/>
    </row>
    <row r="43" spans="1:13" x14ac:dyDescent="0.35">
      <c r="A43" s="11" t="s">
        <v>2819</v>
      </c>
      <c r="B43" s="14">
        <v>41</v>
      </c>
      <c r="C43" t="s">
        <v>2855</v>
      </c>
      <c r="D43" t="s">
        <v>2867</v>
      </c>
      <c r="E43" t="s">
        <v>2867</v>
      </c>
      <c r="F43" t="s">
        <v>2866</v>
      </c>
      <c r="G43" t="s">
        <v>2855</v>
      </c>
      <c r="M43" s="11"/>
    </row>
    <row r="44" spans="1:13" x14ac:dyDescent="0.35">
      <c r="A44" s="11" t="s">
        <v>2819</v>
      </c>
      <c r="B44" s="14">
        <v>42</v>
      </c>
      <c r="C44" t="s">
        <v>2866</v>
      </c>
      <c r="D44" t="s">
        <v>2855</v>
      </c>
      <c r="E44" t="s">
        <v>2866</v>
      </c>
      <c r="F44" t="s">
        <v>2855</v>
      </c>
      <c r="G44" t="s">
        <v>2865</v>
      </c>
      <c r="M44" s="11"/>
    </row>
    <row r="45" spans="1:13" x14ac:dyDescent="0.35">
      <c r="A45" s="11" t="s">
        <v>2819</v>
      </c>
      <c r="B45" s="14">
        <v>43</v>
      </c>
      <c r="C45" t="s">
        <v>2855</v>
      </c>
      <c r="D45" t="s">
        <v>2865</v>
      </c>
      <c r="E45" t="s">
        <v>2855</v>
      </c>
      <c r="F45" t="s">
        <v>2867</v>
      </c>
      <c r="G45" t="s">
        <v>2867</v>
      </c>
      <c r="M45" s="11"/>
    </row>
    <row r="46" spans="1:13" x14ac:dyDescent="0.35">
      <c r="A46" s="11" t="s">
        <v>2819</v>
      </c>
      <c r="B46" s="14">
        <v>44</v>
      </c>
      <c r="C46" t="s">
        <v>2867</v>
      </c>
      <c r="D46" t="s">
        <v>2855</v>
      </c>
      <c r="E46" t="s">
        <v>2865</v>
      </c>
      <c r="F46" t="s">
        <v>2855</v>
      </c>
      <c r="G46" t="s">
        <v>2866</v>
      </c>
      <c r="M46" s="11"/>
    </row>
    <row r="47" spans="1:13" x14ac:dyDescent="0.35">
      <c r="A47" s="11" t="s">
        <v>2819</v>
      </c>
      <c r="B47" s="14">
        <v>45</v>
      </c>
      <c r="C47" t="s">
        <v>2865</v>
      </c>
      <c r="D47" t="s">
        <v>2866</v>
      </c>
      <c r="E47" t="s">
        <v>2855</v>
      </c>
      <c r="F47" t="s">
        <v>2865</v>
      </c>
      <c r="G47" t="s">
        <v>2855</v>
      </c>
      <c r="M47" s="11"/>
    </row>
    <row r="48" spans="1:13" x14ac:dyDescent="0.35">
      <c r="A48" s="11" t="s">
        <v>2820</v>
      </c>
      <c r="B48" s="14">
        <v>46</v>
      </c>
      <c r="C48" t="s">
        <v>2855</v>
      </c>
      <c r="D48" t="s">
        <v>2865</v>
      </c>
      <c r="E48" t="s">
        <v>2865</v>
      </c>
      <c r="F48" t="s">
        <v>2865</v>
      </c>
      <c r="G48" t="s">
        <v>2855</v>
      </c>
      <c r="M48" s="11"/>
    </row>
    <row r="49" spans="1:13" x14ac:dyDescent="0.35">
      <c r="A49" s="11" t="s">
        <v>2820</v>
      </c>
      <c r="B49" s="14">
        <v>47</v>
      </c>
      <c r="C49" t="s">
        <v>2865</v>
      </c>
      <c r="D49" t="s">
        <v>2855</v>
      </c>
      <c r="E49" t="s">
        <v>2866</v>
      </c>
      <c r="F49" t="s">
        <v>2855</v>
      </c>
      <c r="G49" t="s">
        <v>2865</v>
      </c>
      <c r="M49" s="11"/>
    </row>
    <row r="50" spans="1:13" x14ac:dyDescent="0.35">
      <c r="A50" s="11" t="s">
        <v>2820</v>
      </c>
      <c r="B50" s="14">
        <v>48</v>
      </c>
      <c r="C50" t="s">
        <v>2855</v>
      </c>
      <c r="D50" t="s">
        <v>2866</v>
      </c>
      <c r="E50" t="s">
        <v>2855</v>
      </c>
      <c r="F50" t="s">
        <v>2867</v>
      </c>
      <c r="G50" t="s">
        <v>2866</v>
      </c>
      <c r="M50" s="11"/>
    </row>
    <row r="51" spans="1:13" x14ac:dyDescent="0.35">
      <c r="A51" s="11" t="s">
        <v>2820</v>
      </c>
      <c r="B51" s="14">
        <v>49</v>
      </c>
      <c r="C51" t="s">
        <v>2867</v>
      </c>
      <c r="D51" t="s">
        <v>2855</v>
      </c>
      <c r="E51" t="s">
        <v>2867</v>
      </c>
      <c r="F51" t="s">
        <v>2855</v>
      </c>
      <c r="G51" t="s">
        <v>2867</v>
      </c>
    </row>
    <row r="52" spans="1:13" x14ac:dyDescent="0.35">
      <c r="A52" s="11" t="s">
        <v>2820</v>
      </c>
      <c r="B52" s="14">
        <v>50</v>
      </c>
      <c r="C52" t="s">
        <v>2866</v>
      </c>
      <c r="D52" t="s">
        <v>2867</v>
      </c>
      <c r="E52" t="s">
        <v>2855</v>
      </c>
      <c r="F52" t="s">
        <v>2866</v>
      </c>
      <c r="G52" t="s">
        <v>2855</v>
      </c>
    </row>
    <row r="53" spans="1:13" x14ac:dyDescent="0.35">
      <c r="A53" s="4"/>
      <c r="B53" s="16"/>
    </row>
    <row r="54" spans="1:13" x14ac:dyDescent="0.35">
      <c r="A54" s="4"/>
      <c r="B54" s="16"/>
    </row>
    <row r="55" spans="1:13" x14ac:dyDescent="0.35">
      <c r="A55" s="4"/>
      <c r="B55" s="16"/>
    </row>
    <row r="56" spans="1:13" x14ac:dyDescent="0.35">
      <c r="A56" s="4"/>
      <c r="B56" s="16"/>
    </row>
    <row r="57" spans="1:13" x14ac:dyDescent="0.35">
      <c r="A57" s="4"/>
      <c r="B57" s="16"/>
    </row>
    <row r="58" spans="1:13" x14ac:dyDescent="0.35">
      <c r="A58" s="4"/>
      <c r="B58" s="16"/>
    </row>
    <row r="59" spans="1:13" x14ac:dyDescent="0.35">
      <c r="A59" s="4"/>
      <c r="B59" s="16"/>
    </row>
    <row r="60" spans="1:13" x14ac:dyDescent="0.35">
      <c r="A60" s="4"/>
      <c r="B60" s="16"/>
    </row>
    <row r="61" spans="1:13" x14ac:dyDescent="0.35">
      <c r="A61" s="4"/>
      <c r="B61" s="16"/>
    </row>
    <row r="62" spans="1:13" x14ac:dyDescent="0.35">
      <c r="A62" s="4"/>
      <c r="B62" s="16"/>
    </row>
    <row r="63" spans="1:13" x14ac:dyDescent="0.35">
      <c r="A63" s="4"/>
      <c r="B63" s="16"/>
    </row>
    <row r="64" spans="1:13" x14ac:dyDescent="0.35">
      <c r="A64" s="4"/>
      <c r="B64" s="16"/>
    </row>
    <row r="65" spans="1:2" x14ac:dyDescent="0.35">
      <c r="A65" s="4"/>
      <c r="B65" s="16"/>
    </row>
    <row r="66" spans="1:2" x14ac:dyDescent="0.35">
      <c r="A66" s="4"/>
      <c r="B66" s="16"/>
    </row>
    <row r="67" spans="1:2" x14ac:dyDescent="0.35">
      <c r="A67" s="4"/>
      <c r="B67" s="16"/>
    </row>
    <row r="68" spans="1:2" x14ac:dyDescent="0.35">
      <c r="A68" s="4"/>
      <c r="B68" s="16"/>
    </row>
    <row r="69" spans="1:2" x14ac:dyDescent="0.35">
      <c r="A69" s="4"/>
      <c r="B69" s="16"/>
    </row>
    <row r="70" spans="1:2" x14ac:dyDescent="0.35">
      <c r="A70" s="4"/>
      <c r="B70" s="16"/>
    </row>
    <row r="71" spans="1:2" x14ac:dyDescent="0.35">
      <c r="A71" s="4"/>
      <c r="B71" s="16"/>
    </row>
    <row r="72" spans="1:2" x14ac:dyDescent="0.35">
      <c r="A72" s="4"/>
      <c r="B72" s="16"/>
    </row>
    <row r="73" spans="1:2" x14ac:dyDescent="0.35">
      <c r="A73" s="4"/>
      <c r="B73" s="16"/>
    </row>
    <row r="74" spans="1:2" x14ac:dyDescent="0.35">
      <c r="A74" s="4"/>
      <c r="B74" s="16"/>
    </row>
    <row r="75" spans="1:2" x14ac:dyDescent="0.35">
      <c r="A75" s="4"/>
      <c r="B75" s="16"/>
    </row>
    <row r="76" spans="1:2" x14ac:dyDescent="0.35">
      <c r="A76" s="4"/>
      <c r="B76" s="16"/>
    </row>
    <row r="77" spans="1:2" x14ac:dyDescent="0.35">
      <c r="A77" s="4"/>
      <c r="B77" s="16"/>
    </row>
    <row r="78" spans="1:2" x14ac:dyDescent="0.35">
      <c r="A78" s="4"/>
      <c r="B78" s="16"/>
    </row>
    <row r="79" spans="1:2" x14ac:dyDescent="0.35">
      <c r="A79" s="4"/>
      <c r="B79" s="16"/>
    </row>
    <row r="80" spans="1:2" x14ac:dyDescent="0.35">
      <c r="A80" s="4"/>
      <c r="B80" s="16"/>
    </row>
    <row r="81" spans="1:2" x14ac:dyDescent="0.35">
      <c r="A81" s="4"/>
      <c r="B81" s="16"/>
    </row>
    <row r="82" spans="1:2" x14ac:dyDescent="0.35">
      <c r="A82" s="4"/>
      <c r="B82" s="16"/>
    </row>
    <row r="83" spans="1:2" x14ac:dyDescent="0.35">
      <c r="A83" s="4"/>
      <c r="B83" s="16"/>
    </row>
    <row r="84" spans="1:2" x14ac:dyDescent="0.35">
      <c r="A84" s="4"/>
      <c r="B84" s="16"/>
    </row>
    <row r="85" spans="1:2" x14ac:dyDescent="0.35">
      <c r="A85" s="4"/>
      <c r="B85" s="16"/>
    </row>
    <row r="86" spans="1:2" x14ac:dyDescent="0.35">
      <c r="A86" s="4"/>
      <c r="B86" s="16"/>
    </row>
    <row r="87" spans="1:2" x14ac:dyDescent="0.35">
      <c r="A87" s="4"/>
      <c r="B87" s="16"/>
    </row>
    <row r="88" spans="1:2" x14ac:dyDescent="0.35">
      <c r="A88" s="4"/>
      <c r="B88" s="16"/>
    </row>
    <row r="89" spans="1:2" x14ac:dyDescent="0.35">
      <c r="A89" s="4"/>
      <c r="B89" s="16"/>
    </row>
    <row r="90" spans="1:2" x14ac:dyDescent="0.35">
      <c r="A90" s="4"/>
      <c r="B90" s="16"/>
    </row>
    <row r="91" spans="1:2" x14ac:dyDescent="0.35">
      <c r="A91" s="4"/>
      <c r="B91" s="16"/>
    </row>
    <row r="92" spans="1:2" x14ac:dyDescent="0.35">
      <c r="A92" s="4"/>
      <c r="B92" s="16"/>
    </row>
    <row r="93" spans="1:2" x14ac:dyDescent="0.35">
      <c r="A93" s="4"/>
      <c r="B93" s="16"/>
    </row>
    <row r="94" spans="1:2" x14ac:dyDescent="0.35">
      <c r="A94" s="4"/>
      <c r="B94" s="16"/>
    </row>
    <row r="95" spans="1:2" x14ac:dyDescent="0.35">
      <c r="A95" s="4"/>
      <c r="B95" s="16"/>
    </row>
    <row r="96" spans="1:2" x14ac:dyDescent="0.35">
      <c r="A96" s="4"/>
      <c r="B96" s="16"/>
    </row>
    <row r="97" spans="1:2" x14ac:dyDescent="0.35">
      <c r="A97" s="4"/>
      <c r="B97" s="16"/>
    </row>
    <row r="98" spans="1:2" x14ac:dyDescent="0.35">
      <c r="A98" s="4"/>
      <c r="B98" s="16"/>
    </row>
    <row r="99" spans="1:2" x14ac:dyDescent="0.35">
      <c r="A99" s="4"/>
      <c r="B99" s="16"/>
    </row>
    <row r="100" spans="1:2" x14ac:dyDescent="0.35">
      <c r="A100" s="4"/>
      <c r="B100" s="16"/>
    </row>
    <row r="101" spans="1:2" x14ac:dyDescent="0.35">
      <c r="A101" s="4"/>
      <c r="B101" s="16"/>
    </row>
    <row r="102" spans="1:2" x14ac:dyDescent="0.35">
      <c r="A102" s="4"/>
      <c r="B102" s="16"/>
    </row>
    <row r="103" spans="1:2" x14ac:dyDescent="0.35">
      <c r="A103" s="4"/>
      <c r="B103" s="16"/>
    </row>
    <row r="104" spans="1:2" x14ac:dyDescent="0.35">
      <c r="A104" s="4"/>
      <c r="B104" s="16"/>
    </row>
    <row r="105" spans="1:2" x14ac:dyDescent="0.35">
      <c r="A105" s="4"/>
      <c r="B105" s="16"/>
    </row>
    <row r="106" spans="1:2" x14ac:dyDescent="0.35">
      <c r="A106" s="4"/>
      <c r="B106" s="16"/>
    </row>
    <row r="107" spans="1:2" x14ac:dyDescent="0.35">
      <c r="A107" s="4"/>
      <c r="B107" s="16"/>
    </row>
    <row r="108" spans="1:2" x14ac:dyDescent="0.35">
      <c r="A108" s="4"/>
      <c r="B108" s="16"/>
    </row>
    <row r="109" spans="1:2" x14ac:dyDescent="0.35">
      <c r="A109" s="4"/>
      <c r="B109" s="16"/>
    </row>
    <row r="110" spans="1:2" x14ac:dyDescent="0.35">
      <c r="A110" s="4"/>
      <c r="B110" s="16"/>
    </row>
    <row r="111" spans="1:2" x14ac:dyDescent="0.35">
      <c r="A111" s="4"/>
      <c r="B111" s="16"/>
    </row>
    <row r="112" spans="1:2" x14ac:dyDescent="0.35">
      <c r="A112" s="4"/>
      <c r="B112" s="16"/>
    </row>
    <row r="113" spans="1:2" x14ac:dyDescent="0.35">
      <c r="A113" s="4"/>
      <c r="B113" s="16"/>
    </row>
    <row r="114" spans="1:2" x14ac:dyDescent="0.35">
      <c r="A114" s="4"/>
      <c r="B114" s="16"/>
    </row>
    <row r="115" spans="1:2" x14ac:dyDescent="0.35">
      <c r="A115" s="4"/>
      <c r="B115" s="16"/>
    </row>
    <row r="116" spans="1:2" x14ac:dyDescent="0.35">
      <c r="A116" s="4"/>
      <c r="B116" s="16"/>
    </row>
    <row r="117" spans="1:2" x14ac:dyDescent="0.35">
      <c r="A117" s="4"/>
      <c r="B117" s="16"/>
    </row>
    <row r="118" spans="1:2" x14ac:dyDescent="0.35">
      <c r="A118" s="4"/>
      <c r="B118" s="16"/>
    </row>
    <row r="119" spans="1:2" x14ac:dyDescent="0.35">
      <c r="A119" s="4"/>
      <c r="B119" s="16"/>
    </row>
    <row r="120" spans="1:2" x14ac:dyDescent="0.35">
      <c r="A120" s="4"/>
      <c r="B120" s="16"/>
    </row>
    <row r="121" spans="1:2" x14ac:dyDescent="0.35">
      <c r="A121" s="4"/>
      <c r="B121" s="16"/>
    </row>
    <row r="122" spans="1:2" x14ac:dyDescent="0.35">
      <c r="A122" s="4"/>
      <c r="B122" s="16"/>
    </row>
    <row r="123" spans="1:2" x14ac:dyDescent="0.35">
      <c r="A123" s="4"/>
      <c r="B123" s="16"/>
    </row>
    <row r="124" spans="1:2" x14ac:dyDescent="0.35">
      <c r="A124" s="4"/>
      <c r="B124" s="16"/>
    </row>
    <row r="125" spans="1:2" x14ac:dyDescent="0.35">
      <c r="A125" s="4"/>
      <c r="B125" s="16"/>
    </row>
    <row r="126" spans="1:2" x14ac:dyDescent="0.35">
      <c r="A126" s="4"/>
      <c r="B126" s="16"/>
    </row>
    <row r="127" spans="1:2" x14ac:dyDescent="0.35">
      <c r="A127" s="4"/>
      <c r="B127" s="16"/>
    </row>
    <row r="128" spans="1:2" x14ac:dyDescent="0.35">
      <c r="A128" s="4"/>
      <c r="B128" s="16"/>
    </row>
    <row r="129" spans="1:2" x14ac:dyDescent="0.35">
      <c r="A129" s="4"/>
      <c r="B129" s="16"/>
    </row>
    <row r="130" spans="1:2" x14ac:dyDescent="0.35">
      <c r="A130" s="4"/>
      <c r="B130" s="16"/>
    </row>
    <row r="131" spans="1:2" x14ac:dyDescent="0.35">
      <c r="A131" s="4"/>
      <c r="B131" s="16"/>
    </row>
    <row r="132" spans="1:2" x14ac:dyDescent="0.35">
      <c r="A132" s="4"/>
      <c r="B132" s="16"/>
    </row>
    <row r="133" spans="1:2" x14ac:dyDescent="0.35">
      <c r="A133" s="4"/>
      <c r="B133" s="16"/>
    </row>
    <row r="134" spans="1:2" x14ac:dyDescent="0.35">
      <c r="A134" s="4"/>
      <c r="B134" s="16"/>
    </row>
    <row r="135" spans="1:2" x14ac:dyDescent="0.35">
      <c r="A135" s="4"/>
      <c r="B135" s="16"/>
    </row>
    <row r="136" spans="1:2" x14ac:dyDescent="0.35">
      <c r="A136" s="4"/>
      <c r="B136" s="16"/>
    </row>
    <row r="137" spans="1:2" x14ac:dyDescent="0.35">
      <c r="A137" s="4"/>
      <c r="B137" s="16"/>
    </row>
    <row r="138" spans="1:2" x14ac:dyDescent="0.35">
      <c r="A138" s="4"/>
      <c r="B138" s="16"/>
    </row>
    <row r="139" spans="1:2" x14ac:dyDescent="0.35">
      <c r="A139" s="4"/>
      <c r="B139" s="16"/>
    </row>
    <row r="140" spans="1:2" x14ac:dyDescent="0.35">
      <c r="A140" s="4"/>
      <c r="B140" s="16"/>
    </row>
    <row r="141" spans="1:2" x14ac:dyDescent="0.35">
      <c r="A141" s="4"/>
      <c r="B141" s="16"/>
    </row>
    <row r="142" spans="1:2" x14ac:dyDescent="0.35">
      <c r="A142" s="4"/>
      <c r="B142" s="16"/>
    </row>
    <row r="143" spans="1:2" x14ac:dyDescent="0.35">
      <c r="A143" s="4"/>
      <c r="B143" s="16"/>
    </row>
    <row r="144" spans="1:2" x14ac:dyDescent="0.35">
      <c r="A144" s="4"/>
      <c r="B144" s="16"/>
    </row>
    <row r="145" spans="1:2" x14ac:dyDescent="0.35">
      <c r="A145" s="4"/>
      <c r="B145" s="16"/>
    </row>
    <row r="146" spans="1:2" x14ac:dyDescent="0.35">
      <c r="A146" s="4"/>
      <c r="B146" s="16"/>
    </row>
    <row r="147" spans="1:2" x14ac:dyDescent="0.35">
      <c r="A147" s="4"/>
      <c r="B147" s="16"/>
    </row>
    <row r="148" spans="1:2" x14ac:dyDescent="0.35">
      <c r="A148" s="4"/>
      <c r="B148" s="16"/>
    </row>
    <row r="149" spans="1:2" x14ac:dyDescent="0.35">
      <c r="A149" s="4"/>
      <c r="B149" s="16"/>
    </row>
    <row r="150" spans="1:2" x14ac:dyDescent="0.35">
      <c r="A150" s="4"/>
      <c r="B150" s="16"/>
    </row>
    <row r="151" spans="1:2" x14ac:dyDescent="0.35">
      <c r="A151" s="4"/>
      <c r="B151" s="16"/>
    </row>
    <row r="152" spans="1:2" x14ac:dyDescent="0.35">
      <c r="A152" s="4"/>
      <c r="B152" s="16"/>
    </row>
    <row r="153" spans="1:2" x14ac:dyDescent="0.35">
      <c r="A153" s="4"/>
      <c r="B153" s="16"/>
    </row>
    <row r="154" spans="1:2" x14ac:dyDescent="0.35">
      <c r="A154" s="4"/>
      <c r="B154" s="16"/>
    </row>
    <row r="155" spans="1:2" x14ac:dyDescent="0.35">
      <c r="A155" s="4"/>
      <c r="B155" s="16"/>
    </row>
    <row r="156" spans="1:2" x14ac:dyDescent="0.35">
      <c r="A156" s="4"/>
      <c r="B156" s="16"/>
    </row>
    <row r="157" spans="1:2" x14ac:dyDescent="0.35">
      <c r="A157" s="4"/>
      <c r="B157" s="16"/>
    </row>
    <row r="158" spans="1:2" x14ac:dyDescent="0.35">
      <c r="A158" s="4"/>
      <c r="B158" s="16"/>
    </row>
    <row r="159" spans="1:2" x14ac:dyDescent="0.35">
      <c r="A159" s="4"/>
      <c r="B159" s="16"/>
    </row>
    <row r="160" spans="1:2" x14ac:dyDescent="0.35">
      <c r="A160" s="4"/>
      <c r="B160" s="16"/>
    </row>
    <row r="161" spans="1:2" x14ac:dyDescent="0.35">
      <c r="A161" s="4"/>
      <c r="B161" s="16"/>
    </row>
    <row r="162" spans="1:2" x14ac:dyDescent="0.35">
      <c r="A162" s="4"/>
      <c r="B162" s="16"/>
    </row>
    <row r="163" spans="1:2" x14ac:dyDescent="0.35">
      <c r="A163" s="4"/>
      <c r="B163" s="16"/>
    </row>
    <row r="164" spans="1:2" x14ac:dyDescent="0.35">
      <c r="A164" s="4"/>
      <c r="B164" s="16"/>
    </row>
    <row r="165" spans="1:2" x14ac:dyDescent="0.35">
      <c r="A165" s="4"/>
      <c r="B165" s="16"/>
    </row>
    <row r="166" spans="1:2" x14ac:dyDescent="0.35">
      <c r="A166" s="4"/>
      <c r="B166" s="16"/>
    </row>
    <row r="167" spans="1:2" x14ac:dyDescent="0.35">
      <c r="A167" s="4"/>
      <c r="B167" s="16"/>
    </row>
    <row r="168" spans="1:2" x14ac:dyDescent="0.35">
      <c r="A168" s="4"/>
      <c r="B168" s="16"/>
    </row>
    <row r="169" spans="1:2" x14ac:dyDescent="0.35">
      <c r="A169" s="4"/>
      <c r="B169" s="16"/>
    </row>
    <row r="170" spans="1:2" x14ac:dyDescent="0.35">
      <c r="A170" s="4"/>
      <c r="B170" s="16"/>
    </row>
    <row r="171" spans="1:2" x14ac:dyDescent="0.35">
      <c r="A171" s="4"/>
      <c r="B171" s="16"/>
    </row>
    <row r="172" spans="1:2" x14ac:dyDescent="0.35">
      <c r="A172" s="4"/>
      <c r="B172" s="16"/>
    </row>
    <row r="173" spans="1:2" x14ac:dyDescent="0.35">
      <c r="A173" s="4"/>
      <c r="B173" s="16"/>
    </row>
    <row r="174" spans="1:2" x14ac:dyDescent="0.35">
      <c r="A174" s="4"/>
      <c r="B174" s="16"/>
    </row>
    <row r="175" spans="1:2" x14ac:dyDescent="0.35">
      <c r="A175" s="4"/>
      <c r="B175" s="16"/>
    </row>
    <row r="176" spans="1:2" x14ac:dyDescent="0.35">
      <c r="A176" s="4"/>
      <c r="B176" s="16"/>
    </row>
    <row r="177" spans="1:2" x14ac:dyDescent="0.35">
      <c r="A177" s="4"/>
      <c r="B177" s="16"/>
    </row>
    <row r="178" spans="1:2" x14ac:dyDescent="0.35">
      <c r="A178" s="4"/>
      <c r="B178" s="16"/>
    </row>
    <row r="179" spans="1:2" x14ac:dyDescent="0.35">
      <c r="A179" s="4"/>
      <c r="B179" s="16"/>
    </row>
    <row r="180" spans="1:2" x14ac:dyDescent="0.35">
      <c r="A180" s="4"/>
      <c r="B180" s="16"/>
    </row>
    <row r="181" spans="1:2" x14ac:dyDescent="0.35">
      <c r="A181" s="4"/>
      <c r="B181" s="16"/>
    </row>
    <row r="182" spans="1:2" x14ac:dyDescent="0.35">
      <c r="A182" s="4"/>
      <c r="B182" s="16"/>
    </row>
    <row r="183" spans="1:2" x14ac:dyDescent="0.35">
      <c r="A183" s="4"/>
      <c r="B183" s="16"/>
    </row>
    <row r="184" spans="1:2" x14ac:dyDescent="0.35">
      <c r="A184" s="4"/>
      <c r="B184" s="16"/>
    </row>
    <row r="185" spans="1:2" x14ac:dyDescent="0.35">
      <c r="A185" s="4"/>
      <c r="B185" s="16"/>
    </row>
    <row r="186" spans="1:2" x14ac:dyDescent="0.35">
      <c r="A186" s="4"/>
      <c r="B186" s="16"/>
    </row>
    <row r="187" spans="1:2" x14ac:dyDescent="0.35">
      <c r="A187" s="4"/>
      <c r="B187" s="16"/>
    </row>
    <row r="188" spans="1:2" x14ac:dyDescent="0.35">
      <c r="A188" s="4"/>
      <c r="B188" s="16"/>
    </row>
    <row r="189" spans="1:2" x14ac:dyDescent="0.35">
      <c r="A189" s="4"/>
      <c r="B189" s="16"/>
    </row>
    <row r="190" spans="1:2" x14ac:dyDescent="0.35">
      <c r="A190" s="4"/>
      <c r="B190" s="16"/>
    </row>
    <row r="191" spans="1:2" x14ac:dyDescent="0.35">
      <c r="A191" s="4"/>
      <c r="B191" s="16"/>
    </row>
    <row r="192" spans="1:2" x14ac:dyDescent="0.35">
      <c r="A192" s="4"/>
      <c r="B192" s="16"/>
    </row>
    <row r="193" spans="1:2" x14ac:dyDescent="0.35">
      <c r="A193" s="4"/>
      <c r="B193" s="16"/>
    </row>
    <row r="194" spans="1:2" x14ac:dyDescent="0.35">
      <c r="A194" s="4"/>
      <c r="B194" s="16"/>
    </row>
    <row r="195" spans="1:2" x14ac:dyDescent="0.35">
      <c r="A195" s="4"/>
      <c r="B195" s="16"/>
    </row>
    <row r="196" spans="1:2" x14ac:dyDescent="0.35">
      <c r="A196" s="4"/>
      <c r="B196" s="16"/>
    </row>
    <row r="197" spans="1:2" x14ac:dyDescent="0.35">
      <c r="A197" s="4"/>
      <c r="B197" s="16"/>
    </row>
    <row r="198" spans="1:2" x14ac:dyDescent="0.35">
      <c r="A198" s="4"/>
      <c r="B198" s="16"/>
    </row>
    <row r="199" spans="1:2" x14ac:dyDescent="0.35">
      <c r="A199" s="4"/>
      <c r="B199" s="16"/>
    </row>
    <row r="200" spans="1:2" x14ac:dyDescent="0.35">
      <c r="A200" s="4"/>
      <c r="B200" s="16"/>
    </row>
    <row r="201" spans="1:2" x14ac:dyDescent="0.35">
      <c r="A201" s="4"/>
      <c r="B201" s="16"/>
    </row>
    <row r="202" spans="1:2" x14ac:dyDescent="0.35">
      <c r="A202" s="4"/>
      <c r="B202" s="16"/>
    </row>
    <row r="203" spans="1:2" x14ac:dyDescent="0.35">
      <c r="A203" s="4"/>
      <c r="B203" s="16"/>
    </row>
    <row r="204" spans="1:2" x14ac:dyDescent="0.35">
      <c r="A204" s="4"/>
      <c r="B204" s="16"/>
    </row>
  </sheetData>
  <conditionalFormatting sqref="C2">
    <cfRule type="containsText" dxfId="29" priority="26" operator="containsText" text="Round U.S.">
      <formula>NOT(ISERROR(SEARCH("Round U.S.",C2)))</formula>
    </cfRule>
    <cfRule type="containsText" dxfId="28" priority="27" operator="containsText" text="Round World">
      <formula>NOT(ISERROR(SEARCH("Round World",C2)))</formula>
    </cfRule>
    <cfRule type="containsText" dxfId="27" priority="28" operator="containsText" text="Map Challenge - ACE Cafeteria">
      <formula>NOT(ISERROR(SEARCH("Map Challenge - ACE Cafeteria",C2)))</formula>
    </cfRule>
    <cfRule type="containsText" dxfId="26" priority="29" operator="containsText" text="Written Exam U.S. - ACE Exam Room">
      <formula>NOT(ISERROR(SEARCH("Written Exam U.S. - ACE Exam Room",C2)))</formula>
    </cfRule>
    <cfRule type="containsText" dxfId="25" priority="30" operator="containsText" text="Written Exam World - ACE Exam Room">
      <formula>NOT(ISERROR(SEARCH("Written Exam World - ACE Exam Room",C2)))</formula>
    </cfRule>
  </conditionalFormatting>
  <conditionalFormatting sqref="D2">
    <cfRule type="containsText" dxfId="24" priority="21" operator="containsText" text="Round U.S.">
      <formula>NOT(ISERROR(SEARCH("Round U.S.",D2)))</formula>
    </cfRule>
    <cfRule type="containsText" dxfId="23" priority="22" operator="containsText" text="Round World">
      <formula>NOT(ISERROR(SEARCH("Round World",D2)))</formula>
    </cfRule>
    <cfRule type="containsText" dxfId="22" priority="23" operator="containsText" text="Map Challenge - ACE Cafeteria">
      <formula>NOT(ISERROR(SEARCH("Map Challenge - ACE Cafeteria",D2)))</formula>
    </cfRule>
    <cfRule type="containsText" dxfId="21" priority="24" operator="containsText" text="Written Exam U.S. - ACE Exam Room">
      <formula>NOT(ISERROR(SEARCH("Written Exam U.S. - ACE Exam Room",D2)))</formula>
    </cfRule>
    <cfRule type="containsText" dxfId="20" priority="25" operator="containsText" text="Written Exam World - ACE Exam Room">
      <formula>NOT(ISERROR(SEARCH("Written Exam World - ACE Exam Room",D2)))</formula>
    </cfRule>
  </conditionalFormatting>
  <conditionalFormatting sqref="E2">
    <cfRule type="containsText" dxfId="19" priority="16" operator="containsText" text="Round U.S.">
      <formula>NOT(ISERROR(SEARCH("Round U.S.",E2)))</formula>
    </cfRule>
    <cfRule type="containsText" dxfId="18" priority="17" operator="containsText" text="Round World">
      <formula>NOT(ISERROR(SEARCH("Round World",E2)))</formula>
    </cfRule>
    <cfRule type="containsText" dxfId="17" priority="18" operator="containsText" text="Map Challenge - ACE Cafeteria">
      <formula>NOT(ISERROR(SEARCH("Map Challenge - ACE Cafeteria",E2)))</formula>
    </cfRule>
    <cfRule type="containsText" dxfId="16" priority="19" operator="containsText" text="Written Exam U.S. - ACE Exam Room">
      <formula>NOT(ISERROR(SEARCH("Written Exam U.S. - ACE Exam Room",E2)))</formula>
    </cfRule>
    <cfRule type="containsText" dxfId="15" priority="20" operator="containsText" text="Written Exam World - ACE Exam Room">
      <formula>NOT(ISERROR(SEARCH("Written Exam World - ACE Exam Room",E2)))</formula>
    </cfRule>
  </conditionalFormatting>
  <conditionalFormatting sqref="J2">
    <cfRule type="containsText" dxfId="14" priority="11" operator="containsText" text="Round U.S.">
      <formula>NOT(ISERROR(SEARCH("Round U.S.",J2)))</formula>
    </cfRule>
    <cfRule type="containsText" dxfId="13" priority="12" operator="containsText" text="Round World">
      <formula>NOT(ISERROR(SEARCH("Round World",J2)))</formula>
    </cfRule>
    <cfRule type="containsText" dxfId="12" priority="13" operator="containsText" text="Map Challenge - ACE Cafeteria">
      <formula>NOT(ISERROR(SEARCH("Map Challenge - ACE Cafeteria",J2)))</formula>
    </cfRule>
    <cfRule type="containsText" dxfId="11" priority="14" operator="containsText" text="Written Exam U.S. - ACE Exam Room">
      <formula>NOT(ISERROR(SEARCH("Written Exam U.S. - ACE Exam Room",J2)))</formula>
    </cfRule>
    <cfRule type="containsText" dxfId="10" priority="15" operator="containsText" text="Written Exam World - ACE Exam Room">
      <formula>NOT(ISERROR(SEARCH("Written Exam World - ACE Exam Room",J2)))</formula>
    </cfRule>
  </conditionalFormatting>
  <conditionalFormatting sqref="F2">
    <cfRule type="containsText" dxfId="9" priority="6" operator="containsText" text="Round U.S.">
      <formula>NOT(ISERROR(SEARCH("Round U.S.",F2)))</formula>
    </cfRule>
    <cfRule type="containsText" dxfId="8" priority="7" operator="containsText" text="Round World">
      <formula>NOT(ISERROR(SEARCH("Round World",F2)))</formula>
    </cfRule>
    <cfRule type="containsText" dxfId="7" priority="8" operator="containsText" text="Map Challenge - ACE Cafeteria">
      <formula>NOT(ISERROR(SEARCH("Map Challenge - ACE Cafeteria",F2)))</formula>
    </cfRule>
    <cfRule type="containsText" dxfId="6" priority="9" operator="containsText" text="Written Exam U.S. - ACE Exam Room">
      <formula>NOT(ISERROR(SEARCH("Written Exam U.S. - ACE Exam Room",F2)))</formula>
    </cfRule>
    <cfRule type="containsText" dxfId="5" priority="10" operator="containsText" text="Written Exam World - ACE Exam Room">
      <formula>NOT(ISERROR(SEARCH("Written Exam World - ACE Exam Room",F2)))</formula>
    </cfRule>
  </conditionalFormatting>
  <conditionalFormatting sqref="G2">
    <cfRule type="containsText" dxfId="4" priority="1" operator="containsText" text="Round U.S.">
      <formula>NOT(ISERROR(SEARCH("Round U.S.",G2)))</formula>
    </cfRule>
    <cfRule type="containsText" dxfId="3" priority="2" operator="containsText" text="Round World">
      <formula>NOT(ISERROR(SEARCH("Round World",G2)))</formula>
    </cfRule>
    <cfRule type="containsText" dxfId="2" priority="3" operator="containsText" text="Map Challenge - ACE Cafeteria">
      <formula>NOT(ISERROR(SEARCH("Map Challenge - ACE Cafeteria",G2)))</formula>
    </cfRule>
    <cfRule type="containsText" dxfId="1" priority="4" operator="containsText" text="Written Exam U.S. - ACE Exam Room">
      <formula>NOT(ISERROR(SEARCH("Written Exam U.S. - ACE Exam Room",G2)))</formula>
    </cfRule>
    <cfRule type="containsText" dxfId="0" priority="5" operator="containsText" text="Written Exam World - ACE Exam Room">
      <formula>NOT(ISERROR(SEARCH("Written Exam World - ACE Exam Room",G2)))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BEE</vt:lpstr>
      <vt:lpstr>USGO 8th</vt:lpstr>
      <vt:lpstr>USGO 7th</vt:lpstr>
      <vt:lpstr>USGO Elementary</vt:lpstr>
      <vt:lpstr>CIT 8th</vt:lpstr>
      <vt:lpstr>CIT 7th</vt:lpstr>
      <vt:lpstr>CIT Elementary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Huff</dc:creator>
  <cp:lastModifiedBy>HUFF</cp:lastModifiedBy>
  <cp:lastPrinted>2016-05-28T02:14:44Z</cp:lastPrinted>
  <dcterms:created xsi:type="dcterms:W3CDTF">2016-03-11T18:27:40Z</dcterms:created>
  <dcterms:modified xsi:type="dcterms:W3CDTF">2017-04-19T23:35:04Z</dcterms:modified>
</cp:coreProperties>
</file>