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rva\Downloads\"/>
    </mc:Choice>
  </mc:AlternateContent>
  <xr:revisionPtr revIDLastSave="0" documentId="13_ncr:1_{59DA73B3-E4FF-4B43-8269-1A045A83C879}" xr6:coauthVersionLast="47" xr6:coauthVersionMax="47" xr10:uidLastSave="{00000000-0000-0000-0000-000000000000}"/>
  <bookViews>
    <workbookView xWindow="-110" yWindow="-110" windowWidth="19420" windowHeight="10300" xr2:uid="{B7BE13B9-588D-4699-8BCE-0A5CF637C1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F16" i="1"/>
  <c r="G14" i="1"/>
  <c r="G4" i="1"/>
  <c r="G5" i="1"/>
  <c r="G6" i="1"/>
  <c r="G7" i="1"/>
  <c r="G8" i="1"/>
  <c r="G9" i="1"/>
  <c r="G10" i="1"/>
  <c r="G11" i="1"/>
  <c r="G12" i="1"/>
  <c r="G3" i="1"/>
  <c r="F13" i="1"/>
</calcChain>
</file>

<file path=xl/sharedStrings.xml><?xml version="1.0" encoding="utf-8"?>
<sst xmlns="http://schemas.openxmlformats.org/spreadsheetml/2006/main" count="16" uniqueCount="16">
  <si>
    <t>Codigo de la actividad</t>
  </si>
  <si>
    <t>A</t>
  </si>
  <si>
    <t>B</t>
  </si>
  <si>
    <t>D</t>
  </si>
  <si>
    <t>E</t>
  </si>
  <si>
    <t>F</t>
  </si>
  <si>
    <t>G</t>
  </si>
  <si>
    <t>H</t>
  </si>
  <si>
    <t>I</t>
  </si>
  <si>
    <t>J</t>
  </si>
  <si>
    <t>C</t>
  </si>
  <si>
    <t>Tiempo optimista (t0)</t>
  </si>
  <si>
    <t>Tiempo mas probable (tm)</t>
  </si>
  <si>
    <t>Tiempo pesimista (tp)</t>
  </si>
  <si>
    <t>Tiempo esperado (te)</t>
  </si>
  <si>
    <t>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</si>
</sst>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C452F-E031-429A-B50A-1A8D33D4A978}">
  <dimension ref="B2:G16"/>
  <sheetViews>
    <sheetView tabSelected="1" workbookViewId="0">
      <selection activeCell="G3" sqref="G3"/>
    </sheetView>
  </sheetViews>
  <sheetFormatPr baseColWidth="10" defaultRowHeight="14.5" x14ac:dyDescent="0.35"/>
  <cols>
    <col min="2" max="2" width="20.36328125" customWidth="1"/>
    <col min="3" max="3" width="20.7265625" customWidth="1"/>
    <col min="4" max="4" width="25.6328125" customWidth="1"/>
    <col min="5" max="5" width="19.90625" customWidth="1"/>
    <col min="6" max="6" width="18.54296875" customWidth="1"/>
    <col min="7" max="7" width="15.90625" customWidth="1"/>
  </cols>
  <sheetData>
    <row r="2" spans="2:7" x14ac:dyDescent="0.35">
      <c r="B2" t="s">
        <v>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</row>
    <row r="3" spans="2:7" x14ac:dyDescent="0.35">
      <c r="B3" t="s">
        <v>1</v>
      </c>
      <c r="C3">
        <v>3</v>
      </c>
      <c r="D3">
        <v>5.5</v>
      </c>
      <c r="E3">
        <v>11</v>
      </c>
      <c r="F3">
        <v>6</v>
      </c>
      <c r="G3">
        <f>((E3-C3)/6)^2</f>
        <v>1.7777777777777777</v>
      </c>
    </row>
    <row r="4" spans="2:7" x14ac:dyDescent="0.35">
      <c r="B4" t="s">
        <v>2</v>
      </c>
      <c r="C4">
        <v>1</v>
      </c>
      <c r="D4">
        <v>1.5</v>
      </c>
      <c r="E4">
        <v>5</v>
      </c>
      <c r="F4">
        <v>2</v>
      </c>
      <c r="G4">
        <f t="shared" ref="G4:G12" si="0">((E4-C4)/6)^2</f>
        <v>0.44444444444444442</v>
      </c>
    </row>
    <row r="5" spans="2:7" x14ac:dyDescent="0.35">
      <c r="B5" t="s">
        <v>10</v>
      </c>
      <c r="C5">
        <v>1.5</v>
      </c>
      <c r="D5">
        <v>3</v>
      </c>
      <c r="E5">
        <v>4.5</v>
      </c>
      <c r="F5">
        <v>3</v>
      </c>
      <c r="G5">
        <f t="shared" si="0"/>
        <v>0.25</v>
      </c>
    </row>
    <row r="6" spans="2:7" x14ac:dyDescent="0.35">
      <c r="B6" t="s">
        <v>3</v>
      </c>
      <c r="C6">
        <v>1.2</v>
      </c>
      <c r="D6">
        <v>3.2</v>
      </c>
      <c r="E6">
        <v>4</v>
      </c>
      <c r="F6">
        <v>3</v>
      </c>
      <c r="G6">
        <f t="shared" si="0"/>
        <v>0.21777777777777774</v>
      </c>
    </row>
    <row r="7" spans="2:7" x14ac:dyDescent="0.35">
      <c r="B7" t="s">
        <v>4</v>
      </c>
      <c r="C7">
        <v>2</v>
      </c>
      <c r="D7">
        <v>3.5</v>
      </c>
      <c r="E7">
        <v>8</v>
      </c>
      <c r="F7">
        <v>4</v>
      </c>
      <c r="G7">
        <f t="shared" si="0"/>
        <v>1</v>
      </c>
    </row>
    <row r="8" spans="2:7" x14ac:dyDescent="0.35">
      <c r="B8" t="s">
        <v>5</v>
      </c>
      <c r="C8">
        <v>1.8</v>
      </c>
      <c r="D8">
        <v>2.8</v>
      </c>
      <c r="E8">
        <v>5</v>
      </c>
      <c r="F8">
        <v>3</v>
      </c>
      <c r="G8">
        <f t="shared" si="0"/>
        <v>0.28444444444444444</v>
      </c>
    </row>
    <row r="9" spans="2:7" x14ac:dyDescent="0.35">
      <c r="B9" t="s">
        <v>6</v>
      </c>
      <c r="C9">
        <v>3</v>
      </c>
      <c r="D9">
        <v>6.5</v>
      </c>
      <c r="E9">
        <v>7</v>
      </c>
      <c r="F9">
        <v>6</v>
      </c>
      <c r="G9">
        <f t="shared" si="0"/>
        <v>0.44444444444444442</v>
      </c>
    </row>
    <row r="10" spans="2:7" x14ac:dyDescent="0.35">
      <c r="B10" t="s">
        <v>7</v>
      </c>
      <c r="C10">
        <v>2</v>
      </c>
      <c r="D10">
        <v>4.2</v>
      </c>
      <c r="E10">
        <v>5.2</v>
      </c>
      <c r="F10">
        <v>4</v>
      </c>
      <c r="G10">
        <f t="shared" si="0"/>
        <v>0.28444444444444444</v>
      </c>
    </row>
    <row r="11" spans="2:7" x14ac:dyDescent="0.35">
      <c r="B11" t="s">
        <v>8</v>
      </c>
      <c r="C11">
        <v>0.5</v>
      </c>
      <c r="D11">
        <v>0.8</v>
      </c>
      <c r="E11">
        <v>2.2999999999999998</v>
      </c>
      <c r="F11">
        <v>1</v>
      </c>
      <c r="G11">
        <f t="shared" si="0"/>
        <v>0.09</v>
      </c>
    </row>
    <row r="12" spans="2:7" x14ac:dyDescent="0.35">
      <c r="B12" t="s">
        <v>9</v>
      </c>
      <c r="C12">
        <v>0.8</v>
      </c>
      <c r="D12">
        <v>2.1</v>
      </c>
      <c r="E12">
        <v>2.8</v>
      </c>
      <c r="F12">
        <v>2</v>
      </c>
      <c r="G12">
        <f t="shared" si="0"/>
        <v>0.1111111111111111</v>
      </c>
    </row>
    <row r="13" spans="2:7" x14ac:dyDescent="0.35">
      <c r="F13">
        <f>SUM(F3+F5+F7+F9+F11+F12)</f>
        <v>22</v>
      </c>
      <c r="G13">
        <f>SUM(G3+G5+G7+G9+G11+G12)</f>
        <v>3.6733333333333333</v>
      </c>
    </row>
    <row r="14" spans="2:7" x14ac:dyDescent="0.35">
      <c r="G14">
        <f>SQRT(G13)</f>
        <v>1.9165942015286734</v>
      </c>
    </row>
    <row r="16" spans="2:7" x14ac:dyDescent="0.35">
      <c r="F16">
        <f>_xlfn.NORM.DIST(-2,F13,G14,TRUE)</f>
        <v>2.8219784871447655E-36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STEVEN NARVAEZ NAVIA</dc:creator>
  <cp:lastModifiedBy>JONATHAN STEVEN NARVAEZ NAVIA</cp:lastModifiedBy>
  <dcterms:created xsi:type="dcterms:W3CDTF">2025-05-12T22:12:20Z</dcterms:created>
  <dcterms:modified xsi:type="dcterms:W3CDTF">2025-05-13T01:18:40Z</dcterms:modified>
</cp:coreProperties>
</file>