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deo equations -v 2dot1 - JBF" sheetId="1" r:id="rId4"/>
  </sheets>
  <definedNames/>
  <calcPr/>
</workbook>
</file>

<file path=xl/sharedStrings.xml><?xml version="1.0" encoding="utf-8"?>
<sst xmlns="http://schemas.openxmlformats.org/spreadsheetml/2006/main" count="288" uniqueCount="260">
  <si>
    <t>Customer Reference</t>
  </si>
  <si>
    <t>VALUE</t>
  </si>
  <si>
    <t>QTY</t>
  </si>
  <si>
    <t>NEWARK PART #</t>
  </si>
  <si>
    <t>PRICE</t>
  </si>
  <si>
    <t>EXTENDED</t>
  </si>
  <si>
    <t>DIGIKEY PART #</t>
  </si>
  <si>
    <t>MOUSER PART #</t>
  </si>
  <si>
    <t>INFO</t>
  </si>
  <si>
    <t>ORIGNAL LINK</t>
  </si>
  <si>
    <t>9v</t>
  </si>
  <si>
    <t>2.1mm DC plug (power in is cent -)</t>
  </si>
  <si>
    <t>--</t>
  </si>
  <si>
    <t>EJ508A-ND</t>
  </si>
  <si>
    <t>http://www.digikey.com/product-detail/en/mpd-memory-protection-devices/EJ508A/EJ508A-ND/2439547</t>
  </si>
  <si>
    <t>BAT1</t>
  </si>
  <si>
    <t>9v Battery holder</t>
  </si>
  <si>
    <t>BH9V-PC-ND</t>
  </si>
  <si>
    <t>Make sure that the positive terminal is on right when looking down with the terminals at the top</t>
  </si>
  <si>
    <t>http://www.digikey.com/product-detail/en/mpd-memory-protection-devices/BH9VPC/BH9V-PC-ND/31510</t>
  </si>
  <si>
    <t>C1,C2</t>
  </si>
  <si>
    <t>1000uf Electrolitic Cap</t>
  </si>
  <si>
    <t>74R3415</t>
  </si>
  <si>
    <t>P14398-ND</t>
  </si>
  <si>
    <t>667-EEU-FM1C102</t>
  </si>
  <si>
    <t>http://www.digikey.com/product-detail/en/panasonic-electronic-components/EEU-FM1C102/P12366-ND/613727</t>
  </si>
  <si>
    <t>1000uf Electrolitic Cap (ALT)</t>
  </si>
  <si>
    <t>P12366-ND</t>
  </si>
  <si>
    <t>C3, C4, C5</t>
  </si>
  <si>
    <t>0.1uf</t>
  </si>
  <si>
    <t>44AC2694</t>
  </si>
  <si>
    <t>495-1149-ND</t>
  </si>
  <si>
    <t>871-B32529C1104J</t>
  </si>
  <si>
    <t>http://www.digikey.com/product-detail/en/epcos-tdk/B32529C1104J/495-1147-ND/592724</t>
  </si>
  <si>
    <t>1000uf Electrolitic Cap(ALT)</t>
  </si>
  <si>
    <t>495-1147-ND</t>
  </si>
  <si>
    <t>Coms</t>
  </si>
  <si>
    <t>1X4 pinheader</t>
  </si>
  <si>
    <t>63W5458</t>
  </si>
  <si>
    <t>929400E-01-04-ND</t>
  </si>
  <si>
    <t>517-929400-01-04-RK</t>
  </si>
  <si>
    <t>http://www.digikey.com/product-detail/en/3m/929400-01-04-RK/929400E-01-04-ND/1093537</t>
  </si>
  <si>
    <t>D1</t>
  </si>
  <si>
    <t>1n4007</t>
  </si>
  <si>
    <t>42K2831</t>
  </si>
  <si>
    <t>1N4007GOS-ND</t>
  </si>
  <si>
    <t>625-1N4007E-E3/53</t>
  </si>
  <si>
    <t>alternate digikey part</t>
  </si>
  <si>
    <t>http://www.digikey.com/product-detail/en/fairchild-semiconductor/1N4007/1N4007FSCT-ND/965481</t>
  </si>
  <si>
    <t>D1 (ALT)</t>
  </si>
  <si>
    <t>1N4007FSCT-ND</t>
  </si>
  <si>
    <t>this digikey part not available</t>
  </si>
  <si>
    <t>Expand</t>
  </si>
  <si>
    <t>mini 6pin din</t>
  </si>
  <si>
    <t>CP-2260-ND</t>
  </si>
  <si>
    <t>490-MD-60SM</t>
  </si>
  <si>
    <t>http://www.digikey.com/product-detail/en/cui-inc/MD-60SM/CP-2260-ND/96940</t>
  </si>
  <si>
    <t>J1-J7</t>
  </si>
  <si>
    <t>3.5mm audio jack (GREEN)</t>
  </si>
  <si>
    <t>102-4994-ND</t>
  </si>
  <si>
    <t>490-SJ1-3555NG-GR</t>
  </si>
  <si>
    <t>replacement digikey part</t>
  </si>
  <si>
    <t>http://www.digikey.com/product-detail/en/cui-inc/SJ1-3555NG/CP1-3555NG-ND/738708</t>
  </si>
  <si>
    <t>J1-J7 (ALT)</t>
  </si>
  <si>
    <t>3.5mm audio jack (BLK OOS)</t>
  </si>
  <si>
    <t>CP1-3555NG-ND</t>
  </si>
  <si>
    <t>490-SJ1-3555NG</t>
  </si>
  <si>
    <t>digi NON STOCK IN USA</t>
  </si>
  <si>
    <t>http://www.digikey.com/product-detail/en/cui-inc/SJ1-3555NG-GR/CP1-3555NG-GR-ND/2295996</t>
  </si>
  <si>
    <t>3.5mm audio jack (BLUE)</t>
  </si>
  <si>
    <t>102-4993-ND</t>
  </si>
  <si>
    <t>490-SJ1-3555NG-BE</t>
  </si>
  <si>
    <t>R34-R35</t>
  </si>
  <si>
    <t>10K Bussed 6pin</t>
  </si>
  <si>
    <t>62J2820</t>
  </si>
  <si>
    <t>4306R-1-103LF-ND</t>
  </si>
  <si>
    <t>652-4606X-1LF-10K</t>
  </si>
  <si>
    <t>http://www.digikey.com/product-detail/en/bourns-inc/4606X-101-103LF/4606X-1-103LF-ND/1088960</t>
  </si>
  <si>
    <t xml:space="preserve">4606X-1-103LF-ND	</t>
  </si>
  <si>
    <t>RST</t>
  </si>
  <si>
    <t>Tactile Switch mom</t>
  </si>
  <si>
    <t>19C7994</t>
  </si>
  <si>
    <t>679-2428-ND</t>
  </si>
  <si>
    <t>642-MJTP1230</t>
  </si>
  <si>
    <t>http://www.digikey.com/product-detail/en/apem-inc/MJTP1230/679-2428-ND/1798037</t>
  </si>
  <si>
    <t>R1-R3</t>
  </si>
  <si>
    <t>10k pot</t>
  </si>
  <si>
    <t>17M1603</t>
  </si>
  <si>
    <t>PTV09A-4020U-B103-ND</t>
  </si>
  <si>
    <t>652-PTV09A-4020UB103</t>
  </si>
  <si>
    <t>vertical</t>
  </si>
  <si>
    <t>http://www.digikey.com/product-detail/en/bourns-inc/PTV09A-4020U-B103/PTV09A-4020U-B103-ND/3781130</t>
  </si>
  <si>
    <t>S1-S9</t>
  </si>
  <si>
    <t>12mm push button mom</t>
  </si>
  <si>
    <t>32AC2270</t>
  </si>
  <si>
    <t>out of stock</t>
  </si>
  <si>
    <t>CKN9100-ND</t>
  </si>
  <si>
    <t>611-PTS125SM43-LFS</t>
  </si>
  <si>
    <t>http://www.digikey.com/product-detail/en/c-k-components/PTS125SM43-2-LFS/CKN9100-ND/1146743</t>
  </si>
  <si>
    <t>U1, U3</t>
  </si>
  <si>
    <t>7805 5V req</t>
  </si>
  <si>
    <t>45J1443</t>
  </si>
  <si>
    <t>MC7805BTGOS-ND</t>
  </si>
  <si>
    <t>926-LM7805CT/NOPB</t>
  </si>
  <si>
    <t>alternate digikey replacement</t>
  </si>
  <si>
    <t>http://www.digikey.com/product-detail/en/fairchild-semiconductor/LM7805CT/LM7805CT-ND/458698</t>
  </si>
  <si>
    <t>U1, U3 (ALT)</t>
  </si>
  <si>
    <t>LM7805CT-ND</t>
  </si>
  <si>
    <t>TO220 package - out of stock @ digi 3.10.21 (obsolete)</t>
  </si>
  <si>
    <t>U2</t>
  </si>
  <si>
    <t>LM3940 3.3v Reg</t>
  </si>
  <si>
    <t>31AH1990</t>
  </si>
  <si>
    <t>LM3940IT-3.3/NOPB-ND</t>
  </si>
  <si>
    <t>926-LM3940IT-3.3NOPB</t>
  </si>
  <si>
    <t>TO220 package</t>
  </si>
  <si>
    <t>http://www.digikey.com/product-detail/en/texas-instruments/LM3940IT-3.3-NOPB/LM3940IT-3.3-NOPB-ND/308006</t>
  </si>
  <si>
    <t>Y1</t>
  </si>
  <si>
    <t>5mhz 18pf crystal</t>
  </si>
  <si>
    <t>75Y2315</t>
  </si>
  <si>
    <t>300-6009-ND</t>
  </si>
  <si>
    <t>520-50-18-4XEN</t>
  </si>
  <si>
    <t xml:space="preserve">possible mouser replacement 5mhf 18pf crystal </t>
  </si>
  <si>
    <t>http://www.digikey.com/product-detail/en/citizen-finedevice-co-ltd/HC-49-U-S5000000ABJB/300-6009-ND/284197</t>
  </si>
  <si>
    <t>Y1-A</t>
  </si>
  <si>
    <t>695-HC49US-5-U</t>
  </si>
  <si>
    <t>very long lead for this part from mouser</t>
  </si>
  <si>
    <t>D2-D15</t>
  </si>
  <si>
    <t>5v zener diode</t>
  </si>
  <si>
    <t>90R9455</t>
  </si>
  <si>
    <t>1N5231B-ND</t>
  </si>
  <si>
    <t>512-1N5231B</t>
  </si>
  <si>
    <t>ZENER</t>
  </si>
  <si>
    <t>ZENER AL</t>
  </si>
  <si>
    <t xml:space="preserve">SCK - X1 </t>
  </si>
  <si>
    <t>16p DIL (DIP) sockt</t>
  </si>
  <si>
    <t>82K7788</t>
  </si>
  <si>
    <t>609-4713-ND</t>
  </si>
  <si>
    <t>649-DILB16P-223TLF</t>
  </si>
  <si>
    <t xml:space="preserve"> </t>
  </si>
  <si>
    <t>DIP8</t>
  </si>
  <si>
    <t>SCK - U$2</t>
  </si>
  <si>
    <t>40p DIL (DIP) sockt</t>
  </si>
  <si>
    <t>53K0892</t>
  </si>
  <si>
    <t>609-4716-ND</t>
  </si>
  <si>
    <t>649-DILB40P223TLF</t>
  </si>
  <si>
    <t>DIP40</t>
  </si>
  <si>
    <t>SCK - IC1</t>
  </si>
  <si>
    <t>8pin DIL (DIP) socket</t>
  </si>
  <si>
    <t>53K0893</t>
  </si>
  <si>
    <t>609-4717-ND</t>
  </si>
  <si>
    <t>649-DILB8P223TLF</t>
  </si>
  <si>
    <t>DIP16</t>
  </si>
  <si>
    <t>VR1-VR4</t>
  </si>
  <si>
    <t>10k slide pot</t>
  </si>
  <si>
    <t>05R8045</t>
  </si>
  <si>
    <t>PTA4543-2015DPB103-ND</t>
  </si>
  <si>
    <t>652-PTA45432015DPB10</t>
  </si>
  <si>
    <t>Timeslide60</t>
  </si>
  <si>
    <t>TIMESLIDE60</t>
  </si>
  <si>
    <t>U$1</t>
  </si>
  <si>
    <t>BNC Conector</t>
  </si>
  <si>
    <t>98K4758</t>
  </si>
  <si>
    <t>A97552-ND</t>
  </si>
  <si>
    <t>571-1-1337542-0</t>
  </si>
  <si>
    <t>BNC</t>
  </si>
  <si>
    <t>LED 1-LED11</t>
  </si>
  <si>
    <t>3mm LED - GREEN</t>
  </si>
  <si>
    <t>97K4040</t>
  </si>
  <si>
    <t>160-1712-ND</t>
  </si>
  <si>
    <t>859-LTL-4231</t>
  </si>
  <si>
    <t>I use red for the 3 most left led's , red and green will look nice orenge is often too bright.</t>
  </si>
  <si>
    <t>GREEN</t>
  </si>
  <si>
    <t>RED</t>
  </si>
  <si>
    <t xml:space="preserve">LED 1-LED11 </t>
  </si>
  <si>
    <t>3mm LED - RED</t>
  </si>
  <si>
    <t>97K4135</t>
  </si>
  <si>
    <t>160-1955-ND</t>
  </si>
  <si>
    <t>859-LTL-4211</t>
  </si>
  <si>
    <t>3mm LED - YELLOW</t>
  </si>
  <si>
    <t>97K4047</t>
  </si>
  <si>
    <t>160-1961-ND</t>
  </si>
  <si>
    <t>859-LTL-4251</t>
  </si>
  <si>
    <t>3mm LED - ORANGE</t>
  </si>
  <si>
    <t>14N9382</t>
  </si>
  <si>
    <t>859-LTL-1CHAE</t>
  </si>
  <si>
    <t>on/Off</t>
  </si>
  <si>
    <t>Slide Switch</t>
  </si>
  <si>
    <t>EG1218</t>
  </si>
  <si>
    <t>EG1903-ND</t>
  </si>
  <si>
    <t>612-EG1218</t>
  </si>
  <si>
    <t>Switch</t>
  </si>
  <si>
    <t>SLIDE</t>
  </si>
  <si>
    <t>R1-R20</t>
  </si>
  <si>
    <t>100ohm res 1/4w CF</t>
  </si>
  <si>
    <t>38K0326</t>
  </si>
  <si>
    <t>100QBK-ND</t>
  </si>
  <si>
    <t>603-CFR-25JB-52-100R</t>
  </si>
  <si>
    <t>100-ohm</t>
  </si>
  <si>
    <t>R21</t>
  </si>
  <si>
    <t>1k res 1/4w CC</t>
  </si>
  <si>
    <t>25M8365</t>
  </si>
  <si>
    <t>RC14JT1K00CT-ND</t>
  </si>
  <si>
    <t>791-RC1/4-102JB</t>
  </si>
  <si>
    <t xml:space="preserve">sub'd - </t>
  </si>
  <si>
    <t>1k 250mw</t>
  </si>
  <si>
    <t>R21 (ALT)</t>
  </si>
  <si>
    <t>72K6178</t>
  </si>
  <si>
    <t>-2 dllars and back ordered</t>
  </si>
  <si>
    <t>1k</t>
  </si>
  <si>
    <t>R26-R29 &amp; R36-R38</t>
  </si>
  <si>
    <t>47ohm 1/4w CF</t>
  </si>
  <si>
    <t>38K0374</t>
  </si>
  <si>
    <t>47QBK-ND</t>
  </si>
  <si>
    <t>603-CFR-25JB-52-47R</t>
  </si>
  <si>
    <t>47-ohm</t>
  </si>
  <si>
    <t>R30</t>
  </si>
  <si>
    <t>1.1k 1/4w MF</t>
  </si>
  <si>
    <t>59K8658</t>
  </si>
  <si>
    <t>CMF1.10KQFCT-ND</t>
  </si>
  <si>
    <t>71-CMF501K1000FHEB</t>
  </si>
  <si>
    <t>1.1k</t>
  </si>
  <si>
    <t>R31</t>
  </si>
  <si>
    <t>270ohm 1/4w MF</t>
  </si>
  <si>
    <t>58K3836</t>
  </si>
  <si>
    <t>270ADCT-ND</t>
  </si>
  <si>
    <t>603-MFP-25BRD52-270R</t>
  </si>
  <si>
    <t>270ohm</t>
  </si>
  <si>
    <t>R32</t>
  </si>
  <si>
    <t>500ohm 1/4w MF</t>
  </si>
  <si>
    <t>97M6276</t>
  </si>
  <si>
    <t>RN60C5000BB14-ND</t>
  </si>
  <si>
    <t>71-RN60C5000B</t>
  </si>
  <si>
    <t>500ohm</t>
  </si>
  <si>
    <t>R33</t>
  </si>
  <si>
    <t>10K 1/4w CC</t>
  </si>
  <si>
    <t>72K6179</t>
  </si>
  <si>
    <t>RC14JT10K0CT-ND</t>
  </si>
  <si>
    <t>791-RC1/4-103JB</t>
  </si>
  <si>
    <t>10k</t>
  </si>
  <si>
    <t>IC1</t>
  </si>
  <si>
    <t>Eprom 24LC256</t>
  </si>
  <si>
    <t>firmware chip, comes with pcb order</t>
  </si>
  <si>
    <t>U$2</t>
  </si>
  <si>
    <t>Paralax P8X32A-D40</t>
  </si>
  <si>
    <t>11X5686</t>
  </si>
  <si>
    <t>P8X32A-D40-ND</t>
  </si>
  <si>
    <t>619-P8X32A-D40</t>
  </si>
  <si>
    <t>Propellor IC</t>
  </si>
  <si>
    <t>EPROM</t>
  </si>
  <si>
    <t>X1</t>
  </si>
  <si>
    <t>MPC3208</t>
  </si>
  <si>
    <t>58K1815</t>
  </si>
  <si>
    <t>MCP3208-CI/P-ND</t>
  </si>
  <si>
    <t>579-MCP3208CIP</t>
  </si>
  <si>
    <t>8ch ADC</t>
  </si>
  <si>
    <t>PROPELLER</t>
  </si>
  <si>
    <t>ADC</t>
  </si>
  <si>
    <t>TOTAL NEWARK</t>
  </si>
  <si>
    <t>TOTAL DIGI</t>
  </si>
  <si>
    <t>TOTAL MOUSER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</si>
</sst>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6">
    <font>
      <sz val="12.0"/>
      <color theme="1"/>
      <name val="Calibri"/>
      <scheme val="minor"/>
    </font>
    <font>
      <i/>
      <sz val="12.0"/>
      <color theme="1"/>
      <name val="Calibri"/>
      <scheme val="minor"/>
    </font>
    <font>
      <color theme="1"/>
      <name val="Calibri"/>
      <scheme val="minor"/>
    </font>
    <font>
      <u/>
      <sz val="12.0"/>
      <color theme="10"/>
    </font>
    <font>
      <sz val="12.0"/>
      <color rgb="FF333333"/>
      <name val="Calibri"/>
      <scheme val="minor"/>
    </font>
    <font>
      <u/>
      <sz val="12.0"/>
      <color theme="10"/>
      <name val="Calibri"/>
      <scheme val="minor"/>
    </font>
    <font>
      <u/>
      <sz val="12.0"/>
      <color theme="10"/>
      <name val="Calibri"/>
      <scheme val="minor"/>
    </font>
    <font>
      <u/>
      <sz val="12.0"/>
      <color theme="10"/>
    </font>
    <font>
      <sz val="12.0"/>
      <color rgb="FF444444"/>
      <name val="Calibri"/>
      <scheme val="minor"/>
    </font>
    <font>
      <sz val="12.0"/>
      <color rgb="FF222222"/>
      <name val="Calibri"/>
      <scheme val="minor"/>
    </font>
    <font>
      <u/>
      <sz val="12.0"/>
      <color theme="10"/>
    </font>
    <font>
      <b/>
      <sz val="12.0"/>
      <color rgb="FF333333"/>
      <name val="Calibri"/>
      <scheme val="minor"/>
    </font>
    <font>
      <i/>
      <sz val="12.0"/>
      <color rgb="FF333333"/>
      <name val="Calibri"/>
      <scheme val="minor"/>
    </font>
    <font>
      <u/>
      <sz val="12.0"/>
      <color theme="10"/>
    </font>
    <font>
      <b/>
      <i/>
      <sz val="12.0"/>
      <color theme="1"/>
      <name val="Calibri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</fills>
  <borders count="17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0" xfId="0" applyAlignment="1" applyBorder="1" applyFont="1">
      <alignment horizontal="center"/>
    </xf>
    <xf borderId="3" fillId="3" fontId="0" numFmtId="0" xfId="0" applyBorder="1" applyFill="1" applyFont="1"/>
    <xf borderId="4" fillId="2" fontId="1" numFmtId="0" xfId="0" applyBorder="1" applyFont="1"/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2" fontId="1" numFmtId="0" xfId="0" applyBorder="1" applyFont="1"/>
    <xf borderId="0" fillId="0" fontId="2" numFmtId="0" xfId="0" applyFont="1"/>
    <xf borderId="8" fillId="0" fontId="0" numFmtId="0" xfId="0" applyBorder="1" applyFont="1"/>
    <xf borderId="8" fillId="0" fontId="0" numFmtId="0" xfId="0" applyAlignment="1" applyBorder="1" applyFont="1">
      <alignment readingOrder="0"/>
    </xf>
    <xf borderId="8" fillId="0" fontId="0" numFmtId="0" xfId="0" applyAlignment="1" applyBorder="1" applyFont="1">
      <alignment horizontal="center"/>
    </xf>
    <xf quotePrefix="1" borderId="4" fillId="4" fontId="0" numFmtId="0" xfId="0" applyBorder="1" applyFill="1" applyFont="1"/>
    <xf borderId="8" fillId="0" fontId="0" numFmtId="164" xfId="0" applyAlignment="1" applyBorder="1" applyFont="1" applyNumberFormat="1">
      <alignment horizontal="center"/>
    </xf>
    <xf borderId="4" fillId="0" fontId="0" numFmtId="0" xfId="0" applyAlignment="1" applyBorder="1" applyFont="1">
      <alignment shrinkToFit="0" wrapText="1"/>
    </xf>
    <xf borderId="9" fillId="0" fontId="0" numFmtId="164" xfId="0" applyAlignment="1" applyBorder="1" applyFont="1" applyNumberFormat="1">
      <alignment horizontal="center"/>
    </xf>
    <xf borderId="4" fillId="0" fontId="0" numFmtId="164" xfId="0" applyAlignment="1" applyBorder="1" applyFont="1" applyNumberFormat="1">
      <alignment horizontal="center"/>
    </xf>
    <xf borderId="0" fillId="0" fontId="3" numFmtId="0" xfId="0" applyFont="1"/>
    <xf borderId="4" fillId="0" fontId="0" numFmtId="0" xfId="0" applyBorder="1" applyFont="1"/>
    <xf borderId="4" fillId="0" fontId="0" numFmtId="0" xfId="0" applyAlignment="1" applyBorder="1" applyFont="1">
      <alignment horizontal="center"/>
    </xf>
    <xf borderId="4" fillId="0" fontId="4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shrinkToFit="0" wrapText="1"/>
    </xf>
    <xf borderId="0" fillId="0" fontId="5" numFmtId="0" xfId="0" applyFont="1"/>
    <xf borderId="4" fillId="4" fontId="1" numFmtId="0" xfId="0" applyBorder="1" applyFont="1"/>
    <xf borderId="4" fillId="4" fontId="0" numFmtId="0" xfId="0" applyBorder="1" applyFont="1"/>
    <xf borderId="4" fillId="4" fontId="0" numFmtId="0" xfId="0" applyAlignment="1" applyBorder="1" applyFont="1">
      <alignment horizontal="center"/>
    </xf>
    <xf borderId="10" fillId="4" fontId="0" numFmtId="164" xfId="0" applyAlignment="1" applyBorder="1" applyFont="1" applyNumberFormat="1">
      <alignment horizontal="center"/>
    </xf>
    <xf borderId="4" fillId="4" fontId="1" numFmtId="0" xfId="0" applyAlignment="1" applyBorder="1" applyFont="1">
      <alignment shrinkToFit="0" wrapText="1"/>
    </xf>
    <xf borderId="11" fillId="4" fontId="0" numFmtId="164" xfId="0" applyAlignment="1" applyBorder="1" applyFont="1" applyNumberFormat="1">
      <alignment horizontal="center"/>
    </xf>
    <xf borderId="4" fillId="4" fontId="0" numFmtId="164" xfId="0" applyAlignment="1" applyBorder="1" applyFont="1" applyNumberFormat="1">
      <alignment horizontal="center"/>
    </xf>
    <xf borderId="3" fillId="4" fontId="0" numFmtId="0" xfId="0" applyBorder="1" applyFont="1"/>
    <xf borderId="3" fillId="4" fontId="6" numFmtId="0" xfId="0" applyBorder="1" applyFont="1"/>
    <xf borderId="4" fillId="2" fontId="0" numFmtId="0" xfId="0" applyBorder="1" applyFont="1"/>
    <xf borderId="4" fillId="2" fontId="4" numFmtId="0" xfId="0" applyBorder="1" applyFont="1"/>
    <xf borderId="3" fillId="4" fontId="7" numFmtId="0" xfId="0" applyBorder="1" applyFont="1"/>
    <xf borderId="4" fillId="2" fontId="8" numFmtId="0" xfId="0" applyBorder="1" applyFont="1"/>
    <xf borderId="0" fillId="0" fontId="4" numFmtId="0" xfId="0" applyFont="1"/>
    <xf borderId="0" fillId="0" fontId="8" numFmtId="0" xfId="0" applyFont="1"/>
    <xf borderId="4" fillId="0" fontId="9" numFmtId="0" xfId="0" applyBorder="1" applyFont="1"/>
    <xf borderId="4" fillId="0" fontId="10" numFmtId="0" xfId="0" applyBorder="1" applyFont="1"/>
    <xf borderId="0" fillId="0" fontId="11" numFmtId="0" xfId="0" applyFont="1"/>
    <xf borderId="11" fillId="4" fontId="0" numFmtId="0" xfId="0" applyBorder="1" applyFont="1"/>
    <xf borderId="4" fillId="2" fontId="12" numFmtId="0" xfId="0" applyBorder="1" applyFont="1"/>
    <xf borderId="4" fillId="0" fontId="8" numFmtId="0" xfId="0" applyBorder="1" applyFont="1"/>
    <xf borderId="12" fillId="0" fontId="0" numFmtId="0" xfId="0" applyBorder="1" applyFont="1"/>
    <xf borderId="9" fillId="0" fontId="0" numFmtId="0" xfId="0" applyAlignment="1" applyBorder="1" applyFont="1">
      <alignment horizontal="center"/>
    </xf>
    <xf borderId="11" fillId="4" fontId="0" numFmtId="0" xfId="0" applyAlignment="1" applyBorder="1" applyFont="1">
      <alignment horizontal="center"/>
    </xf>
    <xf borderId="4" fillId="4" fontId="4" numFmtId="0" xfId="0" applyBorder="1" applyFont="1"/>
    <xf borderId="10" fillId="4" fontId="0" numFmtId="0" xfId="0" applyBorder="1" applyFont="1"/>
    <xf borderId="4" fillId="0" fontId="0" numFmtId="0" xfId="0" applyAlignment="1" applyBorder="1" applyFont="1">
      <alignment horizontal="center" readingOrder="0"/>
    </xf>
    <xf borderId="0" fillId="0" fontId="13" numFmtId="0" xfId="0" applyAlignment="1" applyFont="1">
      <alignment horizontal="left"/>
    </xf>
    <xf borderId="12" fillId="0" fontId="0" numFmtId="0" xfId="0" applyAlignment="1" applyBorder="1" applyFont="1">
      <alignment horizontal="center"/>
    </xf>
    <xf borderId="4" fillId="5" fontId="4" numFmtId="0" xfId="0" applyBorder="1" applyFill="1" applyFont="1"/>
    <xf borderId="3" fillId="5" fontId="4" numFmtId="0" xfId="0" applyBorder="1" applyFont="1"/>
    <xf borderId="3" fillId="3" fontId="4" numFmtId="0" xfId="0" applyBorder="1" applyFont="1"/>
    <xf borderId="13" fillId="5" fontId="4" numFmtId="0" xfId="0" applyBorder="1" applyFont="1"/>
    <xf borderId="14" fillId="0" fontId="0" numFmtId="0" xfId="0" applyAlignment="1" applyBorder="1" applyFont="1">
      <alignment horizontal="center"/>
    </xf>
    <xf borderId="12" fillId="0" fontId="4" numFmtId="0" xfId="0" applyBorder="1" applyFont="1"/>
    <xf borderId="12" fillId="0" fontId="0" numFmtId="164" xfId="0" applyAlignment="1" applyBorder="1" applyFont="1" applyNumberFormat="1">
      <alignment horizontal="center"/>
    </xf>
    <xf borderId="12" fillId="0" fontId="14" numFmtId="0" xfId="0" applyBorder="1" applyFont="1"/>
    <xf borderId="15" fillId="3" fontId="0" numFmtId="0" xfId="0" applyAlignment="1" applyBorder="1" applyFont="1">
      <alignment horizontal="center"/>
    </xf>
    <xf borderId="16" fillId="0" fontId="15" numFmtId="0" xfId="0" applyBorder="1" applyFont="1"/>
    <xf borderId="9" fillId="0" fontId="15" numFmtId="0" xfId="0" applyBorder="1" applyFont="1"/>
    <xf borderId="0" fillId="0" fontId="0" numFmtId="0" xfId="0" applyAlignment="1" applyFont="1">
      <alignment horizontal="center"/>
    </xf>
    <xf borderId="3" fillId="3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mouser.com/ProductDetail/Microchip-Technology/MCP3208-CI-P/?qs=9y3LFqDLL8IuAGJEebQX9g%3d%3d" TargetMode="External"/><Relationship Id="rId20" Type="http://schemas.openxmlformats.org/officeDocument/2006/relationships/hyperlink" Target="http://www.newark.com/nxp/bzx79-c5v1-113/zener-diode-500mw-5-1v-do-35/dp/75R5151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://www.newark.com/amphenol-fci/dilb8p-223tlf/dip-socket-8-position-2-54mm-through/dp/53K0893" TargetMode="External"/><Relationship Id="rId21" Type="http://schemas.openxmlformats.org/officeDocument/2006/relationships/hyperlink" Target="https://www.newark.com/multicomp-pro/1n5231b/zener-diode-500mw-5-1v-do-35/dp/90R9455" TargetMode="External"/><Relationship Id="rId24" Type="http://schemas.openxmlformats.org/officeDocument/2006/relationships/hyperlink" Target="http://www.newark.com/multicomp/spc15498/dip-socket-16-position-through/dp/82K7788" TargetMode="External"/><Relationship Id="rId23" Type="http://schemas.openxmlformats.org/officeDocument/2006/relationships/hyperlink" Target="http://www.newark.com/amphenol-fci/dilb40p-223tlf/dip-socket-40-position-through/dp/53K0892" TargetMode="External"/><Relationship Id="rId1" Type="http://schemas.openxmlformats.org/officeDocument/2006/relationships/hyperlink" Target="http://www.digikey.com/product-detail/en/mpd-memory-protection-devices/EJ508A/EJ508A-ND/2439547" TargetMode="External"/><Relationship Id="rId2" Type="http://schemas.openxmlformats.org/officeDocument/2006/relationships/hyperlink" Target="http://www.digikey.com/product-detail/en/mpd-memory-protection-devices/BH9VPC/BH9V-PC-ND/31510" TargetMode="External"/><Relationship Id="rId3" Type="http://schemas.openxmlformats.org/officeDocument/2006/relationships/hyperlink" Target="http://www.digikey.com/product-detail/en/panasonic-electronic-components/EEU-FM1C102/P12366-ND/613727" TargetMode="External"/><Relationship Id="rId4" Type="http://schemas.openxmlformats.org/officeDocument/2006/relationships/hyperlink" Target="http://www.digikey.com/product-detail/en/epcos-tdk/B32529C1104J/495-1147-ND/592724" TargetMode="External"/><Relationship Id="rId9" Type="http://schemas.openxmlformats.org/officeDocument/2006/relationships/hyperlink" Target="http://www.digikey.com/product-detail/en/cui-inc/SJ1-3555NG-GR/CP1-3555NG-GR-ND/2295996" TargetMode="External"/><Relationship Id="rId26" Type="http://schemas.openxmlformats.org/officeDocument/2006/relationships/hyperlink" Target="http://www.newark.com/te-connectivity-greenpar/1-1337542-0/rf-coaxial-bnc-jack-r-a-50-ohm/dp/78M7204?ost=1-1337542-0&amp;selectedCategoryId=&amp;categoryNameResp=All%2BCategories&amp;iscrfnonsku=false" TargetMode="External"/><Relationship Id="rId25" Type="http://schemas.openxmlformats.org/officeDocument/2006/relationships/hyperlink" Target="http://www.newark.com/bourns/pta4543-2015dpb103/potentiometer-slide-10kohm-250mw/dp/05R8045?ost=PTA4543-2015DPB103&amp;selectedCategoryId=&amp;categoryNameResp=All%2BCategories&amp;iscrfnonsku=false" TargetMode="External"/><Relationship Id="rId28" Type="http://schemas.openxmlformats.org/officeDocument/2006/relationships/hyperlink" Target="http://www.newark.com/led-technology/l4rr3000f1/led-red-t-1-3mm-4-3mcd-635nm/dp/97K4135?ost=1208848&amp;selectedCategoryId=&amp;categoryNameResp=All%2BCategories&amp;iscrfnonsku=false" TargetMode="External"/><Relationship Id="rId27" Type="http://schemas.openxmlformats.org/officeDocument/2006/relationships/hyperlink" Target="http://www.newark.com/led-technology/l02r3000f1/led-green-t-1-3mm-3-7mcd-567nm/dp/97K4040?ost=1208845&amp;selectedCategoryId=&amp;categoryNameResp=All%2BCategories&amp;iscrfnonsku=true" TargetMode="External"/><Relationship Id="rId5" Type="http://schemas.openxmlformats.org/officeDocument/2006/relationships/hyperlink" Target="http://www.digikey.com/product-detail/en/3m/929400-01-04-RK/929400E-01-04-ND/1093537" TargetMode="External"/><Relationship Id="rId6" Type="http://schemas.openxmlformats.org/officeDocument/2006/relationships/hyperlink" Target="http://www.digikey.com/product-detail/en/fairchild-semiconductor/1N4007/1N4007FSCT-ND/965481" TargetMode="External"/><Relationship Id="rId29" Type="http://schemas.openxmlformats.org/officeDocument/2006/relationships/hyperlink" Target="http://www.newark.com/e-switch/eg1218/slide-switch-spdt-200ma/dp/15N7301?ost=EG1218&amp;selectedCategoryId=&amp;categoryNameResp=All%2BCategories&amp;iscrfnonsku=false" TargetMode="External"/><Relationship Id="rId7" Type="http://schemas.openxmlformats.org/officeDocument/2006/relationships/hyperlink" Target="http://www.digikey.com/product-detail/en/cui-inc/MD-60SM/CP-2260-ND/96940" TargetMode="External"/><Relationship Id="rId8" Type="http://schemas.openxmlformats.org/officeDocument/2006/relationships/hyperlink" Target="http://www.digikey.com/product-detail/en/cui-inc/SJ1-3555NG/CP1-3555NG-ND/738708" TargetMode="External"/><Relationship Id="rId31" Type="http://schemas.openxmlformats.org/officeDocument/2006/relationships/hyperlink" Target="https://www.newark.com/multicomp-pro/mcf-0-25w-1k/carbon-film-resistor-1kohm-250mw/dp/38K0327?ost=38k0327" TargetMode="External"/><Relationship Id="rId30" Type="http://schemas.openxmlformats.org/officeDocument/2006/relationships/hyperlink" Target="http://www.newark.com/multicomp/mcf-0-25w-100r/carbon-film-resistor-100-ohm-250mw/dp/38K0326" TargetMode="External"/><Relationship Id="rId11" Type="http://schemas.openxmlformats.org/officeDocument/2006/relationships/hyperlink" Target="http://www.digikey.com/product-detail/en/apem-inc/MJTP1230/679-2428-ND/1798037" TargetMode="External"/><Relationship Id="rId33" Type="http://schemas.openxmlformats.org/officeDocument/2006/relationships/hyperlink" Target="http://www.newark.com/multicomp/mcf-0-25w-47r/carbon-film-resistor-47-ohm-250mw/dp/38K0374?ost=9339523&amp;selectedCategoryId=&amp;categoryNameResp=All%2BCategories&amp;iscrfnonsku=false" TargetMode="External"/><Relationship Id="rId10" Type="http://schemas.openxmlformats.org/officeDocument/2006/relationships/hyperlink" Target="http://www.digikey.com/product-detail/en/bourns-inc/4606X-101-103LF/4606X-1-103LF-ND/1088960" TargetMode="External"/><Relationship Id="rId32" Type="http://schemas.openxmlformats.org/officeDocument/2006/relationships/hyperlink" Target="http://www.newark.com/multicomp/mcrc1-4g102jt-rh/carbon-resistor-1kohm-250mw-5/dp/72K6178?ost=1144061&amp;selectedCategoryId=&amp;categoryNameResp=All%2BCategories&amp;iscrfnonsku=true" TargetMode="External"/><Relationship Id="rId13" Type="http://schemas.openxmlformats.org/officeDocument/2006/relationships/hyperlink" Target="http://www.digikey.com/product-detail/en/bourns-inc/PTV09A-4020U-B103/PTV09A-4020U-B103-ND/3781130" TargetMode="External"/><Relationship Id="rId35" Type="http://schemas.openxmlformats.org/officeDocument/2006/relationships/hyperlink" Target="http://www.newark.com/multicomp/mcmf0w4ff2700a50/metal-film-resistor-270-ohm-250mw/dp/58K3836" TargetMode="External"/><Relationship Id="rId12" Type="http://schemas.openxmlformats.org/officeDocument/2006/relationships/hyperlink" Target="https://www.mouser.com/QuickViewProdDetail.aspx?PartNum=652-PTV09A-4020UB103&amp;KeepThis=true&amp;TB_iframe=true&amp;height=375&amp;width=530&amp;QuickView=true" TargetMode="External"/><Relationship Id="rId34" Type="http://schemas.openxmlformats.org/officeDocument/2006/relationships/hyperlink" Target="http://www.newark.com/multicomp/mcmf0w4ff1101a50/metal-film-resistor-1-1kohm-250mw/dp/59K8658" TargetMode="External"/><Relationship Id="rId15" Type="http://schemas.openxmlformats.org/officeDocument/2006/relationships/hyperlink" Target="https://www.mouser.com/QuickViewProdDetail.aspx?PartNum=926-LM7805CT%2fNOPB&amp;KeepThis=true&amp;TB_iframe=true&amp;height=375&amp;width=530&amp;QuickView=true" TargetMode="External"/><Relationship Id="rId37" Type="http://schemas.openxmlformats.org/officeDocument/2006/relationships/hyperlink" Target="http://www.newark.com/multicomp/mcrc1-4g103jt-rh/carbon-resistor-10kohm-250mw-5/dp/72K6179?ost=1133371&amp;selectedCategoryId=&amp;categoryNameResp=All%2BCategories&amp;iscrfnonsku=true" TargetMode="External"/><Relationship Id="rId14" Type="http://schemas.openxmlformats.org/officeDocument/2006/relationships/hyperlink" Target="http://www.digikey.com/product-detail/en/c-k-components/PTS125SM43-2-LFS/CKN9100-ND/1146743" TargetMode="External"/><Relationship Id="rId36" Type="http://schemas.openxmlformats.org/officeDocument/2006/relationships/hyperlink" Target="http://www.newark.com/multicomp/mcmfr0w4bb5000a50/metal-film-resistor-500-ohm-250mw/dp/97M6276?ost=2396013&amp;selectedCategoryId=&amp;categoryNameResp=All%2BCategories&amp;iscrfnonsku=true" TargetMode="External"/><Relationship Id="rId17" Type="http://schemas.openxmlformats.org/officeDocument/2006/relationships/hyperlink" Target="https://www.mouser.com/QuickViewProdDetail.aspx?PartNum=926-LM3940IT-3.3NOPB&amp;KeepThis=true&amp;TB_iframe=true&amp;height=375&amp;width=530&amp;QuickView=true" TargetMode="External"/><Relationship Id="rId39" Type="http://schemas.openxmlformats.org/officeDocument/2006/relationships/hyperlink" Target="https://www.parallax.com/product/p8x32a-d40" TargetMode="External"/><Relationship Id="rId16" Type="http://schemas.openxmlformats.org/officeDocument/2006/relationships/hyperlink" Target="http://www.digikey.com/product-detail/en/fairchild-semiconductor/LM7805CT/LM7805CT-ND/458698" TargetMode="External"/><Relationship Id="rId38" Type="http://schemas.openxmlformats.org/officeDocument/2006/relationships/hyperlink" Target="https://www.parallax.com/product/602-00013" TargetMode="External"/><Relationship Id="rId19" Type="http://schemas.openxmlformats.org/officeDocument/2006/relationships/hyperlink" Target="http://www.digikey.com/product-detail/en/citizen-finedevice-co-ltd/HC-49-U-S5000000ABJB/300-6009-ND/284197" TargetMode="External"/><Relationship Id="rId18" Type="http://schemas.openxmlformats.org/officeDocument/2006/relationships/hyperlink" Target="http://www.digikey.com/product-detail/en/texas-instruments/LM3940IT-3.3-NOPB/LM3940IT-3.3-NOPB-ND/308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78"/>
    <col customWidth="1" min="2" max="2" width="25.78"/>
    <col customWidth="1" min="3" max="3" width="5.11"/>
    <col customWidth="1" min="4" max="4" width="2.78"/>
    <col customWidth="1" min="5" max="5" width="15.78"/>
    <col customWidth="1" min="6" max="6" width="9.78"/>
    <col customWidth="1" min="7" max="7" width="10.44"/>
    <col customWidth="1" min="8" max="8" width="2.78"/>
    <col customWidth="1" min="9" max="9" width="26.11"/>
    <col customWidth="1" min="10" max="10" width="9.78"/>
    <col customWidth="1" min="11" max="11" width="10.44"/>
    <col customWidth="1" min="12" max="12" width="2.78"/>
    <col customWidth="1" min="13" max="13" width="26.11"/>
    <col customWidth="1" min="14" max="14" width="9.78"/>
    <col customWidth="1" min="15" max="15" width="10.33"/>
    <col customWidth="1" min="16" max="16" width="2.78"/>
    <col customWidth="1" min="17" max="17" width="94.44"/>
    <col customWidth="1" min="18" max="19" width="11.11"/>
    <col customWidth="1" min="20" max="20" width="19.0"/>
    <col customWidth="1" min="21" max="21" width="20.0"/>
    <col customWidth="1" min="22" max="28" width="11.11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2" t="s">
        <v>3</v>
      </c>
      <c r="F1" s="3" t="s">
        <v>4</v>
      </c>
      <c r="G1" s="3" t="s">
        <v>5</v>
      </c>
      <c r="H1" s="4"/>
      <c r="I1" s="5" t="s">
        <v>6</v>
      </c>
      <c r="J1" s="6" t="s">
        <v>4</v>
      </c>
      <c r="K1" s="7" t="s">
        <v>5</v>
      </c>
      <c r="L1" s="4"/>
      <c r="M1" s="5" t="s">
        <v>7</v>
      </c>
      <c r="N1" s="3" t="s">
        <v>4</v>
      </c>
      <c r="O1" s="3" t="s">
        <v>5</v>
      </c>
      <c r="P1" s="4"/>
      <c r="Q1" s="8" t="s">
        <v>8</v>
      </c>
      <c r="R1" s="9" t="s">
        <v>9</v>
      </c>
    </row>
    <row r="2" ht="15.75" customHeight="1">
      <c r="A2" s="10" t="s">
        <v>10</v>
      </c>
      <c r="B2" s="11" t="s">
        <v>11</v>
      </c>
      <c r="C2" s="12">
        <v>1.0</v>
      </c>
      <c r="D2" s="4"/>
      <c r="E2" s="13" t="s">
        <v>12</v>
      </c>
      <c r="F2" s="14"/>
      <c r="G2" s="14">
        <f t="shared" ref="G2:G4" si="1">C2*F2</f>
        <v>0</v>
      </c>
      <c r="H2" s="4"/>
      <c r="I2" s="15" t="s">
        <v>13</v>
      </c>
      <c r="J2" s="16">
        <v>1.28</v>
      </c>
      <c r="K2" s="17">
        <f t="shared" ref="K2:K4" si="2">C2*J2</f>
        <v>1.28</v>
      </c>
      <c r="L2" s="4"/>
      <c r="M2" s="13" t="s">
        <v>12</v>
      </c>
      <c r="N2" s="14"/>
      <c r="O2" s="14">
        <f t="shared" ref="O2:O4" si="3">C2*N2</f>
        <v>0</v>
      </c>
      <c r="P2" s="4"/>
      <c r="Q2" s="10"/>
      <c r="R2" s="18" t="s">
        <v>14</v>
      </c>
    </row>
    <row r="3" ht="15.75" customHeight="1">
      <c r="A3" s="19" t="s">
        <v>15</v>
      </c>
      <c r="B3" s="19" t="s">
        <v>16</v>
      </c>
      <c r="C3" s="20">
        <v>1.0</v>
      </c>
      <c r="D3" s="4"/>
      <c r="E3" s="13" t="s">
        <v>12</v>
      </c>
      <c r="F3" s="14"/>
      <c r="G3" s="14">
        <f t="shared" si="1"/>
        <v>0</v>
      </c>
      <c r="H3" s="4"/>
      <c r="I3" s="19" t="s">
        <v>17</v>
      </c>
      <c r="J3" s="16">
        <v>2.04</v>
      </c>
      <c r="K3" s="17">
        <f t="shared" si="2"/>
        <v>2.04</v>
      </c>
      <c r="L3" s="4"/>
      <c r="M3" s="13" t="s">
        <v>12</v>
      </c>
      <c r="N3" s="17"/>
      <c r="O3" s="17">
        <f t="shared" si="3"/>
        <v>0</v>
      </c>
      <c r="P3" s="4"/>
      <c r="Q3" s="19" t="s">
        <v>18</v>
      </c>
      <c r="R3" s="18" t="s">
        <v>19</v>
      </c>
    </row>
    <row r="4" ht="15.75" customHeight="1">
      <c r="A4" s="19" t="s">
        <v>20</v>
      </c>
      <c r="B4" s="19" t="s">
        <v>21</v>
      </c>
      <c r="C4" s="20">
        <v>2.0</v>
      </c>
      <c r="D4" s="4"/>
      <c r="E4" s="19" t="s">
        <v>22</v>
      </c>
      <c r="F4" s="14">
        <v>0.0</v>
      </c>
      <c r="G4" s="14">
        <f t="shared" si="1"/>
        <v>0</v>
      </c>
      <c r="H4" s="4"/>
      <c r="I4" s="19" t="s">
        <v>23</v>
      </c>
      <c r="J4" s="16">
        <v>0.72</v>
      </c>
      <c r="K4" s="17">
        <f t="shared" si="2"/>
        <v>1.44</v>
      </c>
      <c r="L4" s="4"/>
      <c r="M4" s="21" t="s">
        <v>24</v>
      </c>
      <c r="N4" s="16">
        <v>0.0</v>
      </c>
      <c r="O4" s="17">
        <f t="shared" si="3"/>
        <v>0</v>
      </c>
      <c r="P4" s="4"/>
      <c r="Q4" s="19"/>
      <c r="R4" s="18" t="s">
        <v>25</v>
      </c>
    </row>
    <row r="5" ht="15.75" customHeight="1">
      <c r="A5" s="19"/>
      <c r="B5" s="22" t="s">
        <v>26</v>
      </c>
      <c r="C5" s="20">
        <v>0.0</v>
      </c>
      <c r="D5" s="4"/>
      <c r="E5" s="13" t="s">
        <v>12</v>
      </c>
      <c r="F5" s="14"/>
      <c r="G5" s="14"/>
      <c r="H5" s="4"/>
      <c r="I5" s="23" t="s">
        <v>27</v>
      </c>
      <c r="J5" s="16"/>
      <c r="K5" s="17"/>
      <c r="L5" s="4"/>
      <c r="M5" s="13" t="s">
        <v>12</v>
      </c>
      <c r="N5" s="17"/>
      <c r="O5" s="17"/>
      <c r="P5" s="4"/>
      <c r="Q5" s="19"/>
      <c r="R5" s="24"/>
    </row>
    <row r="6" ht="15.75" customHeight="1">
      <c r="A6" s="19" t="s">
        <v>28</v>
      </c>
      <c r="B6" s="19" t="s">
        <v>29</v>
      </c>
      <c r="C6" s="20">
        <v>3.0</v>
      </c>
      <c r="D6" s="4"/>
      <c r="E6" s="19" t="s">
        <v>30</v>
      </c>
      <c r="F6" s="14">
        <v>0.0</v>
      </c>
      <c r="G6" s="14">
        <f t="shared" ref="G6:G15" si="4">C6*F6</f>
        <v>0</v>
      </c>
      <c r="H6" s="4"/>
      <c r="I6" s="19" t="s">
        <v>31</v>
      </c>
      <c r="J6" s="16">
        <v>0.46</v>
      </c>
      <c r="K6" s="17">
        <f>C6*J6</f>
        <v>1.38</v>
      </c>
      <c r="L6" s="4"/>
      <c r="M6" s="21" t="s">
        <v>32</v>
      </c>
      <c r="N6" s="16">
        <v>0.0</v>
      </c>
      <c r="O6" s="17">
        <f t="shared" ref="O6:O15" si="5">C6*N6</f>
        <v>0</v>
      </c>
      <c r="P6" s="4"/>
      <c r="Q6" s="19"/>
      <c r="R6" s="18" t="s">
        <v>33</v>
      </c>
    </row>
    <row r="7" ht="15.75" customHeight="1">
      <c r="A7" s="19"/>
      <c r="B7" s="22" t="s">
        <v>34</v>
      </c>
      <c r="C7" s="20">
        <v>0.0</v>
      </c>
      <c r="D7" s="4"/>
      <c r="E7" s="13" t="s">
        <v>12</v>
      </c>
      <c r="F7" s="14"/>
      <c r="G7" s="14">
        <f t="shared" si="4"/>
        <v>0</v>
      </c>
      <c r="H7" s="4"/>
      <c r="I7" s="23" t="s">
        <v>35</v>
      </c>
      <c r="J7" s="16"/>
      <c r="K7" s="17"/>
      <c r="L7" s="4"/>
      <c r="M7" s="13" t="s">
        <v>12</v>
      </c>
      <c r="N7" s="17"/>
      <c r="O7" s="17">
        <f t="shared" si="5"/>
        <v>0</v>
      </c>
      <c r="P7" s="4"/>
      <c r="Q7" s="19"/>
      <c r="R7" s="24"/>
    </row>
    <row r="8" ht="15.75" customHeight="1">
      <c r="A8" s="19" t="s">
        <v>36</v>
      </c>
      <c r="B8" s="19" t="s">
        <v>37</v>
      </c>
      <c r="C8" s="20">
        <v>1.0</v>
      </c>
      <c r="D8" s="4"/>
      <c r="E8" s="21" t="s">
        <v>38</v>
      </c>
      <c r="F8" s="14">
        <v>0.0</v>
      </c>
      <c r="G8" s="14">
        <f t="shared" si="4"/>
        <v>0</v>
      </c>
      <c r="H8" s="4"/>
      <c r="I8" s="19" t="s">
        <v>39</v>
      </c>
      <c r="J8" s="16">
        <v>0.47</v>
      </c>
      <c r="K8" s="17">
        <f t="shared" ref="K8:K9" si="6">C8*J8</f>
        <v>0.47</v>
      </c>
      <c r="L8" s="4"/>
      <c r="M8" s="21" t="s">
        <v>40</v>
      </c>
      <c r="N8" s="16">
        <v>0.0</v>
      </c>
      <c r="O8" s="17">
        <f t="shared" si="5"/>
        <v>0</v>
      </c>
      <c r="P8" s="4"/>
      <c r="Q8" s="19"/>
      <c r="R8" s="18" t="s">
        <v>41</v>
      </c>
    </row>
    <row r="9" ht="15.75" customHeight="1">
      <c r="A9" s="19" t="s">
        <v>42</v>
      </c>
      <c r="B9" s="19" t="s">
        <v>43</v>
      </c>
      <c r="C9" s="20">
        <v>1.0</v>
      </c>
      <c r="D9" s="4"/>
      <c r="E9" s="21" t="s">
        <v>44</v>
      </c>
      <c r="F9" s="14">
        <v>0.0</v>
      </c>
      <c r="G9" s="14">
        <f t="shared" si="4"/>
        <v>0</v>
      </c>
      <c r="H9" s="4"/>
      <c r="I9" s="15" t="s">
        <v>45</v>
      </c>
      <c r="J9" s="16">
        <v>0.23</v>
      </c>
      <c r="K9" s="17">
        <f t="shared" si="6"/>
        <v>0.23</v>
      </c>
      <c r="L9" s="4"/>
      <c r="M9" s="21" t="s">
        <v>46</v>
      </c>
      <c r="N9" s="16">
        <v>0.0</v>
      </c>
      <c r="O9" s="17">
        <f t="shared" si="5"/>
        <v>0</v>
      </c>
      <c r="P9" s="4"/>
      <c r="Q9" s="19" t="s">
        <v>47</v>
      </c>
      <c r="R9" s="18" t="s">
        <v>48</v>
      </c>
    </row>
    <row r="10" ht="15.75" customHeight="1">
      <c r="A10" s="25" t="s">
        <v>49</v>
      </c>
      <c r="B10" s="26" t="s">
        <v>43</v>
      </c>
      <c r="C10" s="27">
        <v>0.0</v>
      </c>
      <c r="D10" s="4"/>
      <c r="E10" s="13" t="s">
        <v>12</v>
      </c>
      <c r="F10" s="14"/>
      <c r="G10" s="28">
        <f t="shared" si="4"/>
        <v>0</v>
      </c>
      <c r="H10" s="4"/>
      <c r="I10" s="29" t="s">
        <v>50</v>
      </c>
      <c r="J10" s="30"/>
      <c r="K10" s="31"/>
      <c r="L10" s="4"/>
      <c r="M10" s="13" t="s">
        <v>12</v>
      </c>
      <c r="N10" s="31"/>
      <c r="O10" s="31">
        <f t="shared" si="5"/>
        <v>0</v>
      </c>
      <c r="P10" s="4"/>
      <c r="Q10" s="32" t="s">
        <v>51</v>
      </c>
      <c r="R10" s="33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15.75" customHeight="1">
      <c r="A11" s="19" t="s">
        <v>52</v>
      </c>
      <c r="B11" s="19" t="s">
        <v>53</v>
      </c>
      <c r="C11" s="20">
        <v>1.0</v>
      </c>
      <c r="D11" s="4"/>
      <c r="E11" s="13" t="s">
        <v>12</v>
      </c>
      <c r="F11" s="14"/>
      <c r="G11" s="14">
        <f t="shared" si="4"/>
        <v>0</v>
      </c>
      <c r="H11" s="4"/>
      <c r="I11" s="19" t="s">
        <v>54</v>
      </c>
      <c r="J11" s="16">
        <v>2.18</v>
      </c>
      <c r="K11" s="17">
        <f t="shared" ref="K11:K15" si="7">C11*J11</f>
        <v>2.18</v>
      </c>
      <c r="L11" s="4"/>
      <c r="M11" s="21" t="s">
        <v>55</v>
      </c>
      <c r="N11" s="16">
        <v>0.0</v>
      </c>
      <c r="O11" s="17">
        <f t="shared" si="5"/>
        <v>0</v>
      </c>
      <c r="P11" s="4"/>
      <c r="Q11" s="19"/>
      <c r="R11" s="18" t="s">
        <v>56</v>
      </c>
    </row>
    <row r="12" ht="15.75" customHeight="1">
      <c r="A12" s="19" t="s">
        <v>57</v>
      </c>
      <c r="B12" s="19" t="s">
        <v>58</v>
      </c>
      <c r="C12" s="20">
        <v>0.0</v>
      </c>
      <c r="D12" s="4"/>
      <c r="E12" s="13" t="s">
        <v>12</v>
      </c>
      <c r="F12" s="14"/>
      <c r="G12" s="14">
        <f t="shared" si="4"/>
        <v>0</v>
      </c>
      <c r="H12" s="4"/>
      <c r="I12" s="23" t="s">
        <v>59</v>
      </c>
      <c r="J12" s="16">
        <v>0.97</v>
      </c>
      <c r="K12" s="17">
        <f t="shared" si="7"/>
        <v>0</v>
      </c>
      <c r="L12" s="4"/>
      <c r="M12" s="21" t="s">
        <v>60</v>
      </c>
      <c r="N12" s="16">
        <v>0.0</v>
      </c>
      <c r="O12" s="17">
        <f t="shared" si="5"/>
        <v>0</v>
      </c>
      <c r="P12" s="4"/>
      <c r="Q12" s="19" t="s">
        <v>61</v>
      </c>
      <c r="R12" s="18" t="s">
        <v>62</v>
      </c>
    </row>
    <row r="13" ht="15.75" customHeight="1">
      <c r="A13" s="25" t="s">
        <v>63</v>
      </c>
      <c r="B13" s="26" t="s">
        <v>64</v>
      </c>
      <c r="C13" s="27">
        <v>0.0</v>
      </c>
      <c r="D13" s="4"/>
      <c r="E13" s="13" t="s">
        <v>12</v>
      </c>
      <c r="F13" s="14"/>
      <c r="G13" s="28">
        <f t="shared" si="4"/>
        <v>0</v>
      </c>
      <c r="H13" s="4"/>
      <c r="I13" s="34" t="s">
        <v>65</v>
      </c>
      <c r="J13" s="16">
        <v>0.97</v>
      </c>
      <c r="K13" s="17">
        <f t="shared" si="7"/>
        <v>0</v>
      </c>
      <c r="L13" s="4"/>
      <c r="M13" s="35" t="s">
        <v>66</v>
      </c>
      <c r="N13" s="16">
        <v>0.0</v>
      </c>
      <c r="O13" s="31">
        <f t="shared" si="5"/>
        <v>0</v>
      </c>
      <c r="P13" s="4"/>
      <c r="Q13" s="26" t="s">
        <v>67</v>
      </c>
      <c r="R13" s="36" t="s">
        <v>68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15.75" customHeight="1">
      <c r="A14" s="25"/>
      <c r="B14" s="19" t="s">
        <v>69</v>
      </c>
      <c r="C14" s="27">
        <v>7.0</v>
      </c>
      <c r="D14" s="4"/>
      <c r="E14" s="13" t="s">
        <v>12</v>
      </c>
      <c r="F14" s="14"/>
      <c r="G14" s="28">
        <f t="shared" si="4"/>
        <v>0</v>
      </c>
      <c r="H14" s="4"/>
      <c r="I14" s="37" t="s">
        <v>70</v>
      </c>
      <c r="J14" s="16">
        <v>0.97</v>
      </c>
      <c r="K14" s="17">
        <f t="shared" si="7"/>
        <v>6.79</v>
      </c>
      <c r="L14" s="4"/>
      <c r="M14" s="35" t="s">
        <v>71</v>
      </c>
      <c r="N14" s="16">
        <v>0.0</v>
      </c>
      <c r="O14" s="31">
        <f t="shared" si="5"/>
        <v>0</v>
      </c>
      <c r="P14" s="4"/>
      <c r="Q14" s="26"/>
      <c r="R14" s="33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15.75" customHeight="1">
      <c r="A15" s="19" t="s">
        <v>72</v>
      </c>
      <c r="B15" s="19" t="s">
        <v>73</v>
      </c>
      <c r="C15" s="20">
        <v>2.0</v>
      </c>
      <c r="D15" s="4"/>
      <c r="E15" s="38" t="s">
        <v>74</v>
      </c>
      <c r="F15" s="14">
        <v>0.0</v>
      </c>
      <c r="G15" s="14">
        <f t="shared" si="4"/>
        <v>0</v>
      </c>
      <c r="H15" s="4"/>
      <c r="I15" s="39" t="s">
        <v>75</v>
      </c>
      <c r="K15" s="17">
        <f t="shared" si="7"/>
        <v>0</v>
      </c>
      <c r="L15" s="4"/>
      <c r="M15" s="19" t="s">
        <v>76</v>
      </c>
      <c r="N15" s="16">
        <v>0.0</v>
      </c>
      <c r="O15" s="17">
        <f t="shared" si="5"/>
        <v>0</v>
      </c>
      <c r="P15" s="4"/>
      <c r="Q15" s="19"/>
      <c r="R15" s="18" t="s">
        <v>77</v>
      </c>
    </row>
    <row r="16" ht="15.75" customHeight="1">
      <c r="A16" s="19"/>
      <c r="B16" s="19"/>
      <c r="C16" s="20"/>
      <c r="D16" s="4"/>
      <c r="E16" s="19"/>
      <c r="F16" s="14"/>
      <c r="G16" s="14"/>
      <c r="H16" s="4"/>
      <c r="I16" s="40" t="s">
        <v>78</v>
      </c>
      <c r="K16" s="17"/>
      <c r="L16" s="4"/>
      <c r="M16" s="19"/>
      <c r="N16" s="16"/>
      <c r="O16" s="17"/>
      <c r="P16" s="4"/>
      <c r="Q16" s="19"/>
      <c r="R16" s="24"/>
    </row>
    <row r="17" ht="15.75" customHeight="1">
      <c r="A17" s="19" t="s">
        <v>79</v>
      </c>
      <c r="B17" s="19" t="s">
        <v>80</v>
      </c>
      <c r="C17" s="20">
        <v>1.0</v>
      </c>
      <c r="D17" s="4"/>
      <c r="E17" s="38" t="s">
        <v>81</v>
      </c>
      <c r="F17" s="14">
        <v>0.0</v>
      </c>
      <c r="G17" s="14">
        <f t="shared" ref="G17:G18" si="8">C17*F17</f>
        <v>0</v>
      </c>
      <c r="H17" s="4"/>
      <c r="I17" s="19" t="s">
        <v>82</v>
      </c>
      <c r="J17" s="16">
        <v>0.1</v>
      </c>
      <c r="K17" s="17">
        <f t="shared" ref="K17:K20" si="9">C17*J17</f>
        <v>0.1</v>
      </c>
      <c r="L17" s="4"/>
      <c r="M17" s="21" t="s">
        <v>83</v>
      </c>
      <c r="N17" s="16">
        <v>0.0</v>
      </c>
      <c r="O17" s="17">
        <f t="shared" ref="O17:O23" si="10">C17*N17</f>
        <v>0</v>
      </c>
      <c r="P17" s="4"/>
      <c r="Q17" s="19"/>
      <c r="R17" s="18" t="s">
        <v>84</v>
      </c>
    </row>
    <row r="18" ht="15.75" customHeight="1">
      <c r="A18" s="19" t="s">
        <v>85</v>
      </c>
      <c r="B18" s="19" t="s">
        <v>86</v>
      </c>
      <c r="C18" s="20">
        <v>3.0</v>
      </c>
      <c r="D18" s="4"/>
      <c r="E18" s="38" t="s">
        <v>87</v>
      </c>
      <c r="F18" s="14">
        <v>0.0</v>
      </c>
      <c r="G18" s="14">
        <f t="shared" si="8"/>
        <v>0</v>
      </c>
      <c r="H18" s="4"/>
      <c r="I18" s="19" t="s">
        <v>88</v>
      </c>
      <c r="J18" s="16">
        <v>0.83</v>
      </c>
      <c r="K18" s="17">
        <f t="shared" si="9"/>
        <v>2.49</v>
      </c>
      <c r="L18" s="4"/>
      <c r="M18" s="41" t="s">
        <v>89</v>
      </c>
      <c r="N18" s="16">
        <v>0.0</v>
      </c>
      <c r="O18" s="17">
        <f t="shared" si="10"/>
        <v>0</v>
      </c>
      <c r="P18" s="4"/>
      <c r="Q18" s="19" t="s">
        <v>90</v>
      </c>
      <c r="R18" s="18" t="s">
        <v>91</v>
      </c>
    </row>
    <row r="19" ht="15.75" customHeight="1">
      <c r="A19" s="19" t="s">
        <v>92</v>
      </c>
      <c r="B19" s="19" t="s">
        <v>93</v>
      </c>
      <c r="C19" s="20">
        <v>9.0</v>
      </c>
      <c r="D19" s="4"/>
      <c r="E19" s="38" t="s">
        <v>94</v>
      </c>
      <c r="F19" s="17" t="s">
        <v>95</v>
      </c>
      <c r="G19" s="14"/>
      <c r="H19" s="4"/>
      <c r="I19" s="19" t="s">
        <v>96</v>
      </c>
      <c r="J19" s="16">
        <v>0.39</v>
      </c>
      <c r="K19" s="17">
        <f t="shared" si="9"/>
        <v>3.51</v>
      </c>
      <c r="L19" s="4"/>
      <c r="M19" s="21" t="s">
        <v>97</v>
      </c>
      <c r="N19" s="16">
        <v>0.0</v>
      </c>
      <c r="O19" s="17">
        <f t="shared" si="10"/>
        <v>0</v>
      </c>
      <c r="P19" s="4"/>
      <c r="Q19" s="19"/>
      <c r="R19" s="18" t="s">
        <v>98</v>
      </c>
    </row>
    <row r="20" ht="15.75" customHeight="1">
      <c r="A20" s="19" t="s">
        <v>99</v>
      </c>
      <c r="B20" s="19" t="s">
        <v>100</v>
      </c>
      <c r="C20" s="20">
        <v>1.0</v>
      </c>
      <c r="D20" s="4"/>
      <c r="E20" s="38" t="s">
        <v>101</v>
      </c>
      <c r="F20" s="14">
        <v>0.0</v>
      </c>
      <c r="G20" s="14">
        <f t="shared" ref="G20:G23" si="11">C20*F20</f>
        <v>0</v>
      </c>
      <c r="H20" s="4"/>
      <c r="I20" s="19" t="s">
        <v>102</v>
      </c>
      <c r="J20" s="16">
        <v>0.62</v>
      </c>
      <c r="K20" s="17">
        <f t="shared" si="9"/>
        <v>0.62</v>
      </c>
      <c r="L20" s="4"/>
      <c r="M20" s="41" t="s">
        <v>103</v>
      </c>
      <c r="N20" s="16">
        <v>0.0</v>
      </c>
      <c r="O20" s="17">
        <f t="shared" si="10"/>
        <v>0</v>
      </c>
      <c r="P20" s="4"/>
      <c r="Q20" s="9" t="s">
        <v>104</v>
      </c>
      <c r="R20" s="18" t="s">
        <v>105</v>
      </c>
    </row>
    <row r="21" ht="15.75" customHeight="1">
      <c r="A21" s="25" t="s">
        <v>106</v>
      </c>
      <c r="B21" s="25" t="s">
        <v>100</v>
      </c>
      <c r="C21" s="27">
        <v>0.0</v>
      </c>
      <c r="D21" s="4"/>
      <c r="E21" s="13" t="s">
        <v>12</v>
      </c>
      <c r="F21" s="31"/>
      <c r="G21" s="28">
        <f t="shared" si="11"/>
        <v>0</v>
      </c>
      <c r="H21" s="4"/>
      <c r="I21" s="25" t="s">
        <v>107</v>
      </c>
      <c r="J21" s="30"/>
      <c r="K21" s="31"/>
      <c r="L21" s="4"/>
      <c r="M21" s="13" t="s">
        <v>12</v>
      </c>
      <c r="N21" s="31"/>
      <c r="O21" s="31">
        <f t="shared" si="10"/>
        <v>0</v>
      </c>
      <c r="P21" s="4"/>
      <c r="Q21" s="26" t="s">
        <v>108</v>
      </c>
      <c r="R21" s="33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15.75" customHeight="1">
      <c r="A22" s="19" t="s">
        <v>109</v>
      </c>
      <c r="B22" s="19" t="s">
        <v>110</v>
      </c>
      <c r="C22" s="20">
        <v>1.0</v>
      </c>
      <c r="D22" s="4"/>
      <c r="E22" s="38" t="s">
        <v>111</v>
      </c>
      <c r="F22" s="14">
        <v>0.0</v>
      </c>
      <c r="G22" s="14">
        <f t="shared" si="11"/>
        <v>0</v>
      </c>
      <c r="H22" s="4"/>
      <c r="I22" s="19" t="s">
        <v>112</v>
      </c>
      <c r="J22" s="16">
        <v>1.93</v>
      </c>
      <c r="K22" s="17">
        <f t="shared" ref="K22:K23" si="12">C22*J22</f>
        <v>1.93</v>
      </c>
      <c r="L22" s="4"/>
      <c r="M22" s="41" t="s">
        <v>113</v>
      </c>
      <c r="N22" s="16">
        <v>0.0</v>
      </c>
      <c r="O22" s="17">
        <f t="shared" si="10"/>
        <v>0</v>
      </c>
      <c r="P22" s="4"/>
      <c r="Q22" s="19" t="s">
        <v>114</v>
      </c>
      <c r="R22" s="18" t="s">
        <v>115</v>
      </c>
    </row>
    <row r="23" ht="15.75" customHeight="1">
      <c r="A23" s="19" t="s">
        <v>116</v>
      </c>
      <c r="B23" s="19" t="s">
        <v>117</v>
      </c>
      <c r="C23" s="20">
        <v>1.0</v>
      </c>
      <c r="D23" s="4"/>
      <c r="E23" s="42" t="s">
        <v>118</v>
      </c>
      <c r="F23" s="14">
        <v>0.0</v>
      </c>
      <c r="G23" s="14">
        <f t="shared" si="11"/>
        <v>0</v>
      </c>
      <c r="H23" s="4"/>
      <c r="I23" s="19" t="s">
        <v>119</v>
      </c>
      <c r="J23" s="16">
        <v>0.54</v>
      </c>
      <c r="K23" s="17">
        <f t="shared" si="12"/>
        <v>0.54</v>
      </c>
      <c r="L23" s="4"/>
      <c r="M23" s="19" t="s">
        <v>120</v>
      </c>
      <c r="N23" s="16">
        <v>0.0</v>
      </c>
      <c r="O23" s="17">
        <f t="shared" si="10"/>
        <v>0</v>
      </c>
      <c r="P23" s="4"/>
      <c r="Q23" s="19" t="s">
        <v>121</v>
      </c>
      <c r="R23" s="18" t="s">
        <v>122</v>
      </c>
    </row>
    <row r="24" ht="15.75" customHeight="1">
      <c r="A24" s="22" t="s">
        <v>123</v>
      </c>
      <c r="B24" s="19" t="s">
        <v>117</v>
      </c>
      <c r="C24" s="20">
        <v>0.0</v>
      </c>
      <c r="D24" s="4"/>
      <c r="E24" s="13" t="s">
        <v>12</v>
      </c>
      <c r="F24" s="26"/>
      <c r="G24" s="26"/>
      <c r="H24" s="4"/>
      <c r="I24" s="13" t="s">
        <v>12</v>
      </c>
      <c r="J24" s="43"/>
      <c r="K24" s="26"/>
      <c r="L24" s="4"/>
      <c r="M24" s="44" t="s">
        <v>124</v>
      </c>
      <c r="N24" s="16">
        <v>0.0</v>
      </c>
      <c r="O24" s="17"/>
      <c r="P24" s="4"/>
      <c r="Q24" s="9" t="s">
        <v>125</v>
      </c>
    </row>
    <row r="25" ht="15.75" customHeight="1">
      <c r="A25" s="19" t="s">
        <v>126</v>
      </c>
      <c r="B25" s="19" t="s">
        <v>127</v>
      </c>
      <c r="C25" s="20">
        <v>14.0</v>
      </c>
      <c r="D25" s="4"/>
      <c r="E25" s="19" t="s">
        <v>128</v>
      </c>
      <c r="F25" s="14">
        <v>0.0</v>
      </c>
      <c r="G25" s="14">
        <f t="shared" ref="G25:G43" si="13">C25*F25</f>
        <v>0</v>
      </c>
      <c r="H25" s="4"/>
      <c r="I25" s="19" t="s">
        <v>129</v>
      </c>
      <c r="J25" s="16">
        <v>0.148</v>
      </c>
      <c r="K25" s="17">
        <f t="shared" ref="K25:K33" si="14">C25*J25</f>
        <v>2.072</v>
      </c>
      <c r="L25" s="4"/>
      <c r="M25" s="21" t="s">
        <v>130</v>
      </c>
      <c r="N25" s="16">
        <v>0.0</v>
      </c>
      <c r="O25" s="17">
        <f t="shared" ref="O25:O30" si="15">C25*N25</f>
        <v>0</v>
      </c>
      <c r="P25" s="4"/>
      <c r="Q25" s="19"/>
      <c r="R25" s="18" t="s">
        <v>131</v>
      </c>
      <c r="S25" s="18" t="s">
        <v>132</v>
      </c>
    </row>
    <row r="26" ht="15.75" customHeight="1">
      <c r="A26" s="19" t="s">
        <v>133</v>
      </c>
      <c r="B26" s="19" t="s">
        <v>134</v>
      </c>
      <c r="C26" s="20">
        <v>1.0</v>
      </c>
      <c r="D26" s="4"/>
      <c r="E26" s="21" t="s">
        <v>135</v>
      </c>
      <c r="F26" s="14">
        <v>0.0</v>
      </c>
      <c r="G26" s="14">
        <f t="shared" si="13"/>
        <v>0</v>
      </c>
      <c r="H26" s="4"/>
      <c r="I26" s="19" t="s">
        <v>136</v>
      </c>
      <c r="J26" s="16">
        <v>0.37</v>
      </c>
      <c r="K26" s="17">
        <f t="shared" si="14"/>
        <v>0.37</v>
      </c>
      <c r="L26" s="4"/>
      <c r="M26" s="21" t="s">
        <v>137</v>
      </c>
      <c r="N26" s="16">
        <v>0.0</v>
      </c>
      <c r="O26" s="17">
        <f t="shared" si="15"/>
        <v>0</v>
      </c>
      <c r="P26" s="4"/>
      <c r="Q26" s="19" t="s">
        <v>138</v>
      </c>
      <c r="R26" s="18" t="s">
        <v>139</v>
      </c>
    </row>
    <row r="27" ht="15.75" customHeight="1">
      <c r="A27" s="19" t="s">
        <v>140</v>
      </c>
      <c r="B27" s="19" t="s">
        <v>141</v>
      </c>
      <c r="C27" s="20">
        <v>1.0</v>
      </c>
      <c r="D27" s="4"/>
      <c r="E27" s="19" t="s">
        <v>142</v>
      </c>
      <c r="F27" s="14">
        <v>0.0</v>
      </c>
      <c r="G27" s="14">
        <f t="shared" si="13"/>
        <v>0</v>
      </c>
      <c r="H27" s="4"/>
      <c r="I27" s="19" t="s">
        <v>143</v>
      </c>
      <c r="J27" s="16">
        <v>0.76</v>
      </c>
      <c r="K27" s="17">
        <f t="shared" si="14"/>
        <v>0.76</v>
      </c>
      <c r="L27" s="4"/>
      <c r="M27" s="21" t="s">
        <v>144</v>
      </c>
      <c r="N27" s="16">
        <v>0.0</v>
      </c>
      <c r="O27" s="17">
        <f t="shared" si="15"/>
        <v>0</v>
      </c>
      <c r="P27" s="4"/>
      <c r="Q27" s="19"/>
      <c r="R27" s="18" t="s">
        <v>145</v>
      </c>
    </row>
    <row r="28" ht="15.75" customHeight="1">
      <c r="A28" s="19" t="s">
        <v>146</v>
      </c>
      <c r="B28" s="19" t="s">
        <v>147</v>
      </c>
      <c r="C28" s="20">
        <v>1.0</v>
      </c>
      <c r="D28" s="4"/>
      <c r="E28" s="21" t="s">
        <v>148</v>
      </c>
      <c r="F28" s="14">
        <v>0.0</v>
      </c>
      <c r="G28" s="14">
        <f t="shared" si="13"/>
        <v>0</v>
      </c>
      <c r="H28" s="4"/>
      <c r="I28" s="19" t="s">
        <v>149</v>
      </c>
      <c r="J28" s="16">
        <v>0.2</v>
      </c>
      <c r="K28" s="17">
        <f t="shared" si="14"/>
        <v>0.2</v>
      </c>
      <c r="L28" s="4"/>
      <c r="M28" s="21" t="s">
        <v>150</v>
      </c>
      <c r="N28" s="16">
        <v>0.0</v>
      </c>
      <c r="O28" s="17">
        <f t="shared" si="15"/>
        <v>0</v>
      </c>
      <c r="P28" s="4"/>
      <c r="Q28" s="19"/>
      <c r="R28" s="18" t="s">
        <v>151</v>
      </c>
    </row>
    <row r="29" ht="15.75" customHeight="1">
      <c r="A29" s="19" t="s">
        <v>152</v>
      </c>
      <c r="B29" s="19" t="s">
        <v>153</v>
      </c>
      <c r="C29" s="20">
        <v>4.0</v>
      </c>
      <c r="D29" s="4"/>
      <c r="E29" s="21" t="s">
        <v>154</v>
      </c>
      <c r="F29" s="14">
        <v>0.0</v>
      </c>
      <c r="G29" s="14">
        <f t="shared" si="13"/>
        <v>0</v>
      </c>
      <c r="H29" s="4"/>
      <c r="I29" s="21" t="s">
        <v>155</v>
      </c>
      <c r="J29" s="16">
        <v>1.5</v>
      </c>
      <c r="K29" s="17">
        <f t="shared" si="14"/>
        <v>6</v>
      </c>
      <c r="L29" s="4"/>
      <c r="M29" s="21" t="s">
        <v>156</v>
      </c>
      <c r="N29" s="16">
        <v>0.0</v>
      </c>
      <c r="O29" s="17">
        <f t="shared" si="15"/>
        <v>0</v>
      </c>
      <c r="P29" s="4"/>
      <c r="Q29" s="19" t="s">
        <v>157</v>
      </c>
      <c r="R29" s="18" t="s">
        <v>158</v>
      </c>
    </row>
    <row r="30" ht="15.75" customHeight="1">
      <c r="A30" s="19" t="s">
        <v>159</v>
      </c>
      <c r="B30" s="19" t="s">
        <v>160</v>
      </c>
      <c r="C30" s="20">
        <v>1.0</v>
      </c>
      <c r="D30" s="4"/>
      <c r="E30" s="21" t="s">
        <v>161</v>
      </c>
      <c r="F30" s="14">
        <v>0.0</v>
      </c>
      <c r="G30" s="14">
        <f t="shared" si="13"/>
        <v>0</v>
      </c>
      <c r="H30" s="4"/>
      <c r="I30" s="45" t="s">
        <v>162</v>
      </c>
      <c r="J30" s="16">
        <v>2.42</v>
      </c>
      <c r="K30" s="17">
        <f t="shared" si="14"/>
        <v>2.42</v>
      </c>
      <c r="L30" s="4"/>
      <c r="M30" s="21" t="s">
        <v>163</v>
      </c>
      <c r="N30" s="16">
        <v>0.0</v>
      </c>
      <c r="O30" s="17">
        <f t="shared" si="15"/>
        <v>0</v>
      </c>
      <c r="P30" s="4"/>
      <c r="Q30" s="19"/>
      <c r="R30" s="18" t="s">
        <v>164</v>
      </c>
    </row>
    <row r="31" ht="15.75" customHeight="1">
      <c r="A31" s="19" t="s">
        <v>165</v>
      </c>
      <c r="B31" s="46" t="s">
        <v>166</v>
      </c>
      <c r="C31" s="20">
        <v>8.0</v>
      </c>
      <c r="D31" s="4"/>
      <c r="E31" s="21" t="s">
        <v>167</v>
      </c>
      <c r="F31" s="14">
        <v>0.0</v>
      </c>
      <c r="G31" s="14">
        <f t="shared" si="13"/>
        <v>0</v>
      </c>
      <c r="H31" s="4"/>
      <c r="I31" s="21" t="s">
        <v>168</v>
      </c>
      <c r="J31" s="16">
        <v>0.36</v>
      </c>
      <c r="K31" s="17">
        <f t="shared" si="14"/>
        <v>2.88</v>
      </c>
      <c r="L31" s="4"/>
      <c r="M31" s="21" t="s">
        <v>169</v>
      </c>
      <c r="N31" s="16">
        <v>0.0</v>
      </c>
      <c r="O31" s="17">
        <v>0.12</v>
      </c>
      <c r="P31" s="4"/>
      <c r="Q31" s="19" t="s">
        <v>170</v>
      </c>
      <c r="R31" s="18" t="s">
        <v>171</v>
      </c>
      <c r="S31" s="18" t="s">
        <v>172</v>
      </c>
    </row>
    <row r="32" ht="16.5" customHeight="1">
      <c r="A32" s="19" t="s">
        <v>173</v>
      </c>
      <c r="B32" s="19" t="s">
        <v>174</v>
      </c>
      <c r="C32" s="47">
        <v>3.0</v>
      </c>
      <c r="D32" s="4"/>
      <c r="E32" s="21" t="s">
        <v>175</v>
      </c>
      <c r="F32" s="14">
        <v>0.0</v>
      </c>
      <c r="G32" s="14">
        <f t="shared" si="13"/>
        <v>0</v>
      </c>
      <c r="H32" s="4"/>
      <c r="I32" s="21" t="s">
        <v>176</v>
      </c>
      <c r="J32" s="16">
        <v>0.36</v>
      </c>
      <c r="K32" s="17">
        <f t="shared" si="14"/>
        <v>1.08</v>
      </c>
      <c r="L32" s="4"/>
      <c r="M32" s="21" t="s">
        <v>177</v>
      </c>
      <c r="N32" s="16">
        <v>0.0</v>
      </c>
      <c r="O32" s="17">
        <f t="shared" ref="O32:O37" si="16">C32*N32</f>
        <v>0</v>
      </c>
      <c r="P32" s="4"/>
      <c r="Q32" s="19"/>
      <c r="R32" s="24"/>
      <c r="S32" s="24"/>
    </row>
    <row r="33" ht="15.75" customHeight="1">
      <c r="A33" s="26" t="s">
        <v>173</v>
      </c>
      <c r="B33" s="26" t="s">
        <v>178</v>
      </c>
      <c r="C33" s="48">
        <v>0.0</v>
      </c>
      <c r="D33" s="4"/>
      <c r="E33" s="49" t="s">
        <v>179</v>
      </c>
      <c r="F33" s="48"/>
      <c r="G33" s="28">
        <f t="shared" si="13"/>
        <v>0</v>
      </c>
      <c r="H33" s="4"/>
      <c r="I33" s="49" t="s">
        <v>180</v>
      </c>
      <c r="J33" s="30">
        <v>0.36</v>
      </c>
      <c r="K33" s="31">
        <f t="shared" si="14"/>
        <v>0</v>
      </c>
      <c r="L33" s="4"/>
      <c r="M33" s="35" t="s">
        <v>181</v>
      </c>
      <c r="N33" s="16">
        <v>0.0</v>
      </c>
      <c r="O33" s="31">
        <f t="shared" si="16"/>
        <v>0</v>
      </c>
      <c r="P33" s="4"/>
      <c r="Q33" s="26"/>
      <c r="R33" s="24"/>
      <c r="S33" s="24"/>
      <c r="T33" s="32"/>
      <c r="U33" s="32"/>
      <c r="V33" s="32"/>
      <c r="W33" s="32"/>
      <c r="X33" s="32"/>
      <c r="Y33" s="32"/>
      <c r="Z33" s="32"/>
      <c r="AA33" s="32"/>
      <c r="AB33" s="32"/>
    </row>
    <row r="34" ht="15.75" customHeight="1">
      <c r="A34" s="26" t="s">
        <v>173</v>
      </c>
      <c r="B34" s="50" t="s">
        <v>182</v>
      </c>
      <c r="C34" s="48">
        <v>0.0</v>
      </c>
      <c r="D34" s="4"/>
      <c r="E34" s="49" t="s">
        <v>183</v>
      </c>
      <c r="F34" s="48"/>
      <c r="G34" s="28">
        <f t="shared" si="13"/>
        <v>0</v>
      </c>
      <c r="H34" s="4"/>
      <c r="I34" s="49"/>
      <c r="J34" s="30"/>
      <c r="K34" s="31"/>
      <c r="L34" s="4"/>
      <c r="M34" s="35" t="s">
        <v>184</v>
      </c>
      <c r="N34" s="16">
        <v>0.0</v>
      </c>
      <c r="O34" s="31">
        <f t="shared" si="16"/>
        <v>0</v>
      </c>
      <c r="P34" s="4"/>
      <c r="Q34" s="26"/>
      <c r="R34" s="24"/>
      <c r="S34" s="24"/>
      <c r="T34" s="32"/>
      <c r="U34" s="32"/>
      <c r="V34" s="32"/>
      <c r="W34" s="32"/>
      <c r="X34" s="32"/>
      <c r="Y34" s="32"/>
      <c r="Z34" s="32"/>
      <c r="AA34" s="32"/>
      <c r="AB34" s="32"/>
    </row>
    <row r="35" ht="15.75" customHeight="1">
      <c r="A35" s="19" t="s">
        <v>185</v>
      </c>
      <c r="B35" s="10" t="s">
        <v>186</v>
      </c>
      <c r="C35" s="20">
        <v>1.0</v>
      </c>
      <c r="D35" s="4"/>
      <c r="E35" s="21" t="s">
        <v>187</v>
      </c>
      <c r="F35" s="47"/>
      <c r="G35" s="14">
        <f t="shared" si="13"/>
        <v>0</v>
      </c>
      <c r="H35" s="4"/>
      <c r="I35" s="21" t="s">
        <v>188</v>
      </c>
      <c r="J35" s="16">
        <v>0.66</v>
      </c>
      <c r="K35" s="17">
        <f t="shared" ref="K35:K37" si="17">C35*J35</f>
        <v>0.66</v>
      </c>
      <c r="L35" s="4"/>
      <c r="M35" s="19" t="s">
        <v>189</v>
      </c>
      <c r="N35" s="16">
        <v>0.0</v>
      </c>
      <c r="O35" s="17">
        <f t="shared" si="16"/>
        <v>0</v>
      </c>
      <c r="P35" s="4"/>
      <c r="Q35" s="19" t="s">
        <v>190</v>
      </c>
      <c r="R35" s="18" t="s">
        <v>191</v>
      </c>
    </row>
    <row r="36" ht="15.75" customHeight="1">
      <c r="A36" s="19" t="s">
        <v>192</v>
      </c>
      <c r="B36" s="19" t="s">
        <v>193</v>
      </c>
      <c r="C36" s="20">
        <v>20.0</v>
      </c>
      <c r="D36" s="4"/>
      <c r="E36" s="19" t="s">
        <v>194</v>
      </c>
      <c r="F36" s="47"/>
      <c r="G36" s="14">
        <f t="shared" si="13"/>
        <v>0</v>
      </c>
      <c r="H36" s="4"/>
      <c r="I36" s="19" t="s">
        <v>195</v>
      </c>
      <c r="J36" s="16">
        <v>0.1</v>
      </c>
      <c r="K36" s="17">
        <f t="shared" si="17"/>
        <v>2</v>
      </c>
      <c r="L36" s="4"/>
      <c r="M36" s="21" t="s">
        <v>196</v>
      </c>
      <c r="N36" s="16">
        <v>0.0</v>
      </c>
      <c r="O36" s="17">
        <f t="shared" si="16"/>
        <v>0</v>
      </c>
      <c r="P36" s="4"/>
      <c r="Q36" s="19"/>
      <c r="R36" s="18" t="s">
        <v>197</v>
      </c>
    </row>
    <row r="37" ht="15.75" customHeight="1">
      <c r="A37" s="19" t="s">
        <v>198</v>
      </c>
      <c r="B37" s="19" t="s">
        <v>199</v>
      </c>
      <c r="C37" s="20">
        <v>1.0</v>
      </c>
      <c r="D37" s="4"/>
      <c r="E37" s="21" t="s">
        <v>200</v>
      </c>
      <c r="F37" s="47"/>
      <c r="G37" s="14">
        <f t="shared" si="13"/>
        <v>0</v>
      </c>
      <c r="H37" s="4"/>
      <c r="I37" s="19" t="s">
        <v>201</v>
      </c>
      <c r="J37" s="16">
        <v>0.54</v>
      </c>
      <c r="K37" s="17">
        <f t="shared" si="17"/>
        <v>0.54</v>
      </c>
      <c r="L37" s="4"/>
      <c r="M37" s="19" t="s">
        <v>202</v>
      </c>
      <c r="N37" s="16">
        <v>0.0</v>
      </c>
      <c r="O37" s="17">
        <f t="shared" si="16"/>
        <v>0</v>
      </c>
      <c r="P37" s="4"/>
      <c r="Q37" s="19" t="s">
        <v>203</v>
      </c>
      <c r="R37" s="18" t="s">
        <v>204</v>
      </c>
    </row>
    <row r="38" ht="15.75" customHeight="1">
      <c r="A38" s="25" t="s">
        <v>205</v>
      </c>
      <c r="B38" s="25" t="s">
        <v>199</v>
      </c>
      <c r="C38" s="27">
        <v>0.0</v>
      </c>
      <c r="D38" s="4"/>
      <c r="E38" s="25" t="s">
        <v>206</v>
      </c>
      <c r="F38" s="48"/>
      <c r="G38" s="28">
        <f t="shared" si="13"/>
        <v>0</v>
      </c>
      <c r="H38" s="4"/>
      <c r="I38" s="13" t="s">
        <v>12</v>
      </c>
      <c r="J38" s="30"/>
      <c r="K38" s="31"/>
      <c r="L38" s="4"/>
      <c r="M38" s="26"/>
      <c r="N38" s="30"/>
      <c r="O38" s="31"/>
      <c r="P38" s="4"/>
      <c r="Q38" s="13" t="s">
        <v>207</v>
      </c>
      <c r="R38" s="18" t="s">
        <v>208</v>
      </c>
      <c r="T38" s="32"/>
      <c r="U38" s="32"/>
      <c r="V38" s="32"/>
      <c r="W38" s="32"/>
      <c r="X38" s="32"/>
      <c r="Y38" s="32"/>
      <c r="Z38" s="32"/>
      <c r="AA38" s="32"/>
      <c r="AB38" s="32"/>
    </row>
    <row r="39" ht="15.75" customHeight="1">
      <c r="A39" s="19" t="s">
        <v>209</v>
      </c>
      <c r="B39" s="19" t="s">
        <v>210</v>
      </c>
      <c r="C39" s="51">
        <v>7.0</v>
      </c>
      <c r="D39" s="4"/>
      <c r="E39" s="19" t="s">
        <v>211</v>
      </c>
      <c r="F39" s="47"/>
      <c r="G39" s="14">
        <f t="shared" si="13"/>
        <v>0</v>
      </c>
      <c r="H39" s="4"/>
      <c r="I39" s="15" t="s">
        <v>212</v>
      </c>
      <c r="J39" s="17">
        <v>0.1</v>
      </c>
      <c r="K39" s="17">
        <f t="shared" ref="K39:K43" si="18">C39*J39</f>
        <v>0.7</v>
      </c>
      <c r="L39" s="4"/>
      <c r="M39" s="21" t="s">
        <v>213</v>
      </c>
      <c r="N39" s="16">
        <v>0.0</v>
      </c>
      <c r="O39" s="17">
        <f t="shared" ref="O39:O43" si="19">C39*N39</f>
        <v>0</v>
      </c>
      <c r="P39" s="4"/>
      <c r="Q39" s="19"/>
      <c r="R39" s="52" t="s">
        <v>214</v>
      </c>
    </row>
    <row r="40" ht="15.75" customHeight="1">
      <c r="A40" s="19" t="s">
        <v>215</v>
      </c>
      <c r="B40" s="19" t="s">
        <v>216</v>
      </c>
      <c r="C40" s="20">
        <v>1.0</v>
      </c>
      <c r="D40" s="4"/>
      <c r="E40" s="21" t="s">
        <v>217</v>
      </c>
      <c r="F40" s="47"/>
      <c r="G40" s="14">
        <f t="shared" si="13"/>
        <v>0</v>
      </c>
      <c r="H40" s="4"/>
      <c r="I40" s="45" t="s">
        <v>218</v>
      </c>
      <c r="J40" s="17">
        <v>0.61</v>
      </c>
      <c r="K40" s="17">
        <f t="shared" si="18"/>
        <v>0.61</v>
      </c>
      <c r="L40" s="4"/>
      <c r="M40" s="21" t="s">
        <v>219</v>
      </c>
      <c r="N40" s="16">
        <v>0.0</v>
      </c>
      <c r="O40" s="17">
        <f t="shared" si="19"/>
        <v>0</v>
      </c>
      <c r="P40" s="4"/>
      <c r="Q40" s="19"/>
      <c r="R40" s="18" t="s">
        <v>220</v>
      </c>
    </row>
    <row r="41" ht="15.75" customHeight="1">
      <c r="A41" s="19" t="s">
        <v>221</v>
      </c>
      <c r="B41" s="19" t="s">
        <v>222</v>
      </c>
      <c r="C41" s="20">
        <v>1.0</v>
      </c>
      <c r="D41" s="4"/>
      <c r="E41" s="21" t="s">
        <v>223</v>
      </c>
      <c r="F41" s="47"/>
      <c r="G41" s="14">
        <f t="shared" si="13"/>
        <v>0</v>
      </c>
      <c r="H41" s="4"/>
      <c r="I41" s="45" t="s">
        <v>224</v>
      </c>
      <c r="J41" s="17">
        <v>0.7</v>
      </c>
      <c r="K41" s="17">
        <f t="shared" si="18"/>
        <v>0.7</v>
      </c>
      <c r="L41" s="4"/>
      <c r="M41" s="21" t="s">
        <v>225</v>
      </c>
      <c r="N41" s="16">
        <v>0.0</v>
      </c>
      <c r="O41" s="17">
        <f t="shared" si="19"/>
        <v>0</v>
      </c>
      <c r="P41" s="4"/>
      <c r="Q41" s="19"/>
      <c r="R41" s="18" t="s">
        <v>226</v>
      </c>
    </row>
    <row r="42" ht="15.75" customHeight="1">
      <c r="A42" s="19" t="s">
        <v>227</v>
      </c>
      <c r="B42" s="19" t="s">
        <v>228</v>
      </c>
      <c r="C42" s="20">
        <v>1.0</v>
      </c>
      <c r="D42" s="4"/>
      <c r="E42" s="21" t="s">
        <v>229</v>
      </c>
      <c r="F42" s="47"/>
      <c r="G42" s="14">
        <f t="shared" si="13"/>
        <v>0</v>
      </c>
      <c r="H42" s="4"/>
      <c r="I42" s="19" t="s">
        <v>230</v>
      </c>
      <c r="J42" s="17">
        <v>0.73</v>
      </c>
      <c r="K42" s="17">
        <f t="shared" si="18"/>
        <v>0.73</v>
      </c>
      <c r="L42" s="4"/>
      <c r="M42" s="21" t="s">
        <v>231</v>
      </c>
      <c r="N42" s="16">
        <v>0.0</v>
      </c>
      <c r="O42" s="17">
        <f t="shared" si="19"/>
        <v>0</v>
      </c>
      <c r="P42" s="4"/>
      <c r="Q42" s="19"/>
      <c r="R42" s="18" t="s">
        <v>232</v>
      </c>
    </row>
    <row r="43" ht="15.75" customHeight="1">
      <c r="A43" s="19" t="s">
        <v>233</v>
      </c>
      <c r="B43" s="19" t="s">
        <v>234</v>
      </c>
      <c r="C43" s="20">
        <v>1.0</v>
      </c>
      <c r="D43" s="4"/>
      <c r="E43" s="21" t="s">
        <v>235</v>
      </c>
      <c r="F43" s="47"/>
      <c r="G43" s="14">
        <f t="shared" si="13"/>
        <v>0</v>
      </c>
      <c r="H43" s="4"/>
      <c r="I43" s="19" t="s">
        <v>236</v>
      </c>
      <c r="J43" s="17">
        <v>0.54</v>
      </c>
      <c r="K43" s="17">
        <f t="shared" si="18"/>
        <v>0.54</v>
      </c>
      <c r="L43" s="4"/>
      <c r="M43" s="19" t="s">
        <v>237</v>
      </c>
      <c r="N43" s="16">
        <v>0.0</v>
      </c>
      <c r="O43" s="17">
        <f t="shared" si="19"/>
        <v>0</v>
      </c>
      <c r="P43" s="4"/>
      <c r="Q43" s="19"/>
      <c r="R43" s="18" t="s">
        <v>238</v>
      </c>
    </row>
    <row r="44" ht="15.75" customHeight="1">
      <c r="A44" s="19" t="s">
        <v>239</v>
      </c>
      <c r="B44" s="19" t="s">
        <v>240</v>
      </c>
      <c r="C44" s="53">
        <v>1.0</v>
      </c>
      <c r="D44" s="4"/>
      <c r="E44" s="54"/>
      <c r="F44" s="55"/>
      <c r="G44" s="55"/>
      <c r="H44" s="4"/>
      <c r="I44" s="55"/>
      <c r="J44" s="55"/>
      <c r="K44" s="55"/>
      <c r="L44" s="56"/>
      <c r="M44" s="54"/>
      <c r="N44" s="55"/>
      <c r="O44" s="57"/>
      <c r="P44" s="56"/>
      <c r="Q44" s="22" t="s">
        <v>241</v>
      </c>
    </row>
    <row r="45" ht="15.75" customHeight="1">
      <c r="A45" s="19" t="s">
        <v>242</v>
      </c>
      <c r="B45" s="19" t="s">
        <v>243</v>
      </c>
      <c r="C45" s="53">
        <v>1.0</v>
      </c>
      <c r="D45" s="4"/>
      <c r="E45" s="21" t="s">
        <v>244</v>
      </c>
      <c r="F45" s="58"/>
      <c r="G45" s="17">
        <v>7.99</v>
      </c>
      <c r="H45" s="4"/>
      <c r="I45" s="39" t="s">
        <v>245</v>
      </c>
      <c r="J45" s="17">
        <v>9.19</v>
      </c>
      <c r="K45" s="17">
        <f t="shared" ref="K45:K46" si="20">C45*J45</f>
        <v>9.19</v>
      </c>
      <c r="L45" s="4"/>
      <c r="M45" s="21" t="s">
        <v>246</v>
      </c>
      <c r="N45" s="16">
        <v>7.99</v>
      </c>
      <c r="O45" s="17">
        <f t="shared" ref="O45:O48" si="21">C45*N45</f>
        <v>7.99</v>
      </c>
      <c r="P45" s="4"/>
      <c r="Q45" s="19" t="s">
        <v>247</v>
      </c>
      <c r="R45" s="18" t="s">
        <v>248</v>
      </c>
    </row>
    <row r="46" ht="15.75" customHeight="1">
      <c r="A46" s="19" t="s">
        <v>249</v>
      </c>
      <c r="B46" s="19" t="s">
        <v>250</v>
      </c>
      <c r="C46" s="53">
        <v>1.0</v>
      </c>
      <c r="D46" s="4"/>
      <c r="E46" s="21" t="s">
        <v>251</v>
      </c>
      <c r="F46" s="58"/>
      <c r="G46" s="17">
        <v>4.4</v>
      </c>
      <c r="H46" s="4"/>
      <c r="I46" s="46" t="s">
        <v>252</v>
      </c>
      <c r="J46" s="17">
        <v>3.83</v>
      </c>
      <c r="K46" s="17">
        <f t="shared" si="20"/>
        <v>3.83</v>
      </c>
      <c r="L46" s="4"/>
      <c r="M46" s="21" t="s">
        <v>253</v>
      </c>
      <c r="N46" s="16">
        <v>3.83</v>
      </c>
      <c r="O46" s="17">
        <f t="shared" si="21"/>
        <v>3.83</v>
      </c>
      <c r="P46" s="4"/>
      <c r="Q46" s="19" t="s">
        <v>254</v>
      </c>
      <c r="R46" s="18" t="s">
        <v>255</v>
      </c>
    </row>
    <row r="47" ht="15.75" customHeight="1">
      <c r="A47" s="46"/>
      <c r="B47" s="46"/>
      <c r="C47" s="53"/>
      <c r="D47" s="4"/>
      <c r="E47" s="59"/>
      <c r="F47" s="53"/>
      <c r="G47" s="17"/>
      <c r="H47" s="4"/>
      <c r="I47" s="46"/>
      <c r="J47" s="60"/>
      <c r="K47" s="60"/>
      <c r="L47" s="4"/>
      <c r="M47" s="19"/>
      <c r="N47" s="16"/>
      <c r="O47" s="17">
        <f t="shared" si="21"/>
        <v>0</v>
      </c>
      <c r="P47" s="4"/>
      <c r="Q47" s="19"/>
    </row>
    <row r="48" ht="15.75" customHeight="1">
      <c r="A48" s="46"/>
      <c r="B48" s="46"/>
      <c r="C48" s="53"/>
      <c r="D48" s="4"/>
      <c r="E48" s="59"/>
      <c r="F48" s="53"/>
      <c r="G48" s="17"/>
      <c r="H48" s="4"/>
      <c r="I48" s="46"/>
      <c r="J48" s="60"/>
      <c r="K48" s="60"/>
      <c r="L48" s="4"/>
      <c r="M48" s="46"/>
      <c r="N48" s="17"/>
      <c r="O48" s="17">
        <f t="shared" si="21"/>
        <v>0</v>
      </c>
      <c r="P48" s="4"/>
      <c r="Q48" s="19"/>
      <c r="R48" s="18" t="s">
        <v>256</v>
      </c>
    </row>
    <row r="49" ht="15.75" customHeight="1">
      <c r="A49" s="46"/>
      <c r="B49" s="46"/>
      <c r="C49" s="53"/>
      <c r="D49" s="4"/>
      <c r="E49" s="61" t="s">
        <v>257</v>
      </c>
      <c r="F49" s="60"/>
      <c r="G49" s="60">
        <f>SUM(G2:G46)</f>
        <v>12.39</v>
      </c>
      <c r="H49" s="4"/>
      <c r="I49" s="61" t="s">
        <v>258</v>
      </c>
      <c r="J49" s="60"/>
      <c r="K49" s="60">
        <f>SUM(K2:K46)</f>
        <v>60.282</v>
      </c>
      <c r="L49" s="4"/>
      <c r="M49" s="61" t="s">
        <v>259</v>
      </c>
      <c r="N49" s="60"/>
      <c r="O49" s="60">
        <f>SUM(O2:O46)</f>
        <v>11.94</v>
      </c>
      <c r="P49" s="4"/>
      <c r="Q49" s="19"/>
    </row>
    <row r="50" ht="15.75" customHeight="1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4"/>
      <c r="O50" s="62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4"/>
    </row>
    <row r="51" ht="15.75" customHeight="1">
      <c r="C51" s="65"/>
    </row>
    <row r="52" ht="15.75" customHeight="1">
      <c r="C52" s="65"/>
    </row>
    <row r="53" ht="15.75" customHeight="1">
      <c r="C53" s="65"/>
    </row>
    <row r="54" ht="15.75" customHeight="1">
      <c r="A54" s="4"/>
      <c r="B54" s="4"/>
      <c r="C54" s="6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5.75" customHeight="1">
      <c r="C55" s="65"/>
    </row>
    <row r="56" ht="15.75" customHeight="1">
      <c r="C56" s="65"/>
    </row>
    <row r="57" ht="15.75" customHeight="1">
      <c r="C57" s="65"/>
    </row>
    <row r="58" ht="15.75" customHeight="1">
      <c r="C58" s="65"/>
    </row>
    <row r="59" ht="15.75" customHeight="1">
      <c r="C59" s="65"/>
      <c r="F59" s="65"/>
      <c r="G59" s="65"/>
      <c r="J59" s="65"/>
      <c r="K59" s="65"/>
      <c r="N59" s="65"/>
      <c r="O59" s="65"/>
    </row>
    <row r="60" ht="15.75" customHeight="1">
      <c r="C60" s="65"/>
      <c r="F60" s="65"/>
      <c r="G60" s="65"/>
      <c r="J60" s="65"/>
      <c r="K60" s="65"/>
      <c r="N60" s="65"/>
      <c r="O60" s="65"/>
    </row>
    <row r="61" ht="15.75" customHeight="1">
      <c r="C61" s="65"/>
      <c r="F61" s="65"/>
      <c r="G61" s="65"/>
      <c r="J61" s="65"/>
      <c r="K61" s="65"/>
      <c r="N61" s="65"/>
      <c r="O61" s="65"/>
    </row>
    <row r="62" ht="15.75" customHeight="1">
      <c r="C62" s="65"/>
      <c r="F62" s="65"/>
      <c r="G62" s="65"/>
      <c r="J62" s="65"/>
      <c r="K62" s="65"/>
      <c r="N62" s="65"/>
      <c r="O62" s="65"/>
    </row>
    <row r="63" ht="15.75" customHeight="1">
      <c r="C63" s="65"/>
      <c r="F63" s="65"/>
      <c r="G63" s="65"/>
      <c r="J63" s="65"/>
      <c r="K63" s="65"/>
      <c r="N63" s="65"/>
      <c r="O63" s="65"/>
    </row>
    <row r="64" ht="15.75" customHeight="1">
      <c r="C64" s="65"/>
      <c r="F64" s="65"/>
      <c r="G64" s="65"/>
      <c r="J64" s="65"/>
      <c r="K64" s="65"/>
      <c r="N64" s="65"/>
      <c r="O64" s="65"/>
    </row>
    <row r="65" ht="15.75" customHeight="1">
      <c r="C65" s="65"/>
      <c r="F65" s="65"/>
      <c r="G65" s="65"/>
      <c r="J65" s="65"/>
      <c r="K65" s="65"/>
      <c r="N65" s="65"/>
      <c r="O65" s="65"/>
    </row>
    <row r="66" ht="15.75" customHeight="1">
      <c r="C66" s="65"/>
      <c r="F66" s="65"/>
      <c r="G66" s="65"/>
      <c r="J66" s="65"/>
      <c r="K66" s="65"/>
      <c r="N66" s="65"/>
      <c r="O66" s="65"/>
    </row>
    <row r="67" ht="15.75" customHeight="1">
      <c r="C67" s="65"/>
      <c r="F67" s="65"/>
      <c r="G67" s="65"/>
      <c r="J67" s="65"/>
      <c r="K67" s="65"/>
      <c r="N67" s="65"/>
      <c r="O67" s="65"/>
    </row>
    <row r="68" ht="15.75" customHeight="1">
      <c r="C68" s="65"/>
      <c r="F68" s="65"/>
      <c r="G68" s="65"/>
      <c r="J68" s="65"/>
      <c r="K68" s="65"/>
      <c r="N68" s="65"/>
      <c r="O68" s="65"/>
    </row>
    <row r="69" ht="15.75" customHeight="1">
      <c r="C69" s="65"/>
      <c r="F69" s="65"/>
      <c r="G69" s="65"/>
      <c r="J69" s="65"/>
      <c r="K69" s="65"/>
      <c r="N69" s="65"/>
      <c r="O69" s="65"/>
    </row>
    <row r="70" ht="15.75" customHeight="1">
      <c r="C70" s="65"/>
      <c r="F70" s="65"/>
      <c r="G70" s="65"/>
      <c r="J70" s="65"/>
      <c r="K70" s="65"/>
      <c r="N70" s="65"/>
      <c r="O70" s="65"/>
    </row>
    <row r="71" ht="15.75" customHeight="1">
      <c r="C71" s="65"/>
      <c r="F71" s="65"/>
      <c r="G71" s="65"/>
      <c r="J71" s="65"/>
      <c r="K71" s="65"/>
      <c r="N71" s="65"/>
      <c r="O71" s="65"/>
    </row>
    <row r="72" ht="15.75" customHeight="1">
      <c r="C72" s="65"/>
      <c r="F72" s="65"/>
      <c r="G72" s="65"/>
      <c r="J72" s="65"/>
      <c r="K72" s="65"/>
      <c r="N72" s="65"/>
      <c r="O72" s="65"/>
    </row>
    <row r="73" ht="15.75" customHeight="1">
      <c r="C73" s="65"/>
      <c r="F73" s="65"/>
      <c r="G73" s="65"/>
      <c r="J73" s="65"/>
      <c r="K73" s="65"/>
      <c r="N73" s="65"/>
      <c r="O73" s="65"/>
    </row>
    <row r="74" ht="15.75" customHeight="1">
      <c r="C74" s="65"/>
      <c r="F74" s="65"/>
      <c r="G74" s="65"/>
      <c r="J74" s="65"/>
      <c r="K74" s="65"/>
      <c r="N74" s="65"/>
      <c r="O74" s="65"/>
    </row>
    <row r="75" ht="15.75" customHeight="1">
      <c r="C75" s="65"/>
      <c r="F75" s="65"/>
      <c r="G75" s="65"/>
      <c r="J75" s="65"/>
      <c r="K75" s="65"/>
      <c r="N75" s="65"/>
      <c r="O75" s="65"/>
    </row>
    <row r="76" ht="15.75" customHeight="1">
      <c r="C76" s="65"/>
      <c r="F76" s="65"/>
      <c r="G76" s="65"/>
      <c r="J76" s="65"/>
      <c r="K76" s="65"/>
      <c r="N76" s="65"/>
      <c r="O76" s="65"/>
    </row>
    <row r="77" ht="15.75" customHeight="1">
      <c r="C77" s="65"/>
      <c r="F77" s="65"/>
      <c r="G77" s="65"/>
      <c r="J77" s="65"/>
      <c r="K77" s="65"/>
      <c r="N77" s="65"/>
      <c r="O77" s="65"/>
    </row>
    <row r="78" ht="15.75" customHeight="1">
      <c r="C78" s="65"/>
      <c r="F78" s="65"/>
      <c r="G78" s="65"/>
      <c r="J78" s="65"/>
      <c r="K78" s="65"/>
      <c r="N78" s="65"/>
      <c r="O78" s="65"/>
    </row>
    <row r="79" ht="15.75" customHeight="1">
      <c r="C79" s="65"/>
      <c r="F79" s="65"/>
      <c r="G79" s="65"/>
      <c r="J79" s="65"/>
      <c r="K79" s="65"/>
      <c r="N79" s="65"/>
      <c r="O79" s="65"/>
    </row>
    <row r="80" ht="15.75" customHeight="1">
      <c r="C80" s="65"/>
      <c r="F80" s="65"/>
      <c r="G80" s="65"/>
      <c r="J80" s="65"/>
      <c r="K80" s="65"/>
      <c r="N80" s="65"/>
      <c r="O80" s="65"/>
    </row>
    <row r="81" ht="15.75" customHeight="1">
      <c r="C81" s="65"/>
      <c r="F81" s="65"/>
      <c r="G81" s="65"/>
      <c r="J81" s="65"/>
      <c r="K81" s="65"/>
      <c r="N81" s="65"/>
      <c r="O81" s="65"/>
    </row>
    <row r="82" ht="15.75" customHeight="1">
      <c r="C82" s="65"/>
      <c r="F82" s="65"/>
      <c r="G82" s="65"/>
      <c r="J82" s="65"/>
      <c r="K82" s="65"/>
      <c r="N82" s="65"/>
      <c r="O82" s="65"/>
    </row>
    <row r="83" ht="15.75" customHeight="1">
      <c r="C83" s="65"/>
      <c r="F83" s="65"/>
      <c r="G83" s="65"/>
      <c r="J83" s="65"/>
      <c r="K83" s="65"/>
      <c r="N83" s="65"/>
      <c r="O83" s="65"/>
    </row>
    <row r="84" ht="15.75" customHeight="1">
      <c r="C84" s="65"/>
      <c r="F84" s="65"/>
      <c r="G84" s="65"/>
      <c r="J84" s="65"/>
      <c r="K84" s="65"/>
      <c r="N84" s="65"/>
      <c r="O84" s="65"/>
    </row>
    <row r="85" ht="15.75" customHeight="1">
      <c r="C85" s="65"/>
      <c r="F85" s="65"/>
      <c r="G85" s="65"/>
      <c r="J85" s="65"/>
      <c r="K85" s="65"/>
      <c r="N85" s="65"/>
      <c r="O85" s="65"/>
    </row>
    <row r="86" ht="15.75" customHeight="1">
      <c r="C86" s="65"/>
      <c r="F86" s="65"/>
      <c r="G86" s="65"/>
      <c r="J86" s="65"/>
      <c r="K86" s="65"/>
      <c r="N86" s="65"/>
      <c r="O86" s="65"/>
    </row>
    <row r="87" ht="15.75" customHeight="1">
      <c r="C87" s="65"/>
      <c r="F87" s="65"/>
      <c r="G87" s="65"/>
      <c r="J87" s="65"/>
      <c r="K87" s="65"/>
      <c r="N87" s="65"/>
      <c r="O87" s="65"/>
    </row>
    <row r="88" ht="15.75" customHeight="1">
      <c r="C88" s="65"/>
      <c r="F88" s="65"/>
      <c r="G88" s="65"/>
      <c r="J88" s="65"/>
      <c r="K88" s="65"/>
      <c r="N88" s="65"/>
      <c r="O88" s="65"/>
    </row>
    <row r="89" ht="15.75" customHeight="1">
      <c r="C89" s="65"/>
      <c r="F89" s="65"/>
      <c r="G89" s="65"/>
      <c r="J89" s="65"/>
      <c r="K89" s="65"/>
      <c r="N89" s="65"/>
      <c r="O89" s="65"/>
    </row>
    <row r="90" ht="15.75" customHeight="1">
      <c r="C90" s="65"/>
      <c r="F90" s="65"/>
      <c r="G90" s="65"/>
      <c r="J90" s="65"/>
      <c r="K90" s="65"/>
      <c r="N90" s="65"/>
      <c r="O90" s="65"/>
    </row>
    <row r="91" ht="15.75" customHeight="1">
      <c r="C91" s="65"/>
      <c r="F91" s="65"/>
      <c r="G91" s="65"/>
      <c r="J91" s="65"/>
      <c r="K91" s="65"/>
      <c r="N91" s="65"/>
      <c r="O91" s="65"/>
    </row>
    <row r="92" ht="15.75" customHeight="1">
      <c r="C92" s="65"/>
      <c r="F92" s="65"/>
      <c r="G92" s="65"/>
      <c r="J92" s="65"/>
      <c r="K92" s="65"/>
      <c r="N92" s="65"/>
      <c r="O92" s="65"/>
    </row>
    <row r="93" ht="15.75" customHeight="1">
      <c r="C93" s="65"/>
      <c r="F93" s="65"/>
      <c r="G93" s="65"/>
      <c r="J93" s="65"/>
      <c r="K93" s="65"/>
      <c r="N93" s="65"/>
      <c r="O93" s="65"/>
    </row>
    <row r="94" ht="15.75" customHeight="1">
      <c r="C94" s="65"/>
      <c r="F94" s="65"/>
      <c r="G94" s="65"/>
      <c r="J94" s="65"/>
      <c r="K94" s="65"/>
      <c r="N94" s="65"/>
      <c r="O94" s="65"/>
    </row>
    <row r="95" ht="15.75" customHeight="1">
      <c r="C95" s="65"/>
      <c r="F95" s="65"/>
      <c r="G95" s="65"/>
      <c r="J95" s="65"/>
      <c r="K95" s="65"/>
      <c r="N95" s="65"/>
      <c r="O95" s="65"/>
    </row>
    <row r="96" ht="15.75" customHeight="1">
      <c r="C96" s="65"/>
      <c r="F96" s="65"/>
      <c r="G96" s="65"/>
      <c r="J96" s="65"/>
      <c r="K96" s="65"/>
      <c r="N96" s="65"/>
      <c r="O96" s="65"/>
    </row>
    <row r="97" ht="15.75" customHeight="1">
      <c r="C97" s="65"/>
      <c r="F97" s="65"/>
      <c r="G97" s="65"/>
      <c r="J97" s="65"/>
      <c r="K97" s="65"/>
      <c r="N97" s="65"/>
      <c r="O97" s="65"/>
    </row>
    <row r="98" ht="15.75" customHeight="1">
      <c r="C98" s="65"/>
      <c r="F98" s="65"/>
      <c r="G98" s="65"/>
      <c r="J98" s="65"/>
      <c r="K98" s="65"/>
      <c r="N98" s="65"/>
      <c r="O98" s="65"/>
    </row>
    <row r="99" ht="15.75" customHeight="1">
      <c r="C99" s="65"/>
      <c r="F99" s="65"/>
      <c r="G99" s="65"/>
      <c r="J99" s="65"/>
      <c r="K99" s="65"/>
      <c r="N99" s="65"/>
      <c r="O99" s="65"/>
    </row>
    <row r="100" ht="15.75" customHeight="1">
      <c r="C100" s="65"/>
      <c r="F100" s="65"/>
      <c r="G100" s="65"/>
      <c r="J100" s="65"/>
      <c r="K100" s="65"/>
      <c r="N100" s="65"/>
      <c r="O100" s="65"/>
    </row>
    <row r="101" ht="15.75" customHeight="1">
      <c r="C101" s="65"/>
      <c r="F101" s="65"/>
      <c r="G101" s="65"/>
      <c r="J101" s="65"/>
      <c r="K101" s="65"/>
      <c r="N101" s="65"/>
      <c r="O101" s="65"/>
    </row>
    <row r="102" ht="15.75" customHeight="1">
      <c r="C102" s="65"/>
      <c r="F102" s="65"/>
      <c r="G102" s="65"/>
      <c r="J102" s="65"/>
      <c r="K102" s="65"/>
      <c r="N102" s="65"/>
      <c r="O102" s="65"/>
    </row>
    <row r="103" ht="15.75" customHeight="1">
      <c r="C103" s="65"/>
      <c r="F103" s="65"/>
      <c r="G103" s="65"/>
      <c r="J103" s="65"/>
      <c r="K103" s="65"/>
      <c r="N103" s="65"/>
      <c r="O103" s="65"/>
    </row>
    <row r="104" ht="15.75" customHeight="1">
      <c r="C104" s="65"/>
      <c r="F104" s="65"/>
      <c r="G104" s="65"/>
      <c r="J104" s="65"/>
      <c r="K104" s="65"/>
      <c r="N104" s="65"/>
      <c r="O104" s="65"/>
    </row>
    <row r="105" ht="15.75" customHeight="1">
      <c r="C105" s="65"/>
      <c r="F105" s="65"/>
      <c r="G105" s="65"/>
      <c r="J105" s="65"/>
      <c r="K105" s="65"/>
      <c r="N105" s="65"/>
      <c r="O105" s="65"/>
    </row>
    <row r="106" ht="15.75" customHeight="1">
      <c r="C106" s="65"/>
      <c r="F106" s="65"/>
      <c r="G106" s="65"/>
      <c r="J106" s="65"/>
      <c r="K106" s="65"/>
      <c r="N106" s="65"/>
      <c r="O106" s="65"/>
    </row>
    <row r="107" ht="15.75" customHeight="1">
      <c r="C107" s="65"/>
      <c r="F107" s="65"/>
      <c r="G107" s="65"/>
      <c r="J107" s="65"/>
      <c r="K107" s="65"/>
      <c r="N107" s="65"/>
      <c r="O107" s="65"/>
    </row>
    <row r="108" ht="15.75" customHeight="1">
      <c r="C108" s="65"/>
      <c r="F108" s="65"/>
      <c r="G108" s="65"/>
      <c r="J108" s="65"/>
      <c r="K108" s="65"/>
      <c r="N108" s="65"/>
      <c r="O108" s="65"/>
    </row>
    <row r="109" ht="15.75" customHeight="1">
      <c r="C109" s="65"/>
      <c r="F109" s="65"/>
      <c r="G109" s="65"/>
      <c r="J109" s="65"/>
      <c r="K109" s="65"/>
      <c r="N109" s="65"/>
      <c r="O109" s="65"/>
    </row>
    <row r="110" ht="15.75" customHeight="1">
      <c r="C110" s="65"/>
      <c r="F110" s="65"/>
      <c r="G110" s="65"/>
      <c r="J110" s="65"/>
      <c r="K110" s="65"/>
      <c r="N110" s="65"/>
      <c r="O110" s="65"/>
    </row>
    <row r="111" ht="15.75" customHeight="1">
      <c r="C111" s="65"/>
      <c r="F111" s="65"/>
      <c r="G111" s="65"/>
      <c r="J111" s="65"/>
      <c r="K111" s="65"/>
      <c r="N111" s="65"/>
      <c r="O111" s="65"/>
    </row>
    <row r="112" ht="15.75" customHeight="1">
      <c r="C112" s="65"/>
      <c r="F112" s="65"/>
      <c r="G112" s="65"/>
      <c r="J112" s="65"/>
      <c r="K112" s="65"/>
      <c r="N112" s="65"/>
      <c r="O112" s="65"/>
    </row>
    <row r="113" ht="15.75" customHeight="1">
      <c r="C113" s="65"/>
      <c r="F113" s="65"/>
      <c r="G113" s="65"/>
      <c r="J113" s="65"/>
      <c r="K113" s="65"/>
      <c r="N113" s="65"/>
      <c r="O113" s="65"/>
    </row>
    <row r="114" ht="15.75" customHeight="1">
      <c r="C114" s="65"/>
      <c r="F114" s="65"/>
      <c r="G114" s="65"/>
      <c r="J114" s="65"/>
      <c r="K114" s="65"/>
      <c r="N114" s="65"/>
      <c r="O114" s="65"/>
    </row>
    <row r="115" ht="15.75" customHeight="1">
      <c r="C115" s="65"/>
      <c r="F115" s="65"/>
      <c r="G115" s="65"/>
      <c r="J115" s="65"/>
      <c r="K115" s="65"/>
      <c r="N115" s="65"/>
      <c r="O115" s="65"/>
    </row>
    <row r="116" ht="15.75" customHeight="1">
      <c r="C116" s="65"/>
      <c r="F116" s="65"/>
      <c r="G116" s="65"/>
      <c r="J116" s="65"/>
      <c r="K116" s="65"/>
      <c r="N116" s="65"/>
      <c r="O116" s="65"/>
    </row>
    <row r="117" ht="15.75" customHeight="1">
      <c r="C117" s="65"/>
      <c r="F117" s="65"/>
      <c r="G117" s="65"/>
      <c r="J117" s="65"/>
      <c r="K117" s="65"/>
      <c r="N117" s="65"/>
      <c r="O117" s="65"/>
    </row>
    <row r="118" ht="15.75" customHeight="1">
      <c r="C118" s="65"/>
      <c r="F118" s="65"/>
      <c r="G118" s="65"/>
      <c r="J118" s="65"/>
      <c r="K118" s="65"/>
      <c r="N118" s="65"/>
      <c r="O118" s="65"/>
    </row>
    <row r="119" ht="15.75" customHeight="1">
      <c r="C119" s="65"/>
      <c r="F119" s="65"/>
      <c r="G119" s="65"/>
      <c r="J119" s="65"/>
      <c r="K119" s="65"/>
      <c r="N119" s="65"/>
      <c r="O119" s="65"/>
    </row>
    <row r="120" ht="15.75" customHeight="1">
      <c r="C120" s="65"/>
      <c r="F120" s="65"/>
      <c r="G120" s="65"/>
      <c r="J120" s="65"/>
      <c r="K120" s="65"/>
      <c r="N120" s="65"/>
      <c r="O120" s="65"/>
    </row>
    <row r="121" ht="15.75" customHeight="1">
      <c r="C121" s="65"/>
      <c r="F121" s="65"/>
      <c r="G121" s="65"/>
      <c r="J121" s="65"/>
      <c r="K121" s="65"/>
      <c r="N121" s="65"/>
      <c r="O121" s="65"/>
    </row>
    <row r="122" ht="15.75" customHeight="1">
      <c r="C122" s="65"/>
      <c r="F122" s="65"/>
      <c r="G122" s="65"/>
      <c r="J122" s="65"/>
      <c r="K122" s="65"/>
      <c r="N122" s="65"/>
      <c r="O122" s="65"/>
    </row>
    <row r="123" ht="15.75" customHeight="1">
      <c r="C123" s="65"/>
      <c r="F123" s="65"/>
      <c r="G123" s="65"/>
      <c r="J123" s="65"/>
      <c r="K123" s="65"/>
      <c r="N123" s="65"/>
      <c r="O123" s="65"/>
    </row>
    <row r="124" ht="15.75" customHeight="1">
      <c r="C124" s="65"/>
      <c r="F124" s="65"/>
      <c r="G124" s="65"/>
      <c r="J124" s="65"/>
      <c r="K124" s="65"/>
      <c r="N124" s="65"/>
      <c r="O124" s="65"/>
    </row>
    <row r="125" ht="15.75" customHeight="1">
      <c r="C125" s="65"/>
      <c r="F125" s="65"/>
      <c r="G125" s="65"/>
      <c r="J125" s="65"/>
      <c r="K125" s="65"/>
      <c r="N125" s="65"/>
      <c r="O125" s="65"/>
    </row>
    <row r="126" ht="15.75" customHeight="1">
      <c r="C126" s="65"/>
      <c r="F126" s="65"/>
      <c r="G126" s="65"/>
      <c r="J126" s="65"/>
      <c r="K126" s="65"/>
      <c r="N126" s="65"/>
      <c r="O126" s="65"/>
    </row>
    <row r="127" ht="15.75" customHeight="1">
      <c r="C127" s="65"/>
      <c r="F127" s="65"/>
      <c r="G127" s="65"/>
      <c r="J127" s="65"/>
      <c r="K127" s="65"/>
      <c r="N127" s="65"/>
      <c r="O127" s="65"/>
    </row>
    <row r="128" ht="15.75" customHeight="1">
      <c r="C128" s="65"/>
      <c r="F128" s="65"/>
      <c r="G128" s="65"/>
      <c r="J128" s="65"/>
      <c r="K128" s="65"/>
      <c r="N128" s="65"/>
      <c r="O128" s="65"/>
    </row>
    <row r="129" ht="15.75" customHeight="1">
      <c r="C129" s="65"/>
      <c r="F129" s="65"/>
      <c r="G129" s="65"/>
      <c r="J129" s="65"/>
      <c r="K129" s="65"/>
      <c r="N129" s="65"/>
      <c r="O129" s="65"/>
    </row>
    <row r="130" ht="15.75" customHeight="1">
      <c r="C130" s="65"/>
      <c r="F130" s="65"/>
      <c r="G130" s="65"/>
      <c r="J130" s="65"/>
      <c r="K130" s="65"/>
      <c r="N130" s="65"/>
      <c r="O130" s="65"/>
    </row>
    <row r="131" ht="15.75" customHeight="1">
      <c r="C131" s="65"/>
      <c r="F131" s="65"/>
      <c r="G131" s="65"/>
      <c r="J131" s="65"/>
      <c r="K131" s="65"/>
      <c r="N131" s="65"/>
      <c r="O131" s="65"/>
    </row>
    <row r="132" ht="15.75" customHeight="1">
      <c r="C132" s="65"/>
      <c r="F132" s="65"/>
      <c r="G132" s="65"/>
      <c r="J132" s="65"/>
      <c r="K132" s="65"/>
      <c r="N132" s="65"/>
      <c r="O132" s="65"/>
    </row>
    <row r="133" ht="15.75" customHeight="1">
      <c r="C133" s="65"/>
      <c r="F133" s="65"/>
      <c r="G133" s="65"/>
      <c r="J133" s="65"/>
      <c r="K133" s="65"/>
      <c r="N133" s="65"/>
      <c r="O133" s="65"/>
    </row>
    <row r="134" ht="15.75" customHeight="1">
      <c r="C134" s="65"/>
      <c r="F134" s="65"/>
      <c r="G134" s="65"/>
      <c r="J134" s="65"/>
      <c r="K134" s="65"/>
      <c r="N134" s="65"/>
      <c r="O134" s="65"/>
    </row>
    <row r="135" ht="15.75" customHeight="1">
      <c r="C135" s="65"/>
      <c r="F135" s="65"/>
      <c r="G135" s="65"/>
      <c r="J135" s="65"/>
      <c r="K135" s="65"/>
      <c r="N135" s="65"/>
      <c r="O135" s="65"/>
    </row>
    <row r="136" ht="15.75" customHeight="1">
      <c r="C136" s="65"/>
      <c r="F136" s="65"/>
      <c r="G136" s="65"/>
      <c r="J136" s="65"/>
      <c r="K136" s="65"/>
      <c r="N136" s="65"/>
      <c r="O136" s="65"/>
    </row>
    <row r="137" ht="15.75" customHeight="1">
      <c r="C137" s="65"/>
      <c r="F137" s="65"/>
      <c r="G137" s="65"/>
      <c r="J137" s="65"/>
      <c r="K137" s="65"/>
      <c r="N137" s="65"/>
      <c r="O137" s="65"/>
    </row>
    <row r="138" ht="15.75" customHeight="1">
      <c r="C138" s="65"/>
      <c r="F138" s="65"/>
      <c r="G138" s="65"/>
      <c r="J138" s="65"/>
      <c r="K138" s="65"/>
      <c r="N138" s="65"/>
      <c r="O138" s="65"/>
    </row>
    <row r="139" ht="15.75" customHeight="1">
      <c r="C139" s="65"/>
      <c r="F139" s="65"/>
      <c r="G139" s="65"/>
      <c r="J139" s="65"/>
      <c r="K139" s="65"/>
      <c r="N139" s="65"/>
      <c r="O139" s="65"/>
    </row>
    <row r="140" ht="15.75" customHeight="1">
      <c r="C140" s="65"/>
      <c r="F140" s="65"/>
      <c r="G140" s="65"/>
      <c r="J140" s="65"/>
      <c r="K140" s="65"/>
      <c r="N140" s="65"/>
      <c r="O140" s="65"/>
    </row>
    <row r="141" ht="15.75" customHeight="1">
      <c r="C141" s="65"/>
      <c r="F141" s="65"/>
      <c r="G141" s="65"/>
      <c r="J141" s="65"/>
      <c r="K141" s="65"/>
      <c r="N141" s="65"/>
      <c r="O141" s="65"/>
    </row>
    <row r="142" ht="15.75" customHeight="1">
      <c r="C142" s="65"/>
      <c r="F142" s="65"/>
      <c r="G142" s="65"/>
      <c r="J142" s="65"/>
      <c r="K142" s="65"/>
      <c r="N142" s="65"/>
      <c r="O142" s="65"/>
    </row>
    <row r="143" ht="15.75" customHeight="1">
      <c r="C143" s="65"/>
      <c r="F143" s="65"/>
      <c r="G143" s="65"/>
      <c r="J143" s="65"/>
      <c r="K143" s="65"/>
      <c r="N143" s="65"/>
      <c r="O143" s="65"/>
    </row>
    <row r="144" ht="15.75" customHeight="1">
      <c r="C144" s="65"/>
      <c r="F144" s="65"/>
      <c r="G144" s="65"/>
      <c r="J144" s="65"/>
      <c r="K144" s="65"/>
      <c r="N144" s="65"/>
      <c r="O144" s="65"/>
    </row>
    <row r="145" ht="15.75" customHeight="1">
      <c r="C145" s="65"/>
      <c r="F145" s="65"/>
      <c r="G145" s="65"/>
      <c r="J145" s="65"/>
      <c r="K145" s="65"/>
      <c r="N145" s="65"/>
      <c r="O145" s="65"/>
    </row>
    <row r="146" ht="15.75" customHeight="1">
      <c r="C146" s="65"/>
      <c r="F146" s="65"/>
      <c r="G146" s="65"/>
      <c r="J146" s="65"/>
      <c r="K146" s="65"/>
      <c r="N146" s="65"/>
      <c r="O146" s="65"/>
    </row>
    <row r="147" ht="15.75" customHeight="1">
      <c r="C147" s="65"/>
      <c r="F147" s="65"/>
      <c r="G147" s="65"/>
      <c r="J147" s="65"/>
      <c r="K147" s="65"/>
      <c r="N147" s="65"/>
      <c r="O147" s="65"/>
    </row>
    <row r="148" ht="15.75" customHeight="1">
      <c r="C148" s="65"/>
      <c r="F148" s="65"/>
      <c r="G148" s="65"/>
      <c r="J148" s="65"/>
      <c r="K148" s="65"/>
      <c r="N148" s="65"/>
      <c r="O148" s="65"/>
    </row>
    <row r="149" ht="15.75" customHeight="1">
      <c r="C149" s="65"/>
      <c r="F149" s="65"/>
      <c r="G149" s="65"/>
      <c r="J149" s="65"/>
      <c r="K149" s="65"/>
      <c r="N149" s="65"/>
      <c r="O149" s="65"/>
    </row>
    <row r="150" ht="15.75" customHeight="1">
      <c r="C150" s="65"/>
      <c r="F150" s="65"/>
      <c r="G150" s="65"/>
      <c r="J150" s="65"/>
      <c r="K150" s="65"/>
      <c r="N150" s="65"/>
      <c r="O150" s="65"/>
    </row>
    <row r="151" ht="15.75" customHeight="1">
      <c r="C151" s="65"/>
      <c r="F151" s="65"/>
      <c r="G151" s="65"/>
      <c r="J151" s="65"/>
      <c r="K151" s="65"/>
      <c r="N151" s="65"/>
      <c r="O151" s="65"/>
    </row>
    <row r="152" ht="15.75" customHeight="1">
      <c r="C152" s="65"/>
      <c r="F152" s="65"/>
      <c r="G152" s="65"/>
      <c r="J152" s="65"/>
      <c r="K152" s="65"/>
      <c r="N152" s="65"/>
      <c r="O152" s="65"/>
    </row>
    <row r="153" ht="15.75" customHeight="1">
      <c r="C153" s="65"/>
      <c r="F153" s="65"/>
      <c r="G153" s="65"/>
      <c r="J153" s="65"/>
      <c r="K153" s="65"/>
      <c r="N153" s="65"/>
      <c r="O153" s="65"/>
    </row>
    <row r="154" ht="15.75" customHeight="1">
      <c r="C154" s="65"/>
      <c r="F154" s="65"/>
      <c r="G154" s="65"/>
      <c r="J154" s="65"/>
      <c r="K154" s="65"/>
      <c r="N154" s="65"/>
      <c r="O154" s="65"/>
    </row>
    <row r="155" ht="15.75" customHeight="1">
      <c r="C155" s="65"/>
      <c r="F155" s="65"/>
      <c r="G155" s="65"/>
      <c r="J155" s="65"/>
      <c r="K155" s="65"/>
      <c r="N155" s="65"/>
      <c r="O155" s="65"/>
    </row>
    <row r="156" ht="15.75" customHeight="1">
      <c r="C156" s="65"/>
      <c r="F156" s="65"/>
      <c r="G156" s="65"/>
      <c r="J156" s="65"/>
      <c r="K156" s="65"/>
      <c r="N156" s="65"/>
      <c r="O156" s="65"/>
    </row>
    <row r="157" ht="15.75" customHeight="1">
      <c r="C157" s="65"/>
      <c r="F157" s="65"/>
      <c r="G157" s="65"/>
      <c r="J157" s="65"/>
      <c r="K157" s="65"/>
      <c r="N157" s="65"/>
      <c r="O157" s="65"/>
    </row>
    <row r="158" ht="15.75" customHeight="1">
      <c r="C158" s="65"/>
      <c r="F158" s="65"/>
      <c r="G158" s="65"/>
      <c r="J158" s="65"/>
      <c r="K158" s="65"/>
      <c r="N158" s="65"/>
      <c r="O158" s="65"/>
    </row>
    <row r="159" ht="15.75" customHeight="1">
      <c r="C159" s="65"/>
      <c r="F159" s="65"/>
      <c r="G159" s="65"/>
      <c r="J159" s="65"/>
      <c r="K159" s="65"/>
      <c r="N159" s="65"/>
      <c r="O159" s="65"/>
    </row>
    <row r="160" ht="15.75" customHeight="1">
      <c r="C160" s="65"/>
      <c r="F160" s="65"/>
      <c r="G160" s="65"/>
      <c r="J160" s="65"/>
      <c r="K160" s="65"/>
      <c r="N160" s="65"/>
      <c r="O160" s="65"/>
    </row>
    <row r="161" ht="15.75" customHeight="1">
      <c r="C161" s="65"/>
      <c r="F161" s="65"/>
      <c r="G161" s="65"/>
      <c r="J161" s="65"/>
      <c r="K161" s="65"/>
      <c r="N161" s="65"/>
      <c r="O161" s="65"/>
    </row>
    <row r="162" ht="15.75" customHeight="1">
      <c r="C162" s="65"/>
      <c r="F162" s="65"/>
      <c r="G162" s="65"/>
      <c r="J162" s="65"/>
      <c r="K162" s="65"/>
      <c r="N162" s="65"/>
      <c r="O162" s="65"/>
    </row>
    <row r="163" ht="15.75" customHeight="1">
      <c r="C163" s="65"/>
      <c r="F163" s="65"/>
      <c r="G163" s="65"/>
      <c r="J163" s="65"/>
      <c r="K163" s="65"/>
      <c r="N163" s="65"/>
      <c r="O163" s="65"/>
    </row>
    <row r="164" ht="15.75" customHeight="1">
      <c r="C164" s="65"/>
      <c r="F164" s="65"/>
      <c r="G164" s="65"/>
      <c r="J164" s="65"/>
      <c r="K164" s="65"/>
      <c r="N164" s="65"/>
      <c r="O164" s="65"/>
    </row>
    <row r="165" ht="15.75" customHeight="1">
      <c r="C165" s="65"/>
      <c r="F165" s="65"/>
      <c r="G165" s="65"/>
      <c r="J165" s="65"/>
      <c r="K165" s="65"/>
      <c r="N165" s="65"/>
      <c r="O165" s="65"/>
    </row>
    <row r="166" ht="15.75" customHeight="1">
      <c r="C166" s="65"/>
      <c r="F166" s="65"/>
      <c r="G166" s="65"/>
      <c r="J166" s="65"/>
      <c r="K166" s="65"/>
      <c r="N166" s="65"/>
      <c r="O166" s="65"/>
    </row>
    <row r="167" ht="15.75" customHeight="1">
      <c r="C167" s="65"/>
      <c r="F167" s="65"/>
      <c r="G167" s="65"/>
      <c r="J167" s="65"/>
      <c r="K167" s="65"/>
      <c r="N167" s="65"/>
      <c r="O167" s="65"/>
    </row>
    <row r="168" ht="15.75" customHeight="1">
      <c r="C168" s="65"/>
      <c r="F168" s="65"/>
      <c r="G168" s="65"/>
      <c r="J168" s="65"/>
      <c r="K168" s="65"/>
      <c r="N168" s="65"/>
      <c r="O168" s="65"/>
    </row>
    <row r="169" ht="15.75" customHeight="1">
      <c r="C169" s="65"/>
      <c r="F169" s="65"/>
      <c r="G169" s="65"/>
      <c r="J169" s="65"/>
      <c r="K169" s="65"/>
      <c r="N169" s="65"/>
      <c r="O169" s="65"/>
    </row>
    <row r="170" ht="15.75" customHeight="1">
      <c r="C170" s="65"/>
      <c r="F170" s="65"/>
      <c r="G170" s="65"/>
      <c r="J170" s="65"/>
      <c r="K170" s="65"/>
      <c r="N170" s="65"/>
      <c r="O170" s="65"/>
    </row>
    <row r="171" ht="15.75" customHeight="1">
      <c r="C171" s="65"/>
      <c r="F171" s="65"/>
      <c r="G171" s="65"/>
      <c r="J171" s="65"/>
      <c r="K171" s="65"/>
      <c r="N171" s="65"/>
      <c r="O171" s="65"/>
    </row>
    <row r="172" ht="15.75" customHeight="1">
      <c r="C172" s="65"/>
      <c r="F172" s="65"/>
      <c r="G172" s="65"/>
      <c r="J172" s="65"/>
      <c r="K172" s="65"/>
      <c r="N172" s="65"/>
      <c r="O172" s="65"/>
    </row>
    <row r="173" ht="15.75" customHeight="1">
      <c r="C173" s="65"/>
      <c r="F173" s="65"/>
      <c r="G173" s="65"/>
      <c r="J173" s="65"/>
      <c r="K173" s="65"/>
      <c r="N173" s="65"/>
      <c r="O173" s="65"/>
    </row>
    <row r="174" ht="15.75" customHeight="1">
      <c r="C174" s="65"/>
      <c r="F174" s="65"/>
      <c r="G174" s="65"/>
      <c r="J174" s="65"/>
      <c r="K174" s="65"/>
      <c r="N174" s="65"/>
      <c r="O174" s="65"/>
    </row>
    <row r="175" ht="15.75" customHeight="1">
      <c r="C175" s="65"/>
      <c r="F175" s="65"/>
      <c r="G175" s="65"/>
      <c r="J175" s="65"/>
      <c r="K175" s="65"/>
      <c r="N175" s="65"/>
      <c r="O175" s="65"/>
    </row>
    <row r="176" ht="15.75" customHeight="1">
      <c r="C176" s="65"/>
      <c r="F176" s="65"/>
      <c r="G176" s="65"/>
      <c r="J176" s="65"/>
      <c r="K176" s="65"/>
      <c r="N176" s="65"/>
      <c r="O176" s="65"/>
    </row>
    <row r="177" ht="15.75" customHeight="1">
      <c r="C177" s="65"/>
      <c r="F177" s="65"/>
      <c r="G177" s="65"/>
      <c r="J177" s="65"/>
      <c r="K177" s="65"/>
      <c r="N177" s="65"/>
      <c r="O177" s="65"/>
    </row>
    <row r="178" ht="15.75" customHeight="1">
      <c r="C178" s="65"/>
      <c r="F178" s="65"/>
      <c r="G178" s="65"/>
      <c r="J178" s="65"/>
      <c r="K178" s="65"/>
      <c r="N178" s="65"/>
      <c r="O178" s="65"/>
    </row>
    <row r="179" ht="15.75" customHeight="1">
      <c r="C179" s="65"/>
      <c r="F179" s="65"/>
      <c r="G179" s="65"/>
      <c r="J179" s="65"/>
      <c r="K179" s="65"/>
      <c r="N179" s="65"/>
      <c r="O179" s="65"/>
    </row>
    <row r="180" ht="15.75" customHeight="1">
      <c r="C180" s="65"/>
      <c r="F180" s="65"/>
      <c r="G180" s="65"/>
      <c r="J180" s="65"/>
      <c r="K180" s="65"/>
      <c r="N180" s="65"/>
      <c r="O180" s="65"/>
    </row>
    <row r="181" ht="15.75" customHeight="1">
      <c r="C181" s="65"/>
      <c r="F181" s="65"/>
      <c r="G181" s="65"/>
      <c r="J181" s="65"/>
      <c r="K181" s="65"/>
      <c r="N181" s="65"/>
      <c r="O181" s="65"/>
    </row>
    <row r="182" ht="15.75" customHeight="1">
      <c r="C182" s="65"/>
      <c r="F182" s="65"/>
      <c r="G182" s="65"/>
      <c r="J182" s="65"/>
      <c r="K182" s="65"/>
      <c r="N182" s="65"/>
      <c r="O182" s="65"/>
    </row>
    <row r="183" ht="15.75" customHeight="1">
      <c r="C183" s="65"/>
      <c r="F183" s="65"/>
      <c r="G183" s="65"/>
      <c r="J183" s="65"/>
      <c r="K183" s="65"/>
      <c r="N183" s="65"/>
      <c r="O183" s="65"/>
    </row>
    <row r="184" ht="15.75" customHeight="1">
      <c r="C184" s="65"/>
      <c r="F184" s="65"/>
      <c r="G184" s="65"/>
      <c r="J184" s="65"/>
      <c r="K184" s="65"/>
      <c r="N184" s="65"/>
      <c r="O184" s="65"/>
    </row>
    <row r="185" ht="15.75" customHeight="1">
      <c r="C185" s="65"/>
      <c r="F185" s="65"/>
      <c r="G185" s="65"/>
      <c r="J185" s="65"/>
      <c r="K185" s="65"/>
      <c r="N185" s="65"/>
      <c r="O185" s="65"/>
    </row>
    <row r="186" ht="15.75" customHeight="1">
      <c r="C186" s="65"/>
      <c r="F186" s="65"/>
      <c r="G186" s="65"/>
      <c r="J186" s="65"/>
      <c r="K186" s="65"/>
      <c r="N186" s="65"/>
      <c r="O186" s="65"/>
    </row>
    <row r="187" ht="15.75" customHeight="1">
      <c r="C187" s="65"/>
      <c r="F187" s="65"/>
      <c r="G187" s="65"/>
      <c r="J187" s="65"/>
      <c r="K187" s="65"/>
      <c r="N187" s="65"/>
      <c r="O187" s="65"/>
    </row>
    <row r="188" ht="15.75" customHeight="1">
      <c r="C188" s="65"/>
      <c r="F188" s="65"/>
      <c r="G188" s="65"/>
      <c r="J188" s="65"/>
      <c r="K188" s="65"/>
      <c r="N188" s="65"/>
      <c r="O188" s="65"/>
    </row>
    <row r="189" ht="15.75" customHeight="1">
      <c r="C189" s="65"/>
      <c r="F189" s="65"/>
      <c r="G189" s="65"/>
      <c r="J189" s="65"/>
      <c r="K189" s="65"/>
      <c r="N189" s="65"/>
      <c r="O189" s="65"/>
    </row>
    <row r="190" ht="15.75" customHeight="1">
      <c r="C190" s="65"/>
      <c r="F190" s="65"/>
      <c r="G190" s="65"/>
      <c r="J190" s="65"/>
      <c r="K190" s="65"/>
      <c r="N190" s="65"/>
      <c r="O190" s="65"/>
    </row>
    <row r="191" ht="15.75" customHeight="1">
      <c r="C191" s="65"/>
      <c r="F191" s="65"/>
      <c r="G191" s="65"/>
      <c r="J191" s="65"/>
      <c r="K191" s="65"/>
      <c r="N191" s="65"/>
      <c r="O191" s="65"/>
    </row>
    <row r="192" ht="15.75" customHeight="1">
      <c r="C192" s="65"/>
      <c r="F192" s="65"/>
      <c r="G192" s="65"/>
      <c r="J192" s="65"/>
      <c r="K192" s="65"/>
      <c r="N192" s="65"/>
      <c r="O192" s="65"/>
    </row>
    <row r="193" ht="15.75" customHeight="1">
      <c r="C193" s="65"/>
      <c r="F193" s="65"/>
      <c r="G193" s="65"/>
      <c r="J193" s="65"/>
      <c r="K193" s="65"/>
      <c r="N193" s="65"/>
      <c r="O193" s="65"/>
    </row>
    <row r="194" ht="15.75" customHeight="1">
      <c r="C194" s="65"/>
      <c r="F194" s="65"/>
      <c r="G194" s="65"/>
      <c r="J194" s="65"/>
      <c r="K194" s="65"/>
      <c r="N194" s="65"/>
      <c r="O194" s="65"/>
    </row>
    <row r="195" ht="15.75" customHeight="1">
      <c r="C195" s="65"/>
      <c r="F195" s="65"/>
      <c r="G195" s="65"/>
      <c r="J195" s="65"/>
      <c r="K195" s="65"/>
      <c r="N195" s="65"/>
      <c r="O195" s="65"/>
    </row>
    <row r="196" ht="15.75" customHeight="1">
      <c r="C196" s="65"/>
      <c r="F196" s="65"/>
      <c r="G196" s="65"/>
      <c r="J196" s="65"/>
      <c r="K196" s="65"/>
      <c r="N196" s="65"/>
      <c r="O196" s="65"/>
    </row>
    <row r="197" ht="15.75" customHeight="1">
      <c r="C197" s="65"/>
      <c r="F197" s="65"/>
      <c r="G197" s="65"/>
      <c r="J197" s="65"/>
      <c r="K197" s="65"/>
      <c r="N197" s="65"/>
      <c r="O197" s="65"/>
    </row>
    <row r="198" ht="15.75" customHeight="1">
      <c r="C198" s="65"/>
      <c r="F198" s="65"/>
      <c r="G198" s="65"/>
      <c r="J198" s="65"/>
      <c r="K198" s="65"/>
      <c r="N198" s="65"/>
      <c r="O198" s="65"/>
    </row>
    <row r="199" ht="15.75" customHeight="1">
      <c r="C199" s="65"/>
      <c r="F199" s="65"/>
      <c r="G199" s="65"/>
      <c r="J199" s="65"/>
      <c r="K199" s="65"/>
      <c r="N199" s="65"/>
      <c r="O199" s="65"/>
    </row>
    <row r="200" ht="15.75" customHeight="1">
      <c r="C200" s="65"/>
      <c r="F200" s="65"/>
      <c r="G200" s="65"/>
      <c r="J200" s="65"/>
      <c r="K200" s="65"/>
      <c r="N200" s="65"/>
      <c r="O200" s="65"/>
    </row>
    <row r="201" ht="15.75" customHeight="1">
      <c r="C201" s="65"/>
      <c r="F201" s="65"/>
      <c r="G201" s="65"/>
      <c r="J201" s="65"/>
      <c r="K201" s="65"/>
      <c r="N201" s="65"/>
      <c r="O201" s="65"/>
    </row>
    <row r="202" ht="15.75" customHeight="1">
      <c r="C202" s="65"/>
      <c r="F202" s="65"/>
      <c r="G202" s="65"/>
      <c r="J202" s="65"/>
      <c r="K202" s="65"/>
      <c r="N202" s="65"/>
      <c r="O202" s="65"/>
    </row>
    <row r="203" ht="15.75" customHeight="1">
      <c r="C203" s="65"/>
      <c r="F203" s="65"/>
      <c r="G203" s="65"/>
      <c r="J203" s="65"/>
      <c r="K203" s="65"/>
      <c r="N203" s="65"/>
      <c r="O203" s="65"/>
    </row>
    <row r="204" ht="15.75" customHeight="1">
      <c r="C204" s="65"/>
      <c r="F204" s="65"/>
      <c r="G204" s="65"/>
      <c r="J204" s="65"/>
      <c r="K204" s="65"/>
      <c r="N204" s="65"/>
      <c r="O204" s="65"/>
    </row>
    <row r="205" ht="15.75" customHeight="1">
      <c r="C205" s="65"/>
      <c r="F205" s="65"/>
      <c r="G205" s="65"/>
      <c r="J205" s="65"/>
      <c r="K205" s="65"/>
      <c r="N205" s="65"/>
      <c r="O205" s="65"/>
    </row>
    <row r="206" ht="15.75" customHeight="1">
      <c r="C206" s="65"/>
      <c r="F206" s="65"/>
      <c r="G206" s="65"/>
      <c r="J206" s="65"/>
      <c r="K206" s="65"/>
      <c r="N206" s="65"/>
      <c r="O206" s="65"/>
    </row>
    <row r="207" ht="15.75" customHeight="1">
      <c r="C207" s="65"/>
      <c r="F207" s="65"/>
      <c r="G207" s="65"/>
      <c r="J207" s="65"/>
      <c r="K207" s="65"/>
      <c r="N207" s="65"/>
      <c r="O207" s="65"/>
    </row>
    <row r="208" ht="15.75" customHeight="1">
      <c r="C208" s="65"/>
      <c r="F208" s="65"/>
      <c r="G208" s="65"/>
      <c r="J208" s="65"/>
      <c r="K208" s="65"/>
      <c r="N208" s="65"/>
      <c r="O208" s="65"/>
    </row>
    <row r="209" ht="15.75" customHeight="1">
      <c r="C209" s="65"/>
      <c r="F209" s="65"/>
      <c r="G209" s="65"/>
      <c r="J209" s="65"/>
      <c r="K209" s="65"/>
      <c r="N209" s="65"/>
      <c r="O209" s="65"/>
    </row>
    <row r="210" ht="15.75" customHeight="1">
      <c r="C210" s="65"/>
      <c r="F210" s="65"/>
      <c r="G210" s="65"/>
      <c r="J210" s="65"/>
      <c r="K210" s="65"/>
      <c r="N210" s="65"/>
      <c r="O210" s="65"/>
    </row>
    <row r="211" ht="15.75" customHeight="1">
      <c r="C211" s="65"/>
      <c r="F211" s="65"/>
      <c r="G211" s="65"/>
      <c r="J211" s="65"/>
      <c r="K211" s="65"/>
      <c r="N211" s="65"/>
      <c r="O211" s="65"/>
    </row>
    <row r="212" ht="15.75" customHeight="1">
      <c r="C212" s="65"/>
      <c r="F212" s="65"/>
      <c r="G212" s="65"/>
      <c r="J212" s="65"/>
      <c r="K212" s="65"/>
      <c r="N212" s="65"/>
      <c r="O212" s="65"/>
    </row>
    <row r="213" ht="15.75" customHeight="1">
      <c r="C213" s="65"/>
      <c r="F213" s="65"/>
      <c r="G213" s="65"/>
      <c r="J213" s="65"/>
      <c r="K213" s="65"/>
      <c r="N213" s="65"/>
      <c r="O213" s="65"/>
    </row>
    <row r="214" ht="15.75" customHeight="1">
      <c r="C214" s="65"/>
      <c r="F214" s="65"/>
      <c r="G214" s="65"/>
      <c r="J214" s="65"/>
      <c r="K214" s="65"/>
      <c r="N214" s="65"/>
      <c r="O214" s="65"/>
    </row>
    <row r="215" ht="15.75" customHeight="1">
      <c r="C215" s="65"/>
      <c r="F215" s="65"/>
      <c r="G215" s="65"/>
      <c r="J215" s="65"/>
      <c r="K215" s="65"/>
      <c r="N215" s="65"/>
      <c r="O215" s="65"/>
    </row>
    <row r="216" ht="15.75" customHeight="1">
      <c r="C216" s="65"/>
      <c r="F216" s="65"/>
      <c r="G216" s="65"/>
      <c r="J216" s="65"/>
      <c r="K216" s="65"/>
      <c r="N216" s="65"/>
      <c r="O216" s="65"/>
    </row>
    <row r="217" ht="15.75" customHeight="1">
      <c r="C217" s="65"/>
      <c r="F217" s="65"/>
      <c r="G217" s="65"/>
      <c r="J217" s="65"/>
      <c r="K217" s="65"/>
      <c r="N217" s="65"/>
      <c r="O217" s="65"/>
    </row>
    <row r="218" ht="15.75" customHeight="1">
      <c r="C218" s="65"/>
      <c r="F218" s="65"/>
      <c r="G218" s="65"/>
      <c r="J218" s="65"/>
      <c r="K218" s="65"/>
      <c r="N218" s="65"/>
      <c r="O218" s="65"/>
    </row>
    <row r="219" ht="15.75" customHeight="1">
      <c r="C219" s="65"/>
      <c r="F219" s="65"/>
      <c r="G219" s="65"/>
      <c r="J219" s="65"/>
      <c r="K219" s="65"/>
      <c r="N219" s="65"/>
      <c r="O219" s="65"/>
    </row>
    <row r="220" ht="15.75" customHeight="1">
      <c r="C220" s="65"/>
      <c r="F220" s="65"/>
      <c r="G220" s="65"/>
      <c r="J220" s="65"/>
      <c r="K220" s="65"/>
      <c r="N220" s="65"/>
      <c r="O220" s="65"/>
    </row>
    <row r="221" ht="15.75" customHeight="1">
      <c r="C221" s="65"/>
      <c r="F221" s="65"/>
      <c r="G221" s="65"/>
      <c r="J221" s="65"/>
      <c r="K221" s="65"/>
      <c r="N221" s="65"/>
      <c r="O221" s="65"/>
    </row>
    <row r="222" ht="15.75" customHeight="1">
      <c r="C222" s="65"/>
      <c r="F222" s="65"/>
      <c r="G222" s="65"/>
      <c r="J222" s="65"/>
      <c r="K222" s="65"/>
      <c r="N222" s="65"/>
      <c r="O222" s="65"/>
    </row>
    <row r="223" ht="15.75" customHeight="1">
      <c r="C223" s="65"/>
      <c r="F223" s="65"/>
      <c r="G223" s="65"/>
      <c r="J223" s="65"/>
      <c r="K223" s="65"/>
      <c r="N223" s="65"/>
      <c r="O223" s="65"/>
    </row>
    <row r="224" ht="15.75" customHeight="1">
      <c r="C224" s="65"/>
      <c r="F224" s="65"/>
      <c r="G224" s="65"/>
      <c r="J224" s="65"/>
      <c r="K224" s="65"/>
      <c r="N224" s="65"/>
      <c r="O224" s="65"/>
    </row>
    <row r="225" ht="15.75" customHeight="1">
      <c r="C225" s="65"/>
      <c r="F225" s="65"/>
      <c r="G225" s="65"/>
      <c r="J225" s="65"/>
      <c r="K225" s="65"/>
      <c r="N225" s="65"/>
      <c r="O225" s="65"/>
    </row>
    <row r="226" ht="15.75" customHeight="1">
      <c r="C226" s="65"/>
      <c r="F226" s="65"/>
      <c r="G226" s="65"/>
      <c r="J226" s="65"/>
      <c r="K226" s="65"/>
      <c r="N226" s="65"/>
      <c r="O226" s="65"/>
    </row>
    <row r="227" ht="15.75" customHeight="1">
      <c r="C227" s="65"/>
      <c r="F227" s="65"/>
      <c r="G227" s="65"/>
      <c r="J227" s="65"/>
      <c r="K227" s="65"/>
      <c r="N227" s="65"/>
      <c r="O227" s="65"/>
    </row>
    <row r="228" ht="15.75" customHeight="1">
      <c r="C228" s="65"/>
      <c r="F228" s="65"/>
      <c r="G228" s="65"/>
      <c r="J228" s="65"/>
      <c r="K228" s="65"/>
      <c r="N228" s="65"/>
      <c r="O228" s="65"/>
    </row>
    <row r="229" ht="15.75" customHeight="1">
      <c r="C229" s="65"/>
      <c r="F229" s="65"/>
      <c r="G229" s="65"/>
      <c r="J229" s="65"/>
      <c r="K229" s="65"/>
      <c r="N229" s="65"/>
      <c r="O229" s="65"/>
    </row>
    <row r="230" ht="15.75" customHeight="1">
      <c r="C230" s="65"/>
      <c r="F230" s="65"/>
      <c r="G230" s="65"/>
      <c r="J230" s="65"/>
      <c r="K230" s="65"/>
      <c r="N230" s="65"/>
      <c r="O230" s="65"/>
    </row>
    <row r="231" ht="15.75" customHeight="1">
      <c r="C231" s="65"/>
      <c r="F231" s="65"/>
      <c r="G231" s="65"/>
      <c r="J231" s="65"/>
      <c r="K231" s="65"/>
      <c r="N231" s="65"/>
      <c r="O231" s="65"/>
    </row>
    <row r="232" ht="15.75" customHeight="1">
      <c r="C232" s="65"/>
      <c r="F232" s="65"/>
      <c r="G232" s="65"/>
      <c r="J232" s="65"/>
      <c r="K232" s="65"/>
      <c r="N232" s="65"/>
      <c r="O232" s="65"/>
    </row>
    <row r="233" ht="15.75" customHeight="1">
      <c r="C233" s="65"/>
      <c r="F233" s="65"/>
      <c r="G233" s="65"/>
      <c r="J233" s="65"/>
      <c r="K233" s="65"/>
      <c r="N233" s="65"/>
      <c r="O233" s="65"/>
    </row>
    <row r="234" ht="15.75" customHeight="1">
      <c r="C234" s="65"/>
      <c r="F234" s="65"/>
      <c r="G234" s="65"/>
      <c r="J234" s="65"/>
      <c r="K234" s="65"/>
      <c r="N234" s="65"/>
      <c r="O234" s="65"/>
    </row>
    <row r="235" ht="15.75" customHeight="1">
      <c r="C235" s="65"/>
      <c r="F235" s="65"/>
      <c r="G235" s="65"/>
      <c r="J235" s="65"/>
      <c r="K235" s="65"/>
      <c r="N235" s="65"/>
      <c r="O235" s="65"/>
    </row>
    <row r="236" ht="15.75" customHeight="1">
      <c r="C236" s="65"/>
      <c r="F236" s="65"/>
      <c r="G236" s="65"/>
      <c r="J236" s="65"/>
      <c r="K236" s="65"/>
      <c r="N236" s="65"/>
      <c r="O236" s="65"/>
    </row>
    <row r="237" ht="15.75" customHeight="1">
      <c r="C237" s="65"/>
      <c r="F237" s="65"/>
      <c r="G237" s="65"/>
      <c r="J237" s="65"/>
      <c r="K237" s="65"/>
      <c r="N237" s="65"/>
      <c r="O237" s="65"/>
    </row>
    <row r="238" ht="15.75" customHeight="1">
      <c r="C238" s="65"/>
      <c r="F238" s="65"/>
      <c r="G238" s="65"/>
      <c r="J238" s="65"/>
      <c r="K238" s="65"/>
      <c r="N238" s="65"/>
      <c r="O238" s="65"/>
    </row>
    <row r="239" ht="15.75" customHeight="1">
      <c r="C239" s="65"/>
      <c r="F239" s="65"/>
      <c r="G239" s="65"/>
      <c r="J239" s="65"/>
      <c r="K239" s="65"/>
      <c r="N239" s="65"/>
      <c r="O239" s="65"/>
    </row>
    <row r="240" ht="15.75" customHeight="1">
      <c r="C240" s="65"/>
      <c r="F240" s="65"/>
      <c r="G240" s="65"/>
      <c r="J240" s="65"/>
      <c r="K240" s="65"/>
      <c r="N240" s="65"/>
      <c r="O240" s="65"/>
    </row>
    <row r="241" ht="15.75" customHeight="1">
      <c r="C241" s="65"/>
      <c r="F241" s="65"/>
      <c r="G241" s="65"/>
      <c r="J241" s="65"/>
      <c r="K241" s="65"/>
      <c r="N241" s="65"/>
      <c r="O241" s="65"/>
    </row>
    <row r="242" ht="15.75" customHeight="1">
      <c r="C242" s="65"/>
      <c r="F242" s="65"/>
      <c r="G242" s="65"/>
      <c r="J242" s="65"/>
      <c r="K242" s="65"/>
      <c r="N242" s="65"/>
      <c r="O242" s="65"/>
    </row>
    <row r="243" ht="15.75" customHeight="1">
      <c r="C243" s="65"/>
      <c r="F243" s="65"/>
      <c r="G243" s="65"/>
      <c r="J243" s="65"/>
      <c r="K243" s="65"/>
      <c r="N243" s="65"/>
      <c r="O243" s="65"/>
    </row>
    <row r="244" ht="15.75" customHeight="1">
      <c r="C244" s="65"/>
      <c r="F244" s="65"/>
      <c r="G244" s="65"/>
      <c r="J244" s="65"/>
      <c r="K244" s="65"/>
      <c r="N244" s="65"/>
      <c r="O244" s="65"/>
    </row>
    <row r="245" ht="15.75" customHeight="1">
      <c r="C245" s="65"/>
      <c r="F245" s="65"/>
      <c r="G245" s="65"/>
      <c r="J245" s="65"/>
      <c r="K245" s="65"/>
      <c r="N245" s="65"/>
      <c r="O245" s="65"/>
    </row>
    <row r="246" ht="15.75" customHeight="1">
      <c r="C246" s="65"/>
      <c r="F246" s="65"/>
      <c r="G246" s="65"/>
      <c r="J246" s="65"/>
      <c r="K246" s="65"/>
      <c r="N246" s="65"/>
      <c r="O246" s="65"/>
    </row>
    <row r="247" ht="15.75" customHeight="1">
      <c r="C247" s="65"/>
      <c r="F247" s="65"/>
      <c r="G247" s="65"/>
      <c r="J247" s="65"/>
      <c r="K247" s="65"/>
      <c r="N247" s="65"/>
      <c r="O247" s="65"/>
    </row>
    <row r="248" ht="15.75" customHeight="1">
      <c r="C248" s="65"/>
      <c r="F248" s="65"/>
      <c r="G248" s="65"/>
      <c r="J248" s="65"/>
      <c r="K248" s="65"/>
      <c r="N248" s="65"/>
      <c r="O248" s="65"/>
    </row>
    <row r="249" ht="15.75" customHeight="1">
      <c r="C249" s="65"/>
      <c r="F249" s="65"/>
      <c r="G249" s="65"/>
      <c r="J249" s="65"/>
      <c r="K249" s="65"/>
      <c r="N249" s="65"/>
      <c r="O249" s="65"/>
    </row>
    <row r="250" ht="15.75" customHeight="1">
      <c r="C250" s="65"/>
      <c r="F250" s="65"/>
      <c r="G250" s="65"/>
      <c r="J250" s="65"/>
      <c r="K250" s="65"/>
      <c r="N250" s="65"/>
      <c r="O250" s="65"/>
    </row>
    <row r="251" ht="15.75" customHeight="1">
      <c r="C251" s="65"/>
      <c r="F251" s="65"/>
      <c r="G251" s="65"/>
      <c r="J251" s="65"/>
      <c r="K251" s="65"/>
      <c r="N251" s="65"/>
      <c r="O251" s="65"/>
    </row>
    <row r="252" ht="15.75" customHeight="1">
      <c r="C252" s="65"/>
      <c r="F252" s="65"/>
      <c r="G252" s="65"/>
      <c r="J252" s="65"/>
      <c r="K252" s="65"/>
      <c r="N252" s="65"/>
      <c r="O252" s="65"/>
    </row>
    <row r="253" ht="15.75" customHeight="1">
      <c r="C253" s="65"/>
      <c r="F253" s="65"/>
      <c r="G253" s="65"/>
      <c r="J253" s="65"/>
      <c r="K253" s="65"/>
      <c r="N253" s="65"/>
      <c r="O253" s="65"/>
    </row>
    <row r="254" ht="15.75" customHeight="1">
      <c r="C254" s="65"/>
      <c r="F254" s="65"/>
      <c r="G254" s="65"/>
      <c r="J254" s="65"/>
      <c r="K254" s="65"/>
      <c r="N254" s="65"/>
      <c r="O254" s="65"/>
    </row>
    <row r="255" ht="15.75" customHeight="1">
      <c r="C255" s="65"/>
      <c r="F255" s="65"/>
      <c r="G255" s="65"/>
      <c r="J255" s="65"/>
      <c r="K255" s="65"/>
      <c r="N255" s="65"/>
      <c r="O255" s="65"/>
    </row>
    <row r="256" ht="15.75" customHeight="1">
      <c r="C256" s="65"/>
      <c r="F256" s="65"/>
      <c r="G256" s="65"/>
      <c r="J256" s="65"/>
      <c r="K256" s="65"/>
      <c r="N256" s="65"/>
      <c r="O256" s="65"/>
    </row>
    <row r="257" ht="15.75" customHeight="1">
      <c r="C257" s="65"/>
      <c r="F257" s="65"/>
      <c r="G257" s="65"/>
      <c r="J257" s="65"/>
      <c r="K257" s="65"/>
      <c r="N257" s="65"/>
      <c r="O257" s="65"/>
    </row>
    <row r="258" ht="15.75" customHeight="1">
      <c r="C258" s="65"/>
      <c r="F258" s="65"/>
      <c r="G258" s="65"/>
      <c r="J258" s="65"/>
      <c r="K258" s="65"/>
      <c r="N258" s="65"/>
      <c r="O258" s="65"/>
    </row>
    <row r="259" ht="15.75" customHeight="1">
      <c r="C259" s="65"/>
      <c r="F259" s="65"/>
      <c r="G259" s="65"/>
      <c r="J259" s="65"/>
      <c r="K259" s="65"/>
      <c r="N259" s="65"/>
      <c r="O259" s="65"/>
    </row>
    <row r="260" ht="15.75" customHeight="1">
      <c r="C260" s="65"/>
      <c r="F260" s="65"/>
      <c r="G260" s="65"/>
      <c r="J260" s="65"/>
      <c r="K260" s="65"/>
      <c r="N260" s="65"/>
      <c r="O260" s="65"/>
    </row>
    <row r="261" ht="15.75" customHeight="1">
      <c r="C261" s="65"/>
      <c r="F261" s="65"/>
      <c r="G261" s="65"/>
      <c r="J261" s="65"/>
      <c r="K261" s="65"/>
      <c r="N261" s="65"/>
      <c r="O261" s="65"/>
    </row>
    <row r="262" ht="15.75" customHeight="1">
      <c r="C262" s="65"/>
      <c r="F262" s="65"/>
      <c r="G262" s="65"/>
      <c r="J262" s="65"/>
      <c r="K262" s="65"/>
      <c r="N262" s="65"/>
      <c r="O262" s="65"/>
    </row>
    <row r="263" ht="15.75" customHeight="1">
      <c r="C263" s="65"/>
      <c r="F263" s="65"/>
      <c r="G263" s="65"/>
      <c r="J263" s="65"/>
      <c r="K263" s="65"/>
      <c r="N263" s="65"/>
      <c r="O263" s="65"/>
    </row>
    <row r="264" ht="15.75" customHeight="1">
      <c r="C264" s="65"/>
      <c r="F264" s="65"/>
      <c r="G264" s="65"/>
      <c r="J264" s="65"/>
      <c r="K264" s="65"/>
      <c r="N264" s="65"/>
      <c r="O264" s="65"/>
    </row>
    <row r="265" ht="15.75" customHeight="1">
      <c r="C265" s="65"/>
      <c r="F265" s="65"/>
      <c r="G265" s="65"/>
      <c r="J265" s="65"/>
      <c r="K265" s="65"/>
      <c r="N265" s="65"/>
      <c r="O265" s="65"/>
    </row>
    <row r="266" ht="15.75" customHeight="1">
      <c r="C266" s="65"/>
      <c r="F266" s="65"/>
      <c r="G266" s="65"/>
      <c r="J266" s="65"/>
      <c r="K266" s="65"/>
      <c r="N266" s="65"/>
      <c r="O266" s="65"/>
    </row>
    <row r="267" ht="15.75" customHeight="1">
      <c r="C267" s="65"/>
      <c r="F267" s="65"/>
      <c r="G267" s="65"/>
      <c r="J267" s="65"/>
      <c r="K267" s="65"/>
      <c r="N267" s="65"/>
      <c r="O267" s="65"/>
    </row>
    <row r="268" ht="15.75" customHeight="1">
      <c r="C268" s="65"/>
      <c r="F268" s="65"/>
      <c r="G268" s="65"/>
      <c r="J268" s="65"/>
      <c r="K268" s="65"/>
      <c r="N268" s="65"/>
      <c r="O268" s="65"/>
    </row>
    <row r="269" ht="15.75" customHeight="1">
      <c r="C269" s="65"/>
      <c r="F269" s="65"/>
      <c r="G269" s="65"/>
      <c r="J269" s="65"/>
      <c r="K269" s="65"/>
      <c r="N269" s="65"/>
      <c r="O269" s="65"/>
    </row>
    <row r="270" ht="15.75" customHeight="1">
      <c r="C270" s="65"/>
      <c r="F270" s="65"/>
      <c r="G270" s="65"/>
      <c r="J270" s="65"/>
      <c r="K270" s="65"/>
      <c r="N270" s="65"/>
      <c r="O270" s="65"/>
    </row>
    <row r="271" ht="15.75" customHeight="1">
      <c r="C271" s="65"/>
      <c r="F271" s="65"/>
      <c r="G271" s="65"/>
      <c r="J271" s="65"/>
      <c r="K271" s="65"/>
      <c r="N271" s="65"/>
      <c r="O271" s="65"/>
    </row>
    <row r="272" ht="15.75" customHeight="1">
      <c r="C272" s="65"/>
      <c r="F272" s="65"/>
      <c r="G272" s="65"/>
      <c r="J272" s="65"/>
      <c r="K272" s="65"/>
      <c r="N272" s="65"/>
      <c r="O272" s="65"/>
    </row>
    <row r="273" ht="15.75" customHeight="1">
      <c r="C273" s="65"/>
      <c r="F273" s="65"/>
      <c r="G273" s="65"/>
      <c r="J273" s="65"/>
      <c r="K273" s="65"/>
      <c r="N273" s="65"/>
      <c r="O273" s="65"/>
    </row>
    <row r="274" ht="15.75" customHeight="1">
      <c r="C274" s="65"/>
      <c r="F274" s="65"/>
      <c r="G274" s="65"/>
      <c r="J274" s="65"/>
      <c r="K274" s="65"/>
      <c r="N274" s="65"/>
      <c r="O274" s="65"/>
    </row>
    <row r="275" ht="15.75" customHeight="1">
      <c r="C275" s="65"/>
      <c r="F275" s="65"/>
      <c r="G275" s="65"/>
      <c r="J275" s="65"/>
      <c r="K275" s="65"/>
      <c r="N275" s="65"/>
      <c r="O275" s="65"/>
    </row>
    <row r="276" ht="15.75" customHeight="1">
      <c r="C276" s="65"/>
      <c r="F276" s="65"/>
      <c r="G276" s="65"/>
      <c r="J276" s="65"/>
      <c r="K276" s="65"/>
      <c r="N276" s="65"/>
      <c r="O276" s="65"/>
    </row>
    <row r="277" ht="15.75" customHeight="1">
      <c r="C277" s="65"/>
      <c r="F277" s="65"/>
      <c r="G277" s="65"/>
      <c r="J277" s="65"/>
      <c r="K277" s="65"/>
      <c r="N277" s="65"/>
      <c r="O277" s="65"/>
    </row>
    <row r="278" ht="15.75" customHeight="1">
      <c r="C278" s="65"/>
      <c r="F278" s="65"/>
      <c r="G278" s="65"/>
      <c r="J278" s="65"/>
      <c r="K278" s="65"/>
      <c r="N278" s="65"/>
      <c r="O278" s="65"/>
    </row>
    <row r="279" ht="15.75" customHeight="1">
      <c r="C279" s="65"/>
      <c r="F279" s="65"/>
      <c r="G279" s="65"/>
      <c r="J279" s="65"/>
      <c r="K279" s="65"/>
      <c r="N279" s="65"/>
      <c r="O279" s="65"/>
    </row>
    <row r="280" ht="15.75" customHeight="1">
      <c r="C280" s="65"/>
      <c r="F280" s="65"/>
      <c r="G280" s="65"/>
      <c r="J280" s="65"/>
      <c r="K280" s="65"/>
      <c r="N280" s="65"/>
      <c r="O280" s="65"/>
    </row>
    <row r="281" ht="15.75" customHeight="1">
      <c r="C281" s="65"/>
      <c r="F281" s="65"/>
      <c r="G281" s="65"/>
      <c r="J281" s="65"/>
      <c r="K281" s="65"/>
      <c r="N281" s="65"/>
      <c r="O281" s="65"/>
    </row>
    <row r="282" ht="15.75" customHeight="1">
      <c r="C282" s="65"/>
      <c r="F282" s="65"/>
      <c r="G282" s="65"/>
      <c r="J282" s="65"/>
      <c r="K282" s="65"/>
      <c r="N282" s="65"/>
      <c r="O282" s="65"/>
    </row>
    <row r="283" ht="15.75" customHeight="1">
      <c r="C283" s="65"/>
      <c r="F283" s="65"/>
      <c r="G283" s="65"/>
      <c r="J283" s="65"/>
      <c r="K283" s="65"/>
      <c r="N283" s="65"/>
      <c r="O283" s="65"/>
    </row>
    <row r="284" ht="15.75" customHeight="1">
      <c r="C284" s="65"/>
      <c r="F284" s="65"/>
      <c r="G284" s="65"/>
      <c r="J284" s="65"/>
      <c r="K284" s="65"/>
      <c r="N284" s="65"/>
      <c r="O284" s="65"/>
    </row>
    <row r="285" ht="15.75" customHeight="1">
      <c r="C285" s="65"/>
      <c r="F285" s="65"/>
      <c r="G285" s="65"/>
      <c r="J285" s="65"/>
      <c r="K285" s="65"/>
      <c r="N285" s="65"/>
      <c r="O285" s="65"/>
    </row>
    <row r="286" ht="15.75" customHeight="1">
      <c r="C286" s="65"/>
      <c r="F286" s="65"/>
      <c r="G286" s="65"/>
      <c r="J286" s="65"/>
      <c r="K286" s="65"/>
      <c r="N286" s="65"/>
      <c r="O286" s="65"/>
    </row>
    <row r="287" ht="15.75" customHeight="1">
      <c r="C287" s="65"/>
      <c r="F287" s="65"/>
      <c r="G287" s="65"/>
      <c r="J287" s="65"/>
      <c r="K287" s="65"/>
      <c r="N287" s="65"/>
      <c r="O287" s="65"/>
    </row>
    <row r="288" ht="15.75" customHeight="1">
      <c r="C288" s="65"/>
      <c r="F288" s="65"/>
      <c r="G288" s="65"/>
      <c r="J288" s="65"/>
      <c r="K288" s="65"/>
      <c r="N288" s="65"/>
      <c r="O288" s="65"/>
    </row>
    <row r="289" ht="15.75" customHeight="1">
      <c r="C289" s="65"/>
      <c r="F289" s="65"/>
      <c r="G289" s="65"/>
      <c r="J289" s="65"/>
      <c r="K289" s="65"/>
      <c r="N289" s="65"/>
      <c r="O289" s="65"/>
    </row>
    <row r="290" ht="15.75" customHeight="1">
      <c r="C290" s="65"/>
      <c r="F290" s="65"/>
      <c r="G290" s="65"/>
      <c r="J290" s="65"/>
      <c r="K290" s="65"/>
      <c r="N290" s="65"/>
      <c r="O290" s="65"/>
    </row>
    <row r="291" ht="15.75" customHeight="1">
      <c r="C291" s="65"/>
      <c r="F291" s="65"/>
      <c r="G291" s="65"/>
      <c r="J291" s="65"/>
      <c r="K291" s="65"/>
      <c r="N291" s="65"/>
      <c r="O291" s="65"/>
    </row>
    <row r="292" ht="15.75" customHeight="1">
      <c r="C292" s="65"/>
      <c r="F292" s="65"/>
      <c r="G292" s="65"/>
      <c r="J292" s="65"/>
      <c r="K292" s="65"/>
      <c r="N292" s="65"/>
      <c r="O292" s="65"/>
    </row>
    <row r="293" ht="15.75" customHeight="1">
      <c r="C293" s="65"/>
      <c r="F293" s="65"/>
      <c r="G293" s="65"/>
      <c r="J293" s="65"/>
      <c r="K293" s="65"/>
      <c r="N293" s="65"/>
      <c r="O293" s="65"/>
    </row>
    <row r="294" ht="15.75" customHeight="1">
      <c r="C294" s="65"/>
      <c r="F294" s="65"/>
      <c r="G294" s="65"/>
      <c r="J294" s="65"/>
      <c r="K294" s="65"/>
      <c r="N294" s="65"/>
      <c r="O294" s="65"/>
    </row>
    <row r="295" ht="15.75" customHeight="1">
      <c r="C295" s="65"/>
      <c r="F295" s="65"/>
      <c r="G295" s="65"/>
      <c r="J295" s="65"/>
      <c r="K295" s="65"/>
      <c r="N295" s="65"/>
      <c r="O295" s="65"/>
    </row>
    <row r="296" ht="15.75" customHeight="1">
      <c r="C296" s="65"/>
      <c r="F296" s="65"/>
      <c r="G296" s="65"/>
      <c r="J296" s="65"/>
      <c r="K296" s="65"/>
      <c r="N296" s="65"/>
      <c r="O296" s="65"/>
    </row>
    <row r="297" ht="15.75" customHeight="1">
      <c r="C297" s="65"/>
      <c r="F297" s="65"/>
      <c r="G297" s="65"/>
      <c r="J297" s="65"/>
      <c r="K297" s="65"/>
      <c r="N297" s="65"/>
      <c r="O297" s="65"/>
    </row>
    <row r="298" ht="15.75" customHeight="1">
      <c r="C298" s="65"/>
      <c r="F298" s="65"/>
      <c r="G298" s="65"/>
      <c r="J298" s="65"/>
      <c r="K298" s="65"/>
      <c r="N298" s="65"/>
      <c r="O298" s="65"/>
    </row>
    <row r="299" ht="15.75" customHeight="1">
      <c r="C299" s="65"/>
      <c r="F299" s="65"/>
      <c r="G299" s="65"/>
      <c r="J299" s="65"/>
      <c r="K299" s="65"/>
      <c r="N299" s="65"/>
      <c r="O299" s="65"/>
    </row>
    <row r="300" ht="15.75" customHeight="1">
      <c r="C300" s="65"/>
      <c r="F300" s="65"/>
      <c r="G300" s="65"/>
      <c r="J300" s="65"/>
      <c r="K300" s="65"/>
      <c r="N300" s="65"/>
      <c r="O300" s="65"/>
    </row>
    <row r="301" ht="15.75" customHeight="1">
      <c r="C301" s="65"/>
      <c r="F301" s="65"/>
      <c r="G301" s="65"/>
      <c r="J301" s="65"/>
      <c r="K301" s="65"/>
      <c r="N301" s="65"/>
      <c r="O301" s="65"/>
    </row>
    <row r="302" ht="15.75" customHeight="1">
      <c r="C302" s="65"/>
      <c r="F302" s="65"/>
      <c r="G302" s="65"/>
      <c r="J302" s="65"/>
      <c r="K302" s="65"/>
      <c r="N302" s="65"/>
      <c r="O302" s="65"/>
    </row>
    <row r="303" ht="15.75" customHeight="1">
      <c r="C303" s="65"/>
      <c r="F303" s="65"/>
      <c r="G303" s="65"/>
      <c r="J303" s="65"/>
      <c r="K303" s="65"/>
      <c r="N303" s="65"/>
      <c r="O303" s="65"/>
    </row>
    <row r="304" ht="15.75" customHeight="1">
      <c r="C304" s="65"/>
      <c r="F304" s="65"/>
      <c r="G304" s="65"/>
      <c r="J304" s="65"/>
      <c r="K304" s="65"/>
      <c r="N304" s="65"/>
      <c r="O304" s="65"/>
    </row>
    <row r="305" ht="15.75" customHeight="1">
      <c r="C305" s="65"/>
      <c r="F305" s="65"/>
      <c r="G305" s="65"/>
      <c r="J305" s="65"/>
      <c r="K305" s="65"/>
      <c r="N305" s="65"/>
      <c r="O305" s="65"/>
    </row>
    <row r="306" ht="15.75" customHeight="1">
      <c r="C306" s="65"/>
      <c r="F306" s="65"/>
      <c r="G306" s="65"/>
      <c r="J306" s="65"/>
      <c r="K306" s="65"/>
      <c r="N306" s="65"/>
      <c r="O306" s="65"/>
    </row>
    <row r="307" ht="15.75" customHeight="1">
      <c r="C307" s="65"/>
      <c r="F307" s="65"/>
      <c r="G307" s="65"/>
      <c r="J307" s="65"/>
      <c r="K307" s="65"/>
      <c r="N307" s="65"/>
      <c r="O307" s="65"/>
    </row>
    <row r="308" ht="15.75" customHeight="1">
      <c r="C308" s="65"/>
      <c r="F308" s="65"/>
      <c r="G308" s="65"/>
      <c r="J308" s="65"/>
      <c r="K308" s="65"/>
      <c r="N308" s="65"/>
      <c r="O308" s="65"/>
    </row>
    <row r="309" ht="15.75" customHeight="1">
      <c r="C309" s="65"/>
      <c r="F309" s="65"/>
      <c r="G309" s="65"/>
      <c r="J309" s="65"/>
      <c r="K309" s="65"/>
      <c r="N309" s="65"/>
      <c r="O309" s="65"/>
    </row>
    <row r="310" ht="15.75" customHeight="1">
      <c r="C310" s="65"/>
      <c r="F310" s="65"/>
      <c r="G310" s="65"/>
      <c r="J310" s="65"/>
      <c r="K310" s="65"/>
      <c r="N310" s="65"/>
      <c r="O310" s="65"/>
    </row>
    <row r="311" ht="15.75" customHeight="1">
      <c r="C311" s="65"/>
      <c r="F311" s="65"/>
      <c r="G311" s="65"/>
      <c r="J311" s="65"/>
      <c r="K311" s="65"/>
      <c r="N311" s="65"/>
      <c r="O311" s="65"/>
    </row>
    <row r="312" ht="15.75" customHeight="1">
      <c r="C312" s="65"/>
      <c r="F312" s="65"/>
      <c r="G312" s="65"/>
      <c r="J312" s="65"/>
      <c r="K312" s="65"/>
      <c r="N312" s="65"/>
      <c r="O312" s="65"/>
    </row>
    <row r="313" ht="15.75" customHeight="1">
      <c r="C313" s="65"/>
      <c r="F313" s="65"/>
      <c r="G313" s="65"/>
      <c r="J313" s="65"/>
      <c r="K313" s="65"/>
      <c r="N313" s="65"/>
      <c r="O313" s="65"/>
    </row>
    <row r="314" ht="15.75" customHeight="1">
      <c r="C314" s="65"/>
      <c r="F314" s="65"/>
      <c r="G314" s="65"/>
      <c r="J314" s="65"/>
      <c r="K314" s="65"/>
      <c r="N314" s="65"/>
      <c r="O314" s="65"/>
    </row>
    <row r="315" ht="15.75" customHeight="1">
      <c r="C315" s="65"/>
      <c r="F315" s="65"/>
      <c r="G315" s="65"/>
      <c r="J315" s="65"/>
      <c r="K315" s="65"/>
      <c r="N315" s="65"/>
      <c r="O315" s="65"/>
    </row>
    <row r="316" ht="15.75" customHeight="1">
      <c r="C316" s="65"/>
      <c r="F316" s="65"/>
      <c r="G316" s="65"/>
      <c r="J316" s="65"/>
      <c r="K316" s="65"/>
      <c r="N316" s="65"/>
      <c r="O316" s="65"/>
    </row>
    <row r="317" ht="15.75" customHeight="1">
      <c r="C317" s="65"/>
      <c r="F317" s="65"/>
      <c r="G317" s="65"/>
      <c r="J317" s="65"/>
      <c r="K317" s="65"/>
      <c r="N317" s="65"/>
      <c r="O317" s="65"/>
    </row>
    <row r="318" ht="15.75" customHeight="1">
      <c r="C318" s="65"/>
      <c r="F318" s="65"/>
      <c r="G318" s="65"/>
      <c r="J318" s="65"/>
      <c r="K318" s="65"/>
      <c r="N318" s="65"/>
      <c r="O318" s="65"/>
    </row>
    <row r="319" ht="15.75" customHeight="1">
      <c r="C319" s="65"/>
      <c r="F319" s="65"/>
      <c r="G319" s="65"/>
      <c r="J319" s="65"/>
      <c r="K319" s="65"/>
      <c r="N319" s="65"/>
      <c r="O319" s="65"/>
    </row>
    <row r="320" ht="15.75" customHeight="1">
      <c r="C320" s="65"/>
      <c r="F320" s="65"/>
      <c r="G320" s="65"/>
      <c r="J320" s="65"/>
      <c r="K320" s="65"/>
      <c r="N320" s="65"/>
      <c r="O320" s="65"/>
    </row>
    <row r="321" ht="15.75" customHeight="1">
      <c r="C321" s="65"/>
      <c r="F321" s="65"/>
      <c r="G321" s="65"/>
      <c r="J321" s="65"/>
      <c r="K321" s="65"/>
      <c r="N321" s="65"/>
      <c r="O321" s="65"/>
    </row>
    <row r="322" ht="15.75" customHeight="1">
      <c r="C322" s="65"/>
      <c r="F322" s="65"/>
      <c r="G322" s="65"/>
      <c r="J322" s="65"/>
      <c r="K322" s="65"/>
      <c r="N322" s="65"/>
      <c r="O322" s="65"/>
    </row>
    <row r="323" ht="15.75" customHeight="1">
      <c r="C323" s="65"/>
      <c r="F323" s="65"/>
      <c r="G323" s="65"/>
      <c r="J323" s="65"/>
      <c r="K323" s="65"/>
      <c r="N323" s="65"/>
      <c r="O323" s="65"/>
    </row>
    <row r="324" ht="15.75" customHeight="1">
      <c r="C324" s="65"/>
      <c r="F324" s="65"/>
      <c r="G324" s="65"/>
      <c r="J324" s="65"/>
      <c r="K324" s="65"/>
      <c r="N324" s="65"/>
      <c r="O324" s="65"/>
    </row>
    <row r="325" ht="15.75" customHeight="1">
      <c r="C325" s="65"/>
      <c r="F325" s="65"/>
      <c r="G325" s="65"/>
      <c r="J325" s="65"/>
      <c r="K325" s="65"/>
      <c r="N325" s="65"/>
      <c r="O325" s="65"/>
    </row>
    <row r="326" ht="15.75" customHeight="1">
      <c r="C326" s="65"/>
      <c r="F326" s="65"/>
      <c r="G326" s="65"/>
      <c r="J326" s="65"/>
      <c r="K326" s="65"/>
      <c r="N326" s="65"/>
      <c r="O326" s="65"/>
    </row>
    <row r="327" ht="15.75" customHeight="1">
      <c r="C327" s="65"/>
      <c r="F327" s="65"/>
      <c r="G327" s="65"/>
      <c r="J327" s="65"/>
      <c r="K327" s="65"/>
      <c r="N327" s="65"/>
      <c r="O327" s="65"/>
    </row>
    <row r="328" ht="15.75" customHeight="1">
      <c r="C328" s="65"/>
      <c r="F328" s="65"/>
      <c r="G328" s="65"/>
      <c r="J328" s="65"/>
      <c r="K328" s="65"/>
      <c r="N328" s="65"/>
      <c r="O328" s="65"/>
    </row>
    <row r="329" ht="15.75" customHeight="1">
      <c r="C329" s="65"/>
      <c r="F329" s="65"/>
      <c r="G329" s="65"/>
      <c r="J329" s="65"/>
      <c r="K329" s="65"/>
      <c r="N329" s="65"/>
      <c r="O329" s="65"/>
    </row>
    <row r="330" ht="15.75" customHeight="1">
      <c r="C330" s="65"/>
      <c r="F330" s="65"/>
      <c r="G330" s="65"/>
      <c r="J330" s="65"/>
      <c r="K330" s="65"/>
      <c r="N330" s="65"/>
      <c r="O330" s="65"/>
    </row>
    <row r="331" ht="15.75" customHeight="1">
      <c r="C331" s="65"/>
      <c r="F331" s="65"/>
      <c r="G331" s="65"/>
      <c r="J331" s="65"/>
      <c r="K331" s="65"/>
      <c r="N331" s="65"/>
      <c r="O331" s="65"/>
    </row>
    <row r="332" ht="15.75" customHeight="1">
      <c r="C332" s="65"/>
      <c r="F332" s="65"/>
      <c r="G332" s="65"/>
      <c r="J332" s="65"/>
      <c r="K332" s="65"/>
      <c r="N332" s="65"/>
      <c r="O332" s="65"/>
    </row>
    <row r="333" ht="15.75" customHeight="1">
      <c r="C333" s="65"/>
      <c r="F333" s="65"/>
      <c r="G333" s="65"/>
      <c r="J333" s="65"/>
      <c r="K333" s="65"/>
      <c r="N333" s="65"/>
      <c r="O333" s="65"/>
    </row>
    <row r="334" ht="15.75" customHeight="1">
      <c r="C334" s="65"/>
      <c r="F334" s="65"/>
      <c r="G334" s="65"/>
      <c r="J334" s="65"/>
      <c r="K334" s="65"/>
      <c r="N334" s="65"/>
      <c r="O334" s="65"/>
    </row>
    <row r="335" ht="15.75" customHeight="1">
      <c r="C335" s="65"/>
      <c r="F335" s="65"/>
      <c r="G335" s="65"/>
      <c r="J335" s="65"/>
      <c r="K335" s="65"/>
      <c r="N335" s="65"/>
      <c r="O335" s="65"/>
    </row>
    <row r="336" ht="15.75" customHeight="1">
      <c r="C336" s="65"/>
      <c r="F336" s="65"/>
      <c r="G336" s="65"/>
      <c r="J336" s="65"/>
      <c r="K336" s="65"/>
      <c r="N336" s="65"/>
      <c r="O336" s="65"/>
    </row>
    <row r="337" ht="15.75" customHeight="1">
      <c r="C337" s="65"/>
      <c r="F337" s="65"/>
      <c r="G337" s="65"/>
      <c r="J337" s="65"/>
      <c r="K337" s="65"/>
      <c r="N337" s="65"/>
      <c r="O337" s="65"/>
    </row>
    <row r="338" ht="15.75" customHeight="1">
      <c r="C338" s="65"/>
      <c r="F338" s="65"/>
      <c r="G338" s="65"/>
      <c r="J338" s="65"/>
      <c r="K338" s="65"/>
      <c r="N338" s="65"/>
      <c r="O338" s="65"/>
    </row>
    <row r="339" ht="15.75" customHeight="1">
      <c r="C339" s="65"/>
      <c r="F339" s="65"/>
      <c r="G339" s="65"/>
      <c r="J339" s="65"/>
      <c r="K339" s="65"/>
      <c r="N339" s="65"/>
      <c r="O339" s="65"/>
    </row>
    <row r="340" ht="15.75" customHeight="1">
      <c r="C340" s="65"/>
      <c r="F340" s="65"/>
      <c r="G340" s="65"/>
      <c r="J340" s="65"/>
      <c r="K340" s="65"/>
      <c r="N340" s="65"/>
      <c r="O340" s="65"/>
    </row>
    <row r="341" ht="15.75" customHeight="1">
      <c r="C341" s="65"/>
      <c r="F341" s="65"/>
      <c r="G341" s="65"/>
      <c r="J341" s="65"/>
      <c r="K341" s="65"/>
      <c r="N341" s="65"/>
      <c r="O341" s="65"/>
    </row>
    <row r="342" ht="15.75" customHeight="1">
      <c r="C342" s="65"/>
      <c r="F342" s="65"/>
      <c r="G342" s="65"/>
      <c r="J342" s="65"/>
      <c r="K342" s="65"/>
      <c r="N342" s="65"/>
      <c r="O342" s="65"/>
    </row>
    <row r="343" ht="15.75" customHeight="1">
      <c r="C343" s="65"/>
      <c r="F343" s="65"/>
      <c r="G343" s="65"/>
      <c r="J343" s="65"/>
      <c r="K343" s="65"/>
      <c r="N343" s="65"/>
      <c r="O343" s="65"/>
    </row>
    <row r="344" ht="15.75" customHeight="1">
      <c r="C344" s="65"/>
      <c r="F344" s="65"/>
      <c r="G344" s="65"/>
      <c r="J344" s="65"/>
      <c r="K344" s="65"/>
      <c r="N344" s="65"/>
      <c r="O344" s="65"/>
    </row>
    <row r="345" ht="15.75" customHeight="1">
      <c r="C345" s="65"/>
      <c r="F345" s="65"/>
      <c r="G345" s="65"/>
      <c r="J345" s="65"/>
      <c r="K345" s="65"/>
      <c r="N345" s="65"/>
      <c r="O345" s="65"/>
    </row>
    <row r="346" ht="15.75" customHeight="1">
      <c r="C346" s="65"/>
      <c r="F346" s="65"/>
      <c r="G346" s="65"/>
      <c r="J346" s="65"/>
      <c r="K346" s="65"/>
      <c r="N346" s="65"/>
      <c r="O346" s="65"/>
    </row>
    <row r="347" ht="15.75" customHeight="1">
      <c r="C347" s="65"/>
      <c r="F347" s="65"/>
      <c r="G347" s="65"/>
      <c r="J347" s="65"/>
      <c r="K347" s="65"/>
      <c r="N347" s="65"/>
      <c r="O347" s="65"/>
    </row>
    <row r="348" ht="15.75" customHeight="1">
      <c r="C348" s="65"/>
      <c r="F348" s="65"/>
      <c r="G348" s="65"/>
      <c r="J348" s="65"/>
      <c r="K348" s="65"/>
      <c r="N348" s="65"/>
      <c r="O348" s="65"/>
    </row>
    <row r="349" ht="15.75" customHeight="1">
      <c r="C349" s="65"/>
      <c r="F349" s="65"/>
      <c r="G349" s="65"/>
      <c r="J349" s="65"/>
      <c r="K349" s="65"/>
      <c r="N349" s="65"/>
      <c r="O349" s="65"/>
    </row>
    <row r="350" ht="15.75" customHeight="1">
      <c r="C350" s="65"/>
      <c r="F350" s="65"/>
      <c r="G350" s="65"/>
      <c r="J350" s="65"/>
      <c r="K350" s="65"/>
      <c r="N350" s="65"/>
      <c r="O350" s="65"/>
    </row>
    <row r="351" ht="15.75" customHeight="1">
      <c r="C351" s="65"/>
      <c r="F351" s="65"/>
      <c r="G351" s="65"/>
      <c r="J351" s="65"/>
      <c r="K351" s="65"/>
      <c r="N351" s="65"/>
      <c r="O351" s="65"/>
    </row>
    <row r="352" ht="15.75" customHeight="1">
      <c r="C352" s="65"/>
      <c r="F352" s="65"/>
      <c r="G352" s="65"/>
      <c r="J352" s="65"/>
      <c r="K352" s="65"/>
      <c r="N352" s="65"/>
      <c r="O352" s="65"/>
    </row>
    <row r="353" ht="15.75" customHeight="1">
      <c r="C353" s="65"/>
      <c r="F353" s="65"/>
      <c r="G353" s="65"/>
      <c r="J353" s="65"/>
      <c r="K353" s="65"/>
      <c r="N353" s="65"/>
      <c r="O353" s="65"/>
    </row>
    <row r="354" ht="15.75" customHeight="1">
      <c r="C354" s="65"/>
      <c r="F354" s="65"/>
      <c r="G354" s="65"/>
      <c r="J354" s="65"/>
      <c r="K354" s="65"/>
      <c r="N354" s="65"/>
      <c r="O354" s="65"/>
    </row>
    <row r="355" ht="15.75" customHeight="1">
      <c r="C355" s="65"/>
      <c r="F355" s="65"/>
      <c r="G355" s="65"/>
      <c r="J355" s="65"/>
      <c r="K355" s="65"/>
      <c r="N355" s="65"/>
      <c r="O355" s="65"/>
    </row>
    <row r="356" ht="15.75" customHeight="1">
      <c r="C356" s="65"/>
      <c r="F356" s="65"/>
      <c r="G356" s="65"/>
      <c r="J356" s="65"/>
      <c r="K356" s="65"/>
      <c r="N356" s="65"/>
      <c r="O356" s="65"/>
    </row>
    <row r="357" ht="15.75" customHeight="1">
      <c r="C357" s="65"/>
      <c r="F357" s="65"/>
      <c r="G357" s="65"/>
      <c r="J357" s="65"/>
      <c r="K357" s="65"/>
      <c r="N357" s="65"/>
      <c r="O357" s="65"/>
    </row>
    <row r="358" ht="15.75" customHeight="1">
      <c r="C358" s="65"/>
      <c r="F358" s="65"/>
      <c r="G358" s="65"/>
      <c r="J358" s="65"/>
      <c r="K358" s="65"/>
      <c r="N358" s="65"/>
      <c r="O358" s="65"/>
    </row>
    <row r="359" ht="15.75" customHeight="1">
      <c r="C359" s="65"/>
      <c r="F359" s="65"/>
      <c r="G359" s="65"/>
      <c r="J359" s="65"/>
      <c r="K359" s="65"/>
      <c r="N359" s="65"/>
      <c r="O359" s="65"/>
    </row>
    <row r="360" ht="15.75" customHeight="1">
      <c r="C360" s="65"/>
      <c r="F360" s="65"/>
      <c r="G360" s="65"/>
      <c r="J360" s="65"/>
      <c r="K360" s="65"/>
      <c r="N360" s="65"/>
      <c r="O360" s="65"/>
    </row>
    <row r="361" ht="15.75" customHeight="1">
      <c r="C361" s="65"/>
      <c r="F361" s="65"/>
      <c r="G361" s="65"/>
      <c r="J361" s="65"/>
      <c r="K361" s="65"/>
      <c r="N361" s="65"/>
      <c r="O361" s="65"/>
    </row>
    <row r="362" ht="15.75" customHeight="1">
      <c r="C362" s="65"/>
      <c r="F362" s="65"/>
      <c r="G362" s="65"/>
      <c r="J362" s="65"/>
      <c r="K362" s="65"/>
      <c r="N362" s="65"/>
      <c r="O362" s="65"/>
    </row>
    <row r="363" ht="15.75" customHeight="1">
      <c r="C363" s="65"/>
      <c r="F363" s="65"/>
      <c r="G363" s="65"/>
      <c r="J363" s="65"/>
      <c r="K363" s="65"/>
      <c r="N363" s="65"/>
      <c r="O363" s="65"/>
    </row>
    <row r="364" ht="15.75" customHeight="1">
      <c r="C364" s="65"/>
      <c r="F364" s="65"/>
      <c r="G364" s="65"/>
      <c r="J364" s="65"/>
      <c r="K364" s="65"/>
      <c r="N364" s="65"/>
      <c r="O364" s="65"/>
    </row>
    <row r="365" ht="15.75" customHeight="1">
      <c r="C365" s="65"/>
      <c r="F365" s="65"/>
      <c r="G365" s="65"/>
      <c r="J365" s="65"/>
      <c r="K365" s="65"/>
      <c r="N365" s="65"/>
      <c r="O365" s="65"/>
    </row>
    <row r="366" ht="15.75" customHeight="1">
      <c r="C366" s="65"/>
      <c r="F366" s="65"/>
      <c r="G366" s="65"/>
      <c r="J366" s="65"/>
      <c r="K366" s="65"/>
      <c r="N366" s="65"/>
      <c r="O366" s="65"/>
    </row>
    <row r="367" ht="15.75" customHeight="1">
      <c r="C367" s="65"/>
      <c r="F367" s="65"/>
      <c r="G367" s="65"/>
      <c r="J367" s="65"/>
      <c r="K367" s="65"/>
      <c r="N367" s="65"/>
      <c r="O367" s="65"/>
    </row>
    <row r="368" ht="15.75" customHeight="1">
      <c r="C368" s="65"/>
      <c r="F368" s="65"/>
      <c r="G368" s="65"/>
      <c r="J368" s="65"/>
      <c r="K368" s="65"/>
      <c r="N368" s="65"/>
      <c r="O368" s="65"/>
    </row>
    <row r="369" ht="15.75" customHeight="1">
      <c r="C369" s="65"/>
      <c r="F369" s="65"/>
      <c r="G369" s="65"/>
      <c r="J369" s="65"/>
      <c r="K369" s="65"/>
      <c r="N369" s="65"/>
      <c r="O369" s="65"/>
    </row>
    <row r="370" ht="15.75" customHeight="1">
      <c r="C370" s="65"/>
      <c r="F370" s="65"/>
      <c r="G370" s="65"/>
      <c r="J370" s="65"/>
      <c r="K370" s="65"/>
      <c r="N370" s="65"/>
      <c r="O370" s="65"/>
    </row>
    <row r="371" ht="15.75" customHeight="1">
      <c r="C371" s="65"/>
      <c r="F371" s="65"/>
      <c r="G371" s="65"/>
      <c r="J371" s="65"/>
      <c r="K371" s="65"/>
      <c r="N371" s="65"/>
      <c r="O371" s="65"/>
    </row>
    <row r="372" ht="15.75" customHeight="1">
      <c r="C372" s="65"/>
      <c r="F372" s="65"/>
      <c r="G372" s="65"/>
      <c r="J372" s="65"/>
      <c r="K372" s="65"/>
      <c r="N372" s="65"/>
      <c r="O372" s="65"/>
    </row>
    <row r="373" ht="15.75" customHeight="1">
      <c r="C373" s="65"/>
      <c r="F373" s="65"/>
      <c r="G373" s="65"/>
      <c r="J373" s="65"/>
      <c r="K373" s="65"/>
      <c r="N373" s="65"/>
      <c r="O373" s="65"/>
    </row>
    <row r="374" ht="15.75" customHeight="1">
      <c r="C374" s="65"/>
      <c r="F374" s="65"/>
      <c r="G374" s="65"/>
      <c r="J374" s="65"/>
      <c r="K374" s="65"/>
      <c r="N374" s="65"/>
      <c r="O374" s="65"/>
    </row>
    <row r="375" ht="15.75" customHeight="1">
      <c r="C375" s="65"/>
      <c r="F375" s="65"/>
      <c r="G375" s="65"/>
      <c r="J375" s="65"/>
      <c r="K375" s="65"/>
      <c r="N375" s="65"/>
      <c r="O375" s="65"/>
    </row>
    <row r="376" ht="15.75" customHeight="1">
      <c r="C376" s="65"/>
      <c r="F376" s="65"/>
      <c r="G376" s="65"/>
      <c r="J376" s="65"/>
      <c r="K376" s="65"/>
      <c r="N376" s="65"/>
      <c r="O376" s="65"/>
    </row>
    <row r="377" ht="15.75" customHeight="1">
      <c r="C377" s="65"/>
      <c r="F377" s="65"/>
      <c r="G377" s="65"/>
      <c r="J377" s="65"/>
      <c r="K377" s="65"/>
      <c r="N377" s="65"/>
      <c r="O377" s="65"/>
    </row>
    <row r="378" ht="15.75" customHeight="1">
      <c r="C378" s="65"/>
      <c r="F378" s="65"/>
      <c r="G378" s="65"/>
      <c r="J378" s="65"/>
      <c r="K378" s="65"/>
      <c r="N378" s="65"/>
      <c r="O378" s="65"/>
    </row>
    <row r="379" ht="15.75" customHeight="1">
      <c r="C379" s="65"/>
      <c r="F379" s="65"/>
      <c r="G379" s="65"/>
      <c r="J379" s="65"/>
      <c r="K379" s="65"/>
      <c r="N379" s="65"/>
      <c r="O379" s="65"/>
    </row>
    <row r="380" ht="15.75" customHeight="1">
      <c r="C380" s="65"/>
      <c r="F380" s="65"/>
      <c r="G380" s="65"/>
      <c r="J380" s="65"/>
      <c r="K380" s="65"/>
      <c r="N380" s="65"/>
      <c r="O380" s="65"/>
    </row>
    <row r="381" ht="15.75" customHeight="1">
      <c r="C381" s="65"/>
      <c r="F381" s="65"/>
      <c r="G381" s="65"/>
      <c r="J381" s="65"/>
      <c r="K381" s="65"/>
      <c r="N381" s="65"/>
      <c r="O381" s="65"/>
    </row>
    <row r="382" ht="15.75" customHeight="1">
      <c r="C382" s="65"/>
      <c r="F382" s="65"/>
      <c r="G382" s="65"/>
      <c r="J382" s="65"/>
      <c r="K382" s="65"/>
      <c r="N382" s="65"/>
      <c r="O382" s="65"/>
    </row>
    <row r="383" ht="15.75" customHeight="1">
      <c r="C383" s="65"/>
      <c r="F383" s="65"/>
      <c r="G383" s="65"/>
      <c r="J383" s="65"/>
      <c r="K383" s="65"/>
      <c r="N383" s="65"/>
      <c r="O383" s="65"/>
    </row>
    <row r="384" ht="15.75" customHeight="1">
      <c r="C384" s="65"/>
      <c r="F384" s="65"/>
      <c r="G384" s="65"/>
      <c r="J384" s="65"/>
      <c r="K384" s="65"/>
      <c r="N384" s="65"/>
      <c r="O384" s="65"/>
    </row>
    <row r="385" ht="15.75" customHeight="1">
      <c r="C385" s="65"/>
      <c r="F385" s="65"/>
      <c r="G385" s="65"/>
      <c r="J385" s="65"/>
      <c r="K385" s="65"/>
      <c r="N385" s="65"/>
      <c r="O385" s="65"/>
    </row>
    <row r="386" ht="15.75" customHeight="1">
      <c r="C386" s="65"/>
      <c r="F386" s="65"/>
      <c r="G386" s="65"/>
      <c r="J386" s="65"/>
      <c r="K386" s="65"/>
      <c r="N386" s="65"/>
      <c r="O386" s="65"/>
    </row>
    <row r="387" ht="15.75" customHeight="1">
      <c r="C387" s="65"/>
      <c r="F387" s="65"/>
      <c r="G387" s="65"/>
      <c r="J387" s="65"/>
      <c r="K387" s="65"/>
      <c r="N387" s="65"/>
      <c r="O387" s="65"/>
    </row>
    <row r="388" ht="15.75" customHeight="1">
      <c r="C388" s="65"/>
      <c r="F388" s="65"/>
      <c r="G388" s="65"/>
      <c r="J388" s="65"/>
      <c r="K388" s="65"/>
      <c r="N388" s="65"/>
      <c r="O388" s="65"/>
    </row>
    <row r="389" ht="15.75" customHeight="1">
      <c r="C389" s="65"/>
      <c r="F389" s="65"/>
      <c r="G389" s="65"/>
      <c r="J389" s="65"/>
      <c r="K389" s="65"/>
      <c r="N389" s="65"/>
      <c r="O389" s="65"/>
    </row>
    <row r="390" ht="15.75" customHeight="1">
      <c r="C390" s="65"/>
      <c r="F390" s="65"/>
      <c r="G390" s="65"/>
      <c r="J390" s="65"/>
      <c r="K390" s="65"/>
      <c r="N390" s="65"/>
      <c r="O390" s="65"/>
    </row>
    <row r="391" ht="15.75" customHeight="1">
      <c r="C391" s="65"/>
      <c r="F391" s="65"/>
      <c r="G391" s="65"/>
      <c r="J391" s="65"/>
      <c r="K391" s="65"/>
      <c r="N391" s="65"/>
      <c r="O391" s="65"/>
    </row>
    <row r="392" ht="15.75" customHeight="1">
      <c r="C392" s="65"/>
      <c r="F392" s="65"/>
      <c r="G392" s="65"/>
      <c r="J392" s="65"/>
      <c r="K392" s="65"/>
      <c r="N392" s="65"/>
      <c r="O392" s="65"/>
    </row>
    <row r="393" ht="15.75" customHeight="1">
      <c r="C393" s="65"/>
      <c r="F393" s="65"/>
      <c r="G393" s="65"/>
      <c r="J393" s="65"/>
      <c r="K393" s="65"/>
      <c r="N393" s="65"/>
      <c r="O393" s="65"/>
    </row>
    <row r="394" ht="15.75" customHeight="1">
      <c r="C394" s="65"/>
      <c r="F394" s="65"/>
      <c r="G394" s="65"/>
      <c r="J394" s="65"/>
      <c r="K394" s="65"/>
      <c r="N394" s="65"/>
      <c r="O394" s="65"/>
    </row>
    <row r="395" ht="15.75" customHeight="1">
      <c r="C395" s="65"/>
      <c r="F395" s="65"/>
      <c r="G395" s="65"/>
      <c r="J395" s="65"/>
      <c r="K395" s="65"/>
      <c r="N395" s="65"/>
      <c r="O395" s="65"/>
    </row>
    <row r="396" ht="15.75" customHeight="1">
      <c r="C396" s="65"/>
      <c r="F396" s="65"/>
      <c r="G396" s="65"/>
      <c r="J396" s="65"/>
      <c r="K396" s="65"/>
      <c r="N396" s="65"/>
      <c r="O396" s="65"/>
    </row>
    <row r="397" ht="15.75" customHeight="1">
      <c r="C397" s="65"/>
      <c r="F397" s="65"/>
      <c r="G397" s="65"/>
      <c r="J397" s="65"/>
      <c r="K397" s="65"/>
      <c r="N397" s="65"/>
      <c r="O397" s="65"/>
    </row>
    <row r="398" ht="15.75" customHeight="1">
      <c r="C398" s="65"/>
      <c r="F398" s="65"/>
      <c r="G398" s="65"/>
      <c r="J398" s="65"/>
      <c r="K398" s="65"/>
      <c r="N398" s="65"/>
      <c r="O398" s="65"/>
    </row>
    <row r="399" ht="15.75" customHeight="1">
      <c r="C399" s="65"/>
      <c r="F399" s="65"/>
      <c r="G399" s="65"/>
      <c r="J399" s="65"/>
      <c r="K399" s="65"/>
      <c r="N399" s="65"/>
      <c r="O399" s="65"/>
    </row>
    <row r="400" ht="15.75" customHeight="1">
      <c r="C400" s="65"/>
      <c r="F400" s="65"/>
      <c r="G400" s="65"/>
      <c r="J400" s="65"/>
      <c r="K400" s="65"/>
      <c r="N400" s="65"/>
      <c r="O400" s="65"/>
    </row>
    <row r="401" ht="15.75" customHeight="1">
      <c r="C401" s="65"/>
      <c r="F401" s="65"/>
      <c r="G401" s="65"/>
      <c r="J401" s="65"/>
      <c r="K401" s="65"/>
      <c r="N401" s="65"/>
      <c r="O401" s="65"/>
    </row>
    <row r="402" ht="15.75" customHeight="1">
      <c r="C402" s="65"/>
      <c r="F402" s="65"/>
      <c r="G402" s="65"/>
      <c r="J402" s="65"/>
      <c r="K402" s="65"/>
      <c r="N402" s="65"/>
      <c r="O402" s="65"/>
    </row>
    <row r="403" ht="15.75" customHeight="1">
      <c r="C403" s="65"/>
      <c r="F403" s="65"/>
      <c r="G403" s="65"/>
      <c r="J403" s="65"/>
      <c r="K403" s="65"/>
      <c r="N403" s="65"/>
      <c r="O403" s="65"/>
    </row>
    <row r="404" ht="15.75" customHeight="1">
      <c r="C404" s="65"/>
      <c r="F404" s="65"/>
      <c r="G404" s="65"/>
      <c r="J404" s="65"/>
      <c r="K404" s="65"/>
      <c r="N404" s="65"/>
      <c r="O404" s="65"/>
    </row>
    <row r="405" ht="15.75" customHeight="1">
      <c r="C405" s="65"/>
      <c r="F405" s="65"/>
      <c r="G405" s="65"/>
      <c r="J405" s="65"/>
      <c r="K405" s="65"/>
      <c r="N405" s="65"/>
      <c r="O405" s="65"/>
    </row>
    <row r="406" ht="15.75" customHeight="1">
      <c r="C406" s="65"/>
      <c r="F406" s="65"/>
      <c r="G406" s="65"/>
      <c r="J406" s="65"/>
      <c r="K406" s="65"/>
      <c r="N406" s="65"/>
      <c r="O406" s="65"/>
    </row>
    <row r="407" ht="15.75" customHeight="1">
      <c r="C407" s="65"/>
      <c r="F407" s="65"/>
      <c r="G407" s="65"/>
      <c r="J407" s="65"/>
      <c r="K407" s="65"/>
      <c r="N407" s="65"/>
      <c r="O407" s="65"/>
    </row>
    <row r="408" ht="15.75" customHeight="1">
      <c r="C408" s="65"/>
      <c r="F408" s="65"/>
      <c r="G408" s="65"/>
      <c r="J408" s="65"/>
      <c r="K408" s="65"/>
      <c r="N408" s="65"/>
      <c r="O408" s="65"/>
    </row>
    <row r="409" ht="15.75" customHeight="1">
      <c r="C409" s="65"/>
      <c r="F409" s="65"/>
      <c r="G409" s="65"/>
      <c r="J409" s="65"/>
      <c r="K409" s="65"/>
      <c r="N409" s="65"/>
      <c r="O409" s="65"/>
    </row>
    <row r="410" ht="15.75" customHeight="1">
      <c r="C410" s="65"/>
      <c r="F410" s="65"/>
      <c r="G410" s="65"/>
      <c r="J410" s="65"/>
      <c r="K410" s="65"/>
      <c r="N410" s="65"/>
      <c r="O410" s="65"/>
    </row>
    <row r="411" ht="15.75" customHeight="1">
      <c r="C411" s="65"/>
      <c r="F411" s="65"/>
      <c r="G411" s="65"/>
      <c r="J411" s="65"/>
      <c r="K411" s="65"/>
      <c r="N411" s="65"/>
      <c r="O411" s="65"/>
    </row>
    <row r="412" ht="15.75" customHeight="1">
      <c r="C412" s="65"/>
      <c r="F412" s="65"/>
      <c r="G412" s="65"/>
      <c r="J412" s="65"/>
      <c r="K412" s="65"/>
      <c r="N412" s="65"/>
      <c r="O412" s="65"/>
    </row>
    <row r="413" ht="15.75" customHeight="1">
      <c r="C413" s="65"/>
      <c r="F413" s="65"/>
      <c r="G413" s="65"/>
      <c r="J413" s="65"/>
      <c r="K413" s="65"/>
      <c r="N413" s="65"/>
      <c r="O413" s="65"/>
    </row>
    <row r="414" ht="15.75" customHeight="1">
      <c r="C414" s="65"/>
      <c r="F414" s="65"/>
      <c r="G414" s="65"/>
      <c r="J414" s="65"/>
      <c r="K414" s="65"/>
      <c r="N414" s="65"/>
      <c r="O414" s="65"/>
    </row>
    <row r="415" ht="15.75" customHeight="1">
      <c r="C415" s="65"/>
      <c r="F415" s="65"/>
      <c r="G415" s="65"/>
      <c r="J415" s="65"/>
      <c r="K415" s="65"/>
      <c r="N415" s="65"/>
      <c r="O415" s="65"/>
    </row>
    <row r="416" ht="15.75" customHeight="1">
      <c r="C416" s="65"/>
      <c r="F416" s="65"/>
      <c r="G416" s="65"/>
      <c r="J416" s="65"/>
      <c r="K416" s="65"/>
      <c r="N416" s="65"/>
      <c r="O416" s="65"/>
    </row>
    <row r="417" ht="15.75" customHeight="1">
      <c r="C417" s="65"/>
      <c r="F417" s="65"/>
      <c r="G417" s="65"/>
      <c r="J417" s="65"/>
      <c r="K417" s="65"/>
      <c r="N417" s="65"/>
      <c r="O417" s="65"/>
    </row>
    <row r="418" ht="15.75" customHeight="1">
      <c r="C418" s="65"/>
      <c r="F418" s="65"/>
      <c r="G418" s="65"/>
      <c r="J418" s="65"/>
      <c r="K418" s="65"/>
      <c r="N418" s="65"/>
      <c r="O418" s="65"/>
    </row>
    <row r="419" ht="15.75" customHeight="1">
      <c r="C419" s="65"/>
      <c r="F419" s="65"/>
      <c r="G419" s="65"/>
      <c r="J419" s="65"/>
      <c r="K419" s="65"/>
      <c r="N419" s="65"/>
      <c r="O419" s="65"/>
    </row>
    <row r="420" ht="15.75" customHeight="1">
      <c r="C420" s="65"/>
      <c r="F420" s="65"/>
      <c r="G420" s="65"/>
      <c r="J420" s="65"/>
      <c r="K420" s="65"/>
      <c r="N420" s="65"/>
      <c r="O420" s="65"/>
    </row>
    <row r="421" ht="15.75" customHeight="1">
      <c r="C421" s="65"/>
      <c r="F421" s="65"/>
      <c r="G421" s="65"/>
      <c r="J421" s="65"/>
      <c r="K421" s="65"/>
      <c r="N421" s="65"/>
      <c r="O421" s="65"/>
    </row>
    <row r="422" ht="15.75" customHeight="1">
      <c r="C422" s="65"/>
      <c r="F422" s="65"/>
      <c r="G422" s="65"/>
      <c r="J422" s="65"/>
      <c r="K422" s="65"/>
      <c r="N422" s="65"/>
      <c r="O422" s="65"/>
    </row>
    <row r="423" ht="15.75" customHeight="1">
      <c r="C423" s="65"/>
      <c r="F423" s="65"/>
      <c r="G423" s="65"/>
      <c r="J423" s="65"/>
      <c r="K423" s="65"/>
      <c r="N423" s="65"/>
      <c r="O423" s="65"/>
    </row>
    <row r="424" ht="15.75" customHeight="1">
      <c r="C424" s="65"/>
      <c r="F424" s="65"/>
      <c r="G424" s="65"/>
      <c r="J424" s="65"/>
      <c r="K424" s="65"/>
      <c r="N424" s="65"/>
      <c r="O424" s="65"/>
    </row>
    <row r="425" ht="15.75" customHeight="1">
      <c r="C425" s="65"/>
      <c r="F425" s="65"/>
      <c r="G425" s="65"/>
      <c r="J425" s="65"/>
      <c r="K425" s="65"/>
      <c r="N425" s="65"/>
      <c r="O425" s="65"/>
    </row>
    <row r="426" ht="15.75" customHeight="1">
      <c r="C426" s="65"/>
      <c r="F426" s="65"/>
      <c r="G426" s="65"/>
      <c r="J426" s="65"/>
      <c r="K426" s="65"/>
      <c r="N426" s="65"/>
      <c r="O426" s="65"/>
    </row>
    <row r="427" ht="15.75" customHeight="1">
      <c r="C427" s="65"/>
      <c r="F427" s="65"/>
      <c r="G427" s="65"/>
      <c r="J427" s="65"/>
      <c r="K427" s="65"/>
      <c r="N427" s="65"/>
      <c r="O427" s="65"/>
    </row>
    <row r="428" ht="15.75" customHeight="1">
      <c r="C428" s="65"/>
      <c r="F428" s="65"/>
      <c r="G428" s="65"/>
      <c r="J428" s="65"/>
      <c r="K428" s="65"/>
      <c r="N428" s="65"/>
      <c r="O428" s="65"/>
    </row>
    <row r="429" ht="15.75" customHeight="1">
      <c r="C429" s="65"/>
      <c r="F429" s="65"/>
      <c r="G429" s="65"/>
      <c r="J429" s="65"/>
      <c r="K429" s="65"/>
      <c r="N429" s="65"/>
      <c r="O429" s="65"/>
    </row>
    <row r="430" ht="15.75" customHeight="1">
      <c r="C430" s="65"/>
      <c r="F430" s="65"/>
      <c r="G430" s="65"/>
      <c r="J430" s="65"/>
      <c r="K430" s="65"/>
      <c r="N430" s="65"/>
      <c r="O430" s="65"/>
    </row>
    <row r="431" ht="15.75" customHeight="1">
      <c r="C431" s="65"/>
      <c r="F431" s="65"/>
      <c r="G431" s="65"/>
      <c r="J431" s="65"/>
      <c r="K431" s="65"/>
      <c r="N431" s="65"/>
      <c r="O431" s="65"/>
    </row>
    <row r="432" ht="15.75" customHeight="1">
      <c r="C432" s="65"/>
      <c r="F432" s="65"/>
      <c r="G432" s="65"/>
      <c r="J432" s="65"/>
      <c r="K432" s="65"/>
      <c r="N432" s="65"/>
      <c r="O432" s="65"/>
    </row>
    <row r="433" ht="15.75" customHeight="1">
      <c r="C433" s="65"/>
      <c r="F433" s="65"/>
      <c r="G433" s="65"/>
      <c r="J433" s="65"/>
      <c r="K433" s="65"/>
      <c r="N433" s="65"/>
      <c r="O433" s="65"/>
    </row>
    <row r="434" ht="15.75" customHeight="1">
      <c r="C434" s="65"/>
      <c r="F434" s="65"/>
      <c r="G434" s="65"/>
      <c r="J434" s="65"/>
      <c r="K434" s="65"/>
      <c r="N434" s="65"/>
      <c r="O434" s="65"/>
    </row>
    <row r="435" ht="15.75" customHeight="1">
      <c r="C435" s="65"/>
      <c r="F435" s="65"/>
      <c r="G435" s="65"/>
      <c r="J435" s="65"/>
      <c r="K435" s="65"/>
      <c r="N435" s="65"/>
      <c r="O435" s="65"/>
    </row>
    <row r="436" ht="15.75" customHeight="1">
      <c r="C436" s="65"/>
      <c r="F436" s="65"/>
      <c r="G436" s="65"/>
      <c r="J436" s="65"/>
      <c r="K436" s="65"/>
      <c r="N436" s="65"/>
      <c r="O436" s="65"/>
    </row>
    <row r="437" ht="15.75" customHeight="1">
      <c r="C437" s="65"/>
      <c r="F437" s="65"/>
      <c r="G437" s="65"/>
      <c r="J437" s="65"/>
      <c r="K437" s="65"/>
      <c r="N437" s="65"/>
      <c r="O437" s="65"/>
    </row>
    <row r="438" ht="15.75" customHeight="1">
      <c r="C438" s="65"/>
      <c r="F438" s="65"/>
      <c r="G438" s="65"/>
      <c r="J438" s="65"/>
      <c r="K438" s="65"/>
      <c r="N438" s="65"/>
      <c r="O438" s="65"/>
    </row>
    <row r="439" ht="15.75" customHeight="1">
      <c r="C439" s="65"/>
      <c r="F439" s="65"/>
      <c r="G439" s="65"/>
      <c r="J439" s="65"/>
      <c r="K439" s="65"/>
      <c r="N439" s="65"/>
      <c r="O439" s="65"/>
    </row>
    <row r="440" ht="15.75" customHeight="1">
      <c r="C440" s="65"/>
      <c r="F440" s="65"/>
      <c r="G440" s="65"/>
      <c r="J440" s="65"/>
      <c r="K440" s="65"/>
      <c r="N440" s="65"/>
      <c r="O440" s="65"/>
    </row>
    <row r="441" ht="15.75" customHeight="1">
      <c r="C441" s="65"/>
      <c r="F441" s="65"/>
      <c r="G441" s="65"/>
      <c r="J441" s="65"/>
      <c r="K441" s="65"/>
      <c r="N441" s="65"/>
      <c r="O441" s="65"/>
    </row>
    <row r="442" ht="15.75" customHeight="1">
      <c r="C442" s="65"/>
      <c r="F442" s="65"/>
      <c r="G442" s="65"/>
      <c r="J442" s="65"/>
      <c r="K442" s="65"/>
      <c r="N442" s="65"/>
      <c r="O442" s="65"/>
    </row>
    <row r="443" ht="15.75" customHeight="1">
      <c r="C443" s="65"/>
      <c r="F443" s="65"/>
      <c r="G443" s="65"/>
      <c r="J443" s="65"/>
      <c r="K443" s="65"/>
      <c r="N443" s="65"/>
      <c r="O443" s="65"/>
    </row>
    <row r="444" ht="15.75" customHeight="1">
      <c r="C444" s="65"/>
      <c r="F444" s="65"/>
      <c r="G444" s="65"/>
      <c r="J444" s="65"/>
      <c r="K444" s="65"/>
      <c r="N444" s="65"/>
      <c r="O444" s="65"/>
    </row>
    <row r="445" ht="15.75" customHeight="1">
      <c r="C445" s="65"/>
      <c r="F445" s="65"/>
      <c r="G445" s="65"/>
      <c r="J445" s="65"/>
      <c r="K445" s="65"/>
      <c r="N445" s="65"/>
      <c r="O445" s="65"/>
    </row>
    <row r="446" ht="15.75" customHeight="1">
      <c r="C446" s="65"/>
      <c r="F446" s="65"/>
      <c r="G446" s="65"/>
      <c r="J446" s="65"/>
      <c r="K446" s="65"/>
      <c r="N446" s="65"/>
      <c r="O446" s="65"/>
    </row>
    <row r="447" ht="15.75" customHeight="1">
      <c r="C447" s="65"/>
      <c r="F447" s="65"/>
      <c r="G447" s="65"/>
      <c r="J447" s="65"/>
      <c r="K447" s="65"/>
      <c r="N447" s="65"/>
      <c r="O447" s="65"/>
    </row>
    <row r="448" ht="15.75" customHeight="1">
      <c r="C448" s="65"/>
      <c r="F448" s="65"/>
      <c r="G448" s="65"/>
      <c r="J448" s="65"/>
      <c r="K448" s="65"/>
      <c r="N448" s="65"/>
      <c r="O448" s="65"/>
    </row>
    <row r="449" ht="15.75" customHeight="1">
      <c r="C449" s="65"/>
      <c r="F449" s="65"/>
      <c r="G449" s="65"/>
      <c r="J449" s="65"/>
      <c r="K449" s="65"/>
      <c r="N449" s="65"/>
      <c r="O449" s="65"/>
    </row>
    <row r="450" ht="15.75" customHeight="1">
      <c r="C450" s="65"/>
      <c r="F450" s="65"/>
      <c r="G450" s="65"/>
      <c r="J450" s="65"/>
      <c r="K450" s="65"/>
      <c r="N450" s="65"/>
      <c r="O450" s="65"/>
    </row>
    <row r="451" ht="15.75" customHeight="1">
      <c r="C451" s="65"/>
      <c r="F451" s="65"/>
      <c r="G451" s="65"/>
      <c r="J451" s="65"/>
      <c r="K451" s="65"/>
      <c r="N451" s="65"/>
      <c r="O451" s="65"/>
    </row>
    <row r="452" ht="15.75" customHeight="1">
      <c r="C452" s="65"/>
      <c r="F452" s="65"/>
      <c r="G452" s="65"/>
      <c r="J452" s="65"/>
      <c r="K452" s="65"/>
      <c r="N452" s="65"/>
      <c r="O452" s="65"/>
    </row>
    <row r="453" ht="15.75" customHeight="1">
      <c r="C453" s="65"/>
      <c r="F453" s="65"/>
      <c r="G453" s="65"/>
      <c r="J453" s="65"/>
      <c r="K453" s="65"/>
      <c r="N453" s="65"/>
      <c r="O453" s="65"/>
    </row>
    <row r="454" ht="15.75" customHeight="1">
      <c r="C454" s="65"/>
      <c r="F454" s="65"/>
      <c r="G454" s="65"/>
      <c r="J454" s="65"/>
      <c r="K454" s="65"/>
      <c r="N454" s="65"/>
      <c r="O454" s="65"/>
    </row>
    <row r="455" ht="15.75" customHeight="1">
      <c r="C455" s="65"/>
      <c r="F455" s="65"/>
      <c r="G455" s="65"/>
      <c r="J455" s="65"/>
      <c r="K455" s="65"/>
      <c r="N455" s="65"/>
      <c r="O455" s="65"/>
    </row>
    <row r="456" ht="15.75" customHeight="1">
      <c r="C456" s="65"/>
      <c r="F456" s="65"/>
      <c r="G456" s="65"/>
      <c r="J456" s="65"/>
      <c r="K456" s="65"/>
      <c r="N456" s="65"/>
      <c r="O456" s="65"/>
    </row>
    <row r="457" ht="15.75" customHeight="1">
      <c r="C457" s="65"/>
      <c r="F457" s="65"/>
      <c r="G457" s="65"/>
      <c r="J457" s="65"/>
      <c r="K457" s="65"/>
      <c r="N457" s="65"/>
      <c r="O457" s="65"/>
    </row>
    <row r="458" ht="15.75" customHeight="1">
      <c r="C458" s="65"/>
      <c r="F458" s="65"/>
      <c r="G458" s="65"/>
      <c r="J458" s="65"/>
      <c r="K458" s="65"/>
      <c r="N458" s="65"/>
      <c r="O458" s="65"/>
    </row>
    <row r="459" ht="15.75" customHeight="1">
      <c r="C459" s="65"/>
      <c r="F459" s="65"/>
      <c r="G459" s="65"/>
      <c r="J459" s="65"/>
      <c r="K459" s="65"/>
      <c r="N459" s="65"/>
      <c r="O459" s="65"/>
    </row>
    <row r="460" ht="15.75" customHeight="1">
      <c r="C460" s="65"/>
      <c r="F460" s="65"/>
      <c r="G460" s="65"/>
      <c r="J460" s="65"/>
      <c r="K460" s="65"/>
      <c r="N460" s="65"/>
      <c r="O460" s="65"/>
    </row>
    <row r="461" ht="15.75" customHeight="1">
      <c r="C461" s="65"/>
      <c r="F461" s="65"/>
      <c r="G461" s="65"/>
      <c r="J461" s="65"/>
      <c r="K461" s="65"/>
      <c r="N461" s="65"/>
      <c r="O461" s="65"/>
    </row>
    <row r="462" ht="15.75" customHeight="1">
      <c r="C462" s="65"/>
      <c r="F462" s="65"/>
      <c r="G462" s="65"/>
      <c r="J462" s="65"/>
      <c r="K462" s="65"/>
      <c r="N462" s="65"/>
      <c r="O462" s="65"/>
    </row>
    <row r="463" ht="15.75" customHeight="1">
      <c r="C463" s="65"/>
      <c r="F463" s="65"/>
      <c r="G463" s="65"/>
      <c r="J463" s="65"/>
      <c r="K463" s="65"/>
      <c r="N463" s="65"/>
      <c r="O463" s="65"/>
    </row>
    <row r="464" ht="15.75" customHeight="1">
      <c r="C464" s="65"/>
      <c r="F464" s="65"/>
      <c r="G464" s="65"/>
      <c r="J464" s="65"/>
      <c r="K464" s="65"/>
      <c r="N464" s="65"/>
      <c r="O464" s="65"/>
    </row>
    <row r="465" ht="15.75" customHeight="1">
      <c r="C465" s="65"/>
      <c r="F465" s="65"/>
      <c r="G465" s="65"/>
      <c r="J465" s="65"/>
      <c r="K465" s="65"/>
      <c r="N465" s="65"/>
      <c r="O465" s="65"/>
    </row>
    <row r="466" ht="15.75" customHeight="1">
      <c r="C466" s="65"/>
      <c r="F466" s="65"/>
      <c r="G466" s="65"/>
      <c r="J466" s="65"/>
      <c r="K466" s="65"/>
      <c r="N466" s="65"/>
      <c r="O466" s="65"/>
    </row>
    <row r="467" ht="15.75" customHeight="1">
      <c r="C467" s="65"/>
      <c r="F467" s="65"/>
      <c r="G467" s="65"/>
      <c r="J467" s="65"/>
      <c r="K467" s="65"/>
      <c r="N467" s="65"/>
      <c r="O467" s="65"/>
    </row>
    <row r="468" ht="15.75" customHeight="1">
      <c r="C468" s="65"/>
      <c r="F468" s="65"/>
      <c r="G468" s="65"/>
      <c r="J468" s="65"/>
      <c r="K468" s="65"/>
      <c r="N468" s="65"/>
      <c r="O468" s="65"/>
    </row>
    <row r="469" ht="15.75" customHeight="1">
      <c r="C469" s="65"/>
      <c r="F469" s="65"/>
      <c r="G469" s="65"/>
      <c r="J469" s="65"/>
      <c r="K469" s="65"/>
      <c r="N469" s="65"/>
      <c r="O469" s="65"/>
    </row>
    <row r="470" ht="15.75" customHeight="1">
      <c r="C470" s="65"/>
      <c r="F470" s="65"/>
      <c r="G470" s="65"/>
      <c r="J470" s="65"/>
      <c r="K470" s="65"/>
      <c r="N470" s="65"/>
      <c r="O470" s="65"/>
    </row>
    <row r="471" ht="15.75" customHeight="1">
      <c r="C471" s="65"/>
      <c r="F471" s="65"/>
      <c r="G471" s="65"/>
      <c r="J471" s="65"/>
      <c r="K471" s="65"/>
      <c r="N471" s="65"/>
      <c r="O471" s="65"/>
    </row>
    <row r="472" ht="15.75" customHeight="1">
      <c r="C472" s="65"/>
      <c r="F472" s="65"/>
      <c r="G472" s="65"/>
      <c r="J472" s="65"/>
      <c r="K472" s="65"/>
      <c r="N472" s="65"/>
      <c r="O472" s="65"/>
    </row>
    <row r="473" ht="15.75" customHeight="1">
      <c r="C473" s="65"/>
      <c r="F473" s="65"/>
      <c r="G473" s="65"/>
      <c r="J473" s="65"/>
      <c r="K473" s="65"/>
      <c r="N473" s="65"/>
      <c r="O473" s="65"/>
    </row>
    <row r="474" ht="15.75" customHeight="1">
      <c r="C474" s="65"/>
      <c r="F474" s="65"/>
      <c r="G474" s="65"/>
      <c r="J474" s="65"/>
      <c r="K474" s="65"/>
      <c r="N474" s="65"/>
      <c r="O474" s="65"/>
    </row>
    <row r="475" ht="15.75" customHeight="1">
      <c r="C475" s="65"/>
      <c r="F475" s="65"/>
      <c r="G475" s="65"/>
      <c r="J475" s="65"/>
      <c r="K475" s="65"/>
      <c r="N475" s="65"/>
      <c r="O475" s="65"/>
    </row>
    <row r="476" ht="15.75" customHeight="1">
      <c r="C476" s="65"/>
      <c r="F476" s="65"/>
      <c r="G476" s="65"/>
      <c r="J476" s="65"/>
      <c r="K476" s="65"/>
      <c r="N476" s="65"/>
      <c r="O476" s="65"/>
    </row>
    <row r="477" ht="15.75" customHeight="1">
      <c r="C477" s="65"/>
      <c r="F477" s="65"/>
      <c r="G477" s="65"/>
      <c r="J477" s="65"/>
      <c r="K477" s="65"/>
      <c r="N477" s="65"/>
      <c r="O477" s="65"/>
    </row>
    <row r="478" ht="15.75" customHeight="1">
      <c r="C478" s="65"/>
      <c r="F478" s="65"/>
      <c r="G478" s="65"/>
      <c r="J478" s="65"/>
      <c r="K478" s="65"/>
      <c r="N478" s="65"/>
      <c r="O478" s="65"/>
    </row>
    <row r="479" ht="15.75" customHeight="1">
      <c r="C479" s="65"/>
      <c r="F479" s="65"/>
      <c r="G479" s="65"/>
      <c r="J479" s="65"/>
      <c r="K479" s="65"/>
      <c r="N479" s="65"/>
      <c r="O479" s="65"/>
    </row>
    <row r="480" ht="15.75" customHeight="1">
      <c r="C480" s="65"/>
      <c r="F480" s="65"/>
      <c r="G480" s="65"/>
      <c r="J480" s="65"/>
      <c r="K480" s="65"/>
      <c r="N480" s="65"/>
      <c r="O480" s="65"/>
    </row>
    <row r="481" ht="15.75" customHeight="1">
      <c r="C481" s="65"/>
      <c r="F481" s="65"/>
      <c r="G481" s="65"/>
      <c r="J481" s="65"/>
      <c r="K481" s="65"/>
      <c r="N481" s="65"/>
      <c r="O481" s="65"/>
    </row>
    <row r="482" ht="15.75" customHeight="1">
      <c r="C482" s="65"/>
      <c r="F482" s="65"/>
      <c r="G482" s="65"/>
      <c r="J482" s="65"/>
      <c r="K482" s="65"/>
      <c r="N482" s="65"/>
      <c r="O482" s="65"/>
    </row>
    <row r="483" ht="15.75" customHeight="1">
      <c r="C483" s="65"/>
      <c r="F483" s="65"/>
      <c r="G483" s="65"/>
      <c r="J483" s="65"/>
      <c r="K483" s="65"/>
      <c r="N483" s="65"/>
      <c r="O483" s="65"/>
    </row>
    <row r="484" ht="15.75" customHeight="1">
      <c r="C484" s="65"/>
      <c r="F484" s="65"/>
      <c r="G484" s="65"/>
      <c r="J484" s="65"/>
      <c r="K484" s="65"/>
      <c r="N484" s="65"/>
      <c r="O484" s="65"/>
    </row>
    <row r="485" ht="15.75" customHeight="1">
      <c r="C485" s="65"/>
      <c r="F485" s="65"/>
      <c r="G485" s="65"/>
      <c r="J485" s="65"/>
      <c r="K485" s="65"/>
      <c r="N485" s="65"/>
      <c r="O485" s="65"/>
    </row>
    <row r="486" ht="15.75" customHeight="1">
      <c r="C486" s="65"/>
      <c r="F486" s="65"/>
      <c r="G486" s="65"/>
      <c r="J486" s="65"/>
      <c r="K486" s="65"/>
      <c r="N486" s="65"/>
      <c r="O486" s="65"/>
    </row>
    <row r="487" ht="15.75" customHeight="1">
      <c r="C487" s="65"/>
      <c r="F487" s="65"/>
      <c r="G487" s="65"/>
      <c r="J487" s="65"/>
      <c r="K487" s="65"/>
      <c r="N487" s="65"/>
      <c r="O487" s="65"/>
    </row>
    <row r="488" ht="15.75" customHeight="1">
      <c r="C488" s="65"/>
      <c r="F488" s="65"/>
      <c r="G488" s="65"/>
      <c r="J488" s="65"/>
      <c r="K488" s="65"/>
      <c r="N488" s="65"/>
      <c r="O488" s="65"/>
    </row>
    <row r="489" ht="15.75" customHeight="1">
      <c r="C489" s="65"/>
      <c r="F489" s="65"/>
      <c r="G489" s="65"/>
      <c r="J489" s="65"/>
      <c r="K489" s="65"/>
      <c r="N489" s="65"/>
      <c r="O489" s="65"/>
    </row>
    <row r="490" ht="15.75" customHeight="1">
      <c r="C490" s="65"/>
      <c r="F490" s="65"/>
      <c r="G490" s="65"/>
      <c r="J490" s="65"/>
      <c r="K490" s="65"/>
      <c r="N490" s="65"/>
      <c r="O490" s="65"/>
    </row>
    <row r="491" ht="15.75" customHeight="1">
      <c r="C491" s="65"/>
      <c r="F491" s="65"/>
      <c r="G491" s="65"/>
      <c r="J491" s="65"/>
      <c r="K491" s="65"/>
      <c r="N491" s="65"/>
      <c r="O491" s="65"/>
    </row>
    <row r="492" ht="15.75" customHeight="1">
      <c r="C492" s="65"/>
      <c r="F492" s="65"/>
      <c r="G492" s="65"/>
      <c r="J492" s="65"/>
      <c r="K492" s="65"/>
      <c r="N492" s="65"/>
      <c r="O492" s="65"/>
    </row>
    <row r="493" ht="15.75" customHeight="1">
      <c r="C493" s="65"/>
      <c r="F493" s="65"/>
      <c r="G493" s="65"/>
      <c r="J493" s="65"/>
      <c r="K493" s="65"/>
      <c r="N493" s="65"/>
      <c r="O493" s="65"/>
    </row>
    <row r="494" ht="15.75" customHeight="1">
      <c r="C494" s="65"/>
      <c r="F494" s="65"/>
      <c r="G494" s="65"/>
      <c r="J494" s="65"/>
      <c r="K494" s="65"/>
      <c r="N494" s="65"/>
      <c r="O494" s="65"/>
    </row>
    <row r="495" ht="15.75" customHeight="1">
      <c r="C495" s="65"/>
      <c r="F495" s="65"/>
      <c r="G495" s="65"/>
      <c r="J495" s="65"/>
      <c r="K495" s="65"/>
      <c r="N495" s="65"/>
      <c r="O495" s="65"/>
    </row>
    <row r="496" ht="15.75" customHeight="1">
      <c r="C496" s="65"/>
      <c r="F496" s="65"/>
      <c r="G496" s="65"/>
      <c r="J496" s="65"/>
      <c r="K496" s="65"/>
      <c r="N496" s="65"/>
      <c r="O496" s="65"/>
    </row>
    <row r="497" ht="15.75" customHeight="1">
      <c r="C497" s="65"/>
      <c r="F497" s="65"/>
      <c r="G497" s="65"/>
      <c r="J497" s="65"/>
      <c r="K497" s="65"/>
      <c r="N497" s="65"/>
      <c r="O497" s="65"/>
    </row>
    <row r="498" ht="15.75" customHeight="1">
      <c r="C498" s="65"/>
      <c r="F498" s="65"/>
      <c r="G498" s="65"/>
      <c r="J498" s="65"/>
      <c r="K498" s="65"/>
      <c r="N498" s="65"/>
      <c r="O498" s="65"/>
    </row>
    <row r="499" ht="15.75" customHeight="1">
      <c r="C499" s="65"/>
      <c r="F499" s="65"/>
      <c r="G499" s="65"/>
      <c r="J499" s="65"/>
      <c r="K499" s="65"/>
      <c r="N499" s="65"/>
      <c r="O499" s="65"/>
    </row>
    <row r="500" ht="15.75" customHeight="1">
      <c r="C500" s="65"/>
      <c r="F500" s="65"/>
      <c r="G500" s="65"/>
      <c r="J500" s="65"/>
      <c r="K500" s="65"/>
      <c r="N500" s="65"/>
      <c r="O500" s="65"/>
    </row>
    <row r="501" ht="15.75" customHeight="1">
      <c r="C501" s="65"/>
      <c r="F501" s="65"/>
      <c r="G501" s="65"/>
      <c r="J501" s="65"/>
      <c r="K501" s="65"/>
      <c r="N501" s="65"/>
      <c r="O501" s="65"/>
    </row>
    <row r="502" ht="15.75" customHeight="1">
      <c r="C502" s="65"/>
      <c r="F502" s="65"/>
      <c r="G502" s="65"/>
      <c r="J502" s="65"/>
      <c r="K502" s="65"/>
      <c r="N502" s="65"/>
      <c r="O502" s="65"/>
    </row>
    <row r="503" ht="15.75" customHeight="1">
      <c r="C503" s="65"/>
      <c r="F503" s="65"/>
      <c r="G503" s="65"/>
      <c r="J503" s="65"/>
      <c r="K503" s="65"/>
      <c r="N503" s="65"/>
      <c r="O503" s="65"/>
    </row>
    <row r="504" ht="15.75" customHeight="1">
      <c r="C504" s="65"/>
      <c r="F504" s="65"/>
      <c r="G504" s="65"/>
      <c r="J504" s="65"/>
      <c r="K504" s="65"/>
      <c r="N504" s="65"/>
      <c r="O504" s="65"/>
    </row>
    <row r="505" ht="15.75" customHeight="1">
      <c r="C505" s="65"/>
      <c r="F505" s="65"/>
      <c r="G505" s="65"/>
      <c r="J505" s="65"/>
      <c r="K505" s="65"/>
      <c r="N505" s="65"/>
      <c r="O505" s="65"/>
    </row>
    <row r="506" ht="15.75" customHeight="1">
      <c r="C506" s="65"/>
      <c r="F506" s="65"/>
      <c r="G506" s="65"/>
      <c r="J506" s="65"/>
      <c r="K506" s="65"/>
      <c r="N506" s="65"/>
      <c r="O506" s="65"/>
    </row>
    <row r="507" ht="15.75" customHeight="1">
      <c r="C507" s="65"/>
      <c r="F507" s="65"/>
      <c r="G507" s="65"/>
      <c r="J507" s="65"/>
      <c r="K507" s="65"/>
      <c r="N507" s="65"/>
      <c r="O507" s="65"/>
    </row>
    <row r="508" ht="15.75" customHeight="1">
      <c r="C508" s="65"/>
      <c r="F508" s="65"/>
      <c r="G508" s="65"/>
      <c r="J508" s="65"/>
      <c r="K508" s="65"/>
      <c r="N508" s="65"/>
      <c r="O508" s="65"/>
    </row>
    <row r="509" ht="15.75" customHeight="1">
      <c r="C509" s="65"/>
      <c r="F509" s="65"/>
      <c r="G509" s="65"/>
      <c r="J509" s="65"/>
      <c r="K509" s="65"/>
      <c r="N509" s="65"/>
      <c r="O509" s="65"/>
    </row>
    <row r="510" ht="15.75" customHeight="1">
      <c r="C510" s="65"/>
      <c r="F510" s="65"/>
      <c r="G510" s="65"/>
      <c r="J510" s="65"/>
      <c r="K510" s="65"/>
      <c r="N510" s="65"/>
      <c r="O510" s="65"/>
    </row>
    <row r="511" ht="15.75" customHeight="1">
      <c r="C511" s="65"/>
      <c r="F511" s="65"/>
      <c r="G511" s="65"/>
      <c r="J511" s="65"/>
      <c r="K511" s="65"/>
      <c r="N511" s="65"/>
      <c r="O511" s="65"/>
    </row>
    <row r="512" ht="15.75" customHeight="1">
      <c r="C512" s="65"/>
      <c r="F512" s="65"/>
      <c r="G512" s="65"/>
      <c r="J512" s="65"/>
      <c r="K512" s="65"/>
      <c r="N512" s="65"/>
      <c r="O512" s="65"/>
    </row>
    <row r="513" ht="15.75" customHeight="1">
      <c r="C513" s="65"/>
      <c r="F513" s="65"/>
      <c r="G513" s="65"/>
      <c r="J513" s="65"/>
      <c r="K513" s="65"/>
      <c r="N513" s="65"/>
      <c r="O513" s="65"/>
    </row>
    <row r="514" ht="15.75" customHeight="1">
      <c r="C514" s="65"/>
      <c r="F514" s="65"/>
      <c r="G514" s="65"/>
      <c r="J514" s="65"/>
      <c r="K514" s="65"/>
      <c r="N514" s="65"/>
      <c r="O514" s="65"/>
    </row>
    <row r="515" ht="15.75" customHeight="1">
      <c r="C515" s="65"/>
      <c r="F515" s="65"/>
      <c r="G515" s="65"/>
      <c r="J515" s="65"/>
      <c r="K515" s="65"/>
      <c r="N515" s="65"/>
      <c r="O515" s="65"/>
    </row>
    <row r="516" ht="15.75" customHeight="1">
      <c r="C516" s="65"/>
      <c r="F516" s="65"/>
      <c r="G516" s="65"/>
      <c r="J516" s="65"/>
      <c r="K516" s="65"/>
      <c r="N516" s="65"/>
      <c r="O516" s="65"/>
    </row>
    <row r="517" ht="15.75" customHeight="1">
      <c r="C517" s="65"/>
      <c r="F517" s="65"/>
      <c r="G517" s="65"/>
      <c r="J517" s="65"/>
      <c r="K517" s="65"/>
      <c r="N517" s="65"/>
      <c r="O517" s="65"/>
    </row>
    <row r="518" ht="15.75" customHeight="1">
      <c r="C518" s="65"/>
      <c r="F518" s="65"/>
      <c r="G518" s="65"/>
      <c r="J518" s="65"/>
      <c r="K518" s="65"/>
      <c r="N518" s="65"/>
      <c r="O518" s="65"/>
    </row>
    <row r="519" ht="15.75" customHeight="1">
      <c r="C519" s="65"/>
      <c r="F519" s="65"/>
      <c r="G519" s="65"/>
      <c r="J519" s="65"/>
      <c r="K519" s="65"/>
      <c r="N519" s="65"/>
      <c r="O519" s="65"/>
    </row>
    <row r="520" ht="15.75" customHeight="1">
      <c r="C520" s="65"/>
      <c r="F520" s="65"/>
      <c r="G520" s="65"/>
      <c r="J520" s="65"/>
      <c r="K520" s="65"/>
      <c r="N520" s="65"/>
      <c r="O520" s="65"/>
    </row>
    <row r="521" ht="15.75" customHeight="1">
      <c r="C521" s="65"/>
      <c r="F521" s="65"/>
      <c r="G521" s="65"/>
      <c r="J521" s="65"/>
      <c r="K521" s="65"/>
      <c r="N521" s="65"/>
      <c r="O521" s="65"/>
    </row>
    <row r="522" ht="15.75" customHeight="1">
      <c r="C522" s="65"/>
      <c r="F522" s="65"/>
      <c r="G522" s="65"/>
      <c r="J522" s="65"/>
      <c r="K522" s="65"/>
      <c r="N522" s="65"/>
      <c r="O522" s="65"/>
    </row>
    <row r="523" ht="15.75" customHeight="1">
      <c r="C523" s="65"/>
      <c r="F523" s="65"/>
      <c r="G523" s="65"/>
      <c r="J523" s="65"/>
      <c r="K523" s="65"/>
      <c r="N523" s="65"/>
      <c r="O523" s="65"/>
    </row>
    <row r="524" ht="15.75" customHeight="1">
      <c r="C524" s="65"/>
      <c r="F524" s="65"/>
      <c r="G524" s="65"/>
      <c r="J524" s="65"/>
      <c r="K524" s="65"/>
      <c r="N524" s="65"/>
      <c r="O524" s="65"/>
    </row>
    <row r="525" ht="15.75" customHeight="1">
      <c r="C525" s="65"/>
      <c r="F525" s="65"/>
      <c r="G525" s="65"/>
      <c r="J525" s="65"/>
      <c r="K525" s="65"/>
      <c r="N525" s="65"/>
      <c r="O525" s="65"/>
    </row>
    <row r="526" ht="15.75" customHeight="1">
      <c r="C526" s="65"/>
      <c r="F526" s="65"/>
      <c r="G526" s="65"/>
      <c r="J526" s="65"/>
      <c r="K526" s="65"/>
      <c r="N526" s="65"/>
      <c r="O526" s="65"/>
    </row>
    <row r="527" ht="15.75" customHeight="1">
      <c r="C527" s="65"/>
      <c r="F527" s="65"/>
      <c r="G527" s="65"/>
      <c r="J527" s="65"/>
      <c r="K527" s="65"/>
      <c r="N527" s="65"/>
      <c r="O527" s="65"/>
    </row>
    <row r="528" ht="15.75" customHeight="1">
      <c r="C528" s="65"/>
      <c r="F528" s="65"/>
      <c r="G528" s="65"/>
      <c r="J528" s="65"/>
      <c r="K528" s="65"/>
      <c r="N528" s="65"/>
      <c r="O528" s="65"/>
    </row>
    <row r="529" ht="15.75" customHeight="1">
      <c r="C529" s="65"/>
      <c r="F529" s="65"/>
      <c r="G529" s="65"/>
      <c r="J529" s="65"/>
      <c r="K529" s="65"/>
      <c r="N529" s="65"/>
      <c r="O529" s="65"/>
    </row>
    <row r="530" ht="15.75" customHeight="1">
      <c r="C530" s="65"/>
      <c r="F530" s="65"/>
      <c r="G530" s="65"/>
      <c r="J530" s="65"/>
      <c r="K530" s="65"/>
      <c r="N530" s="65"/>
      <c r="O530" s="65"/>
    </row>
    <row r="531" ht="15.75" customHeight="1">
      <c r="C531" s="65"/>
      <c r="F531" s="65"/>
      <c r="G531" s="65"/>
      <c r="J531" s="65"/>
      <c r="K531" s="65"/>
      <c r="N531" s="65"/>
      <c r="O531" s="65"/>
    </row>
    <row r="532" ht="15.75" customHeight="1">
      <c r="C532" s="65"/>
      <c r="F532" s="65"/>
      <c r="G532" s="65"/>
      <c r="J532" s="65"/>
      <c r="K532" s="65"/>
      <c r="N532" s="65"/>
      <c r="O532" s="65"/>
    </row>
    <row r="533" ht="15.75" customHeight="1">
      <c r="C533" s="65"/>
      <c r="F533" s="65"/>
      <c r="G533" s="65"/>
      <c r="J533" s="65"/>
      <c r="K533" s="65"/>
      <c r="N533" s="65"/>
      <c r="O533" s="65"/>
    </row>
    <row r="534" ht="15.75" customHeight="1">
      <c r="C534" s="65"/>
      <c r="F534" s="65"/>
      <c r="G534" s="65"/>
      <c r="J534" s="65"/>
      <c r="K534" s="65"/>
      <c r="N534" s="65"/>
      <c r="O534" s="65"/>
    </row>
    <row r="535" ht="15.75" customHeight="1">
      <c r="C535" s="65"/>
      <c r="F535" s="65"/>
      <c r="G535" s="65"/>
      <c r="J535" s="65"/>
      <c r="K535" s="65"/>
      <c r="N535" s="65"/>
      <c r="O535" s="65"/>
    </row>
    <row r="536" ht="15.75" customHeight="1">
      <c r="C536" s="65"/>
      <c r="F536" s="65"/>
      <c r="G536" s="65"/>
      <c r="J536" s="65"/>
      <c r="K536" s="65"/>
      <c r="N536" s="65"/>
      <c r="O536" s="65"/>
    </row>
    <row r="537" ht="15.75" customHeight="1">
      <c r="C537" s="65"/>
      <c r="F537" s="65"/>
      <c r="G537" s="65"/>
      <c r="J537" s="65"/>
      <c r="K537" s="65"/>
      <c r="N537" s="65"/>
      <c r="O537" s="65"/>
    </row>
    <row r="538" ht="15.75" customHeight="1">
      <c r="C538" s="65"/>
      <c r="F538" s="65"/>
      <c r="G538" s="65"/>
      <c r="J538" s="65"/>
      <c r="K538" s="65"/>
      <c r="N538" s="65"/>
      <c r="O538" s="65"/>
    </row>
    <row r="539" ht="15.75" customHeight="1">
      <c r="C539" s="65"/>
      <c r="F539" s="65"/>
      <c r="G539" s="65"/>
      <c r="J539" s="65"/>
      <c r="K539" s="65"/>
      <c r="N539" s="65"/>
      <c r="O539" s="65"/>
    </row>
    <row r="540" ht="15.75" customHeight="1">
      <c r="C540" s="65"/>
      <c r="F540" s="65"/>
      <c r="G540" s="65"/>
      <c r="J540" s="65"/>
      <c r="K540" s="65"/>
      <c r="N540" s="65"/>
      <c r="O540" s="65"/>
    </row>
    <row r="541" ht="15.75" customHeight="1">
      <c r="C541" s="65"/>
      <c r="F541" s="65"/>
      <c r="G541" s="65"/>
      <c r="J541" s="65"/>
      <c r="K541" s="65"/>
      <c r="N541" s="65"/>
      <c r="O541" s="65"/>
    </row>
    <row r="542" ht="15.75" customHeight="1">
      <c r="C542" s="65"/>
      <c r="F542" s="65"/>
      <c r="G542" s="65"/>
      <c r="J542" s="65"/>
      <c r="K542" s="65"/>
      <c r="N542" s="65"/>
      <c r="O542" s="65"/>
    </row>
    <row r="543" ht="15.75" customHeight="1">
      <c r="C543" s="65"/>
      <c r="F543" s="65"/>
      <c r="G543" s="65"/>
      <c r="J543" s="65"/>
      <c r="K543" s="65"/>
      <c r="N543" s="65"/>
      <c r="O543" s="65"/>
    </row>
    <row r="544" ht="15.75" customHeight="1">
      <c r="C544" s="65"/>
      <c r="F544" s="65"/>
      <c r="G544" s="65"/>
      <c r="J544" s="65"/>
      <c r="K544" s="65"/>
      <c r="N544" s="65"/>
      <c r="O544" s="65"/>
    </row>
    <row r="545" ht="15.75" customHeight="1">
      <c r="C545" s="65"/>
      <c r="F545" s="65"/>
      <c r="G545" s="65"/>
      <c r="J545" s="65"/>
      <c r="K545" s="65"/>
      <c r="N545" s="65"/>
      <c r="O545" s="65"/>
    </row>
    <row r="546" ht="15.75" customHeight="1">
      <c r="C546" s="65"/>
      <c r="F546" s="65"/>
      <c r="G546" s="65"/>
      <c r="J546" s="65"/>
      <c r="K546" s="65"/>
      <c r="N546" s="65"/>
      <c r="O546" s="65"/>
    </row>
    <row r="547" ht="15.75" customHeight="1">
      <c r="C547" s="65"/>
      <c r="F547" s="65"/>
      <c r="G547" s="65"/>
      <c r="J547" s="65"/>
      <c r="K547" s="65"/>
      <c r="N547" s="65"/>
      <c r="O547" s="65"/>
    </row>
    <row r="548" ht="15.75" customHeight="1">
      <c r="C548" s="65"/>
      <c r="F548" s="65"/>
      <c r="G548" s="65"/>
      <c r="J548" s="65"/>
      <c r="K548" s="65"/>
      <c r="N548" s="65"/>
      <c r="O548" s="65"/>
    </row>
    <row r="549" ht="15.75" customHeight="1">
      <c r="C549" s="65"/>
      <c r="F549" s="65"/>
      <c r="G549" s="65"/>
      <c r="J549" s="65"/>
      <c r="K549" s="65"/>
      <c r="N549" s="65"/>
      <c r="O549" s="65"/>
    </row>
    <row r="550" ht="15.75" customHeight="1">
      <c r="C550" s="65"/>
      <c r="F550" s="65"/>
      <c r="G550" s="65"/>
      <c r="J550" s="65"/>
      <c r="K550" s="65"/>
      <c r="N550" s="65"/>
      <c r="O550" s="65"/>
    </row>
    <row r="551" ht="15.75" customHeight="1">
      <c r="C551" s="65"/>
      <c r="F551" s="65"/>
      <c r="G551" s="65"/>
      <c r="J551" s="65"/>
      <c r="K551" s="65"/>
      <c r="N551" s="65"/>
      <c r="O551" s="65"/>
    </row>
    <row r="552" ht="15.75" customHeight="1">
      <c r="C552" s="65"/>
      <c r="F552" s="65"/>
      <c r="G552" s="65"/>
      <c r="J552" s="65"/>
      <c r="K552" s="65"/>
      <c r="N552" s="65"/>
      <c r="O552" s="65"/>
    </row>
    <row r="553" ht="15.75" customHeight="1">
      <c r="C553" s="65"/>
      <c r="F553" s="65"/>
      <c r="G553" s="65"/>
      <c r="J553" s="65"/>
      <c r="K553" s="65"/>
      <c r="N553" s="65"/>
      <c r="O553" s="65"/>
    </row>
    <row r="554" ht="15.75" customHeight="1">
      <c r="C554" s="65"/>
      <c r="F554" s="65"/>
      <c r="G554" s="65"/>
      <c r="J554" s="65"/>
      <c r="K554" s="65"/>
      <c r="N554" s="65"/>
      <c r="O554" s="65"/>
    </row>
    <row r="555" ht="15.75" customHeight="1">
      <c r="C555" s="65"/>
      <c r="F555" s="65"/>
      <c r="G555" s="65"/>
      <c r="J555" s="65"/>
      <c r="K555" s="65"/>
      <c r="N555" s="65"/>
      <c r="O555" s="65"/>
    </row>
    <row r="556" ht="15.75" customHeight="1">
      <c r="C556" s="65"/>
      <c r="F556" s="65"/>
      <c r="G556" s="65"/>
      <c r="J556" s="65"/>
      <c r="K556" s="65"/>
      <c r="N556" s="65"/>
      <c r="O556" s="65"/>
    </row>
    <row r="557" ht="15.75" customHeight="1">
      <c r="C557" s="65"/>
      <c r="F557" s="65"/>
      <c r="G557" s="65"/>
      <c r="J557" s="65"/>
      <c r="K557" s="65"/>
      <c r="N557" s="65"/>
      <c r="O557" s="65"/>
    </row>
    <row r="558" ht="15.75" customHeight="1">
      <c r="C558" s="65"/>
      <c r="F558" s="65"/>
      <c r="G558" s="65"/>
      <c r="J558" s="65"/>
      <c r="K558" s="65"/>
      <c r="N558" s="65"/>
      <c r="O558" s="65"/>
    </row>
    <row r="559" ht="15.75" customHeight="1">
      <c r="C559" s="65"/>
      <c r="F559" s="65"/>
      <c r="G559" s="65"/>
      <c r="J559" s="65"/>
      <c r="K559" s="65"/>
      <c r="N559" s="65"/>
      <c r="O559" s="65"/>
    </row>
    <row r="560" ht="15.75" customHeight="1">
      <c r="C560" s="65"/>
      <c r="F560" s="65"/>
      <c r="G560" s="65"/>
      <c r="J560" s="65"/>
      <c r="K560" s="65"/>
      <c r="N560" s="65"/>
      <c r="O560" s="65"/>
    </row>
    <row r="561" ht="15.75" customHeight="1">
      <c r="C561" s="65"/>
      <c r="F561" s="65"/>
      <c r="G561" s="65"/>
      <c r="J561" s="65"/>
      <c r="K561" s="65"/>
      <c r="N561" s="65"/>
      <c r="O561" s="65"/>
    </row>
    <row r="562" ht="15.75" customHeight="1">
      <c r="C562" s="65"/>
      <c r="F562" s="65"/>
      <c r="G562" s="65"/>
      <c r="J562" s="65"/>
      <c r="K562" s="65"/>
      <c r="N562" s="65"/>
      <c r="O562" s="65"/>
    </row>
    <row r="563" ht="15.75" customHeight="1">
      <c r="C563" s="65"/>
      <c r="F563" s="65"/>
      <c r="G563" s="65"/>
      <c r="J563" s="65"/>
      <c r="K563" s="65"/>
      <c r="N563" s="65"/>
      <c r="O563" s="65"/>
    </row>
    <row r="564" ht="15.75" customHeight="1">
      <c r="C564" s="65"/>
      <c r="F564" s="65"/>
      <c r="G564" s="65"/>
      <c r="J564" s="65"/>
      <c r="K564" s="65"/>
      <c r="N564" s="65"/>
      <c r="O564" s="65"/>
    </row>
    <row r="565" ht="15.75" customHeight="1">
      <c r="C565" s="65"/>
      <c r="F565" s="65"/>
      <c r="G565" s="65"/>
      <c r="J565" s="65"/>
      <c r="K565" s="65"/>
      <c r="N565" s="65"/>
      <c r="O565" s="65"/>
    </row>
    <row r="566" ht="15.75" customHeight="1">
      <c r="C566" s="65"/>
      <c r="F566" s="65"/>
      <c r="G566" s="65"/>
      <c r="J566" s="65"/>
      <c r="K566" s="65"/>
      <c r="N566" s="65"/>
      <c r="O566" s="65"/>
    </row>
    <row r="567" ht="15.75" customHeight="1">
      <c r="C567" s="65"/>
      <c r="F567" s="65"/>
      <c r="G567" s="65"/>
      <c r="J567" s="65"/>
      <c r="K567" s="65"/>
      <c r="N567" s="65"/>
      <c r="O567" s="65"/>
    </row>
    <row r="568" ht="15.75" customHeight="1">
      <c r="C568" s="65"/>
      <c r="F568" s="65"/>
      <c r="G568" s="65"/>
      <c r="J568" s="65"/>
      <c r="K568" s="65"/>
      <c r="N568" s="65"/>
      <c r="O568" s="65"/>
    </row>
    <row r="569" ht="15.75" customHeight="1">
      <c r="C569" s="65"/>
      <c r="F569" s="65"/>
      <c r="G569" s="65"/>
      <c r="J569" s="65"/>
      <c r="K569" s="65"/>
      <c r="N569" s="65"/>
      <c r="O569" s="65"/>
    </row>
    <row r="570" ht="15.75" customHeight="1">
      <c r="C570" s="65"/>
      <c r="F570" s="65"/>
      <c r="G570" s="65"/>
      <c r="J570" s="65"/>
      <c r="K570" s="65"/>
      <c r="N570" s="65"/>
      <c r="O570" s="65"/>
    </row>
    <row r="571" ht="15.75" customHeight="1">
      <c r="C571" s="65"/>
      <c r="F571" s="65"/>
      <c r="G571" s="65"/>
      <c r="J571" s="65"/>
      <c r="K571" s="65"/>
      <c r="N571" s="65"/>
      <c r="O571" s="65"/>
    </row>
    <row r="572" ht="15.75" customHeight="1">
      <c r="C572" s="65"/>
      <c r="F572" s="65"/>
      <c r="G572" s="65"/>
      <c r="J572" s="65"/>
      <c r="K572" s="65"/>
      <c r="N572" s="65"/>
      <c r="O572" s="65"/>
    </row>
    <row r="573" ht="15.75" customHeight="1">
      <c r="C573" s="65"/>
      <c r="F573" s="65"/>
      <c r="G573" s="65"/>
      <c r="J573" s="65"/>
      <c r="K573" s="65"/>
      <c r="N573" s="65"/>
      <c r="O573" s="65"/>
    </row>
    <row r="574" ht="15.75" customHeight="1">
      <c r="C574" s="65"/>
      <c r="F574" s="65"/>
      <c r="G574" s="65"/>
      <c r="J574" s="65"/>
      <c r="K574" s="65"/>
      <c r="N574" s="65"/>
      <c r="O574" s="65"/>
    </row>
    <row r="575" ht="15.75" customHeight="1">
      <c r="C575" s="65"/>
      <c r="F575" s="65"/>
      <c r="G575" s="65"/>
      <c r="J575" s="65"/>
      <c r="K575" s="65"/>
      <c r="N575" s="65"/>
      <c r="O575" s="65"/>
    </row>
    <row r="576" ht="15.75" customHeight="1">
      <c r="C576" s="65"/>
      <c r="F576" s="65"/>
      <c r="G576" s="65"/>
      <c r="J576" s="65"/>
      <c r="K576" s="65"/>
      <c r="N576" s="65"/>
      <c r="O576" s="65"/>
    </row>
    <row r="577" ht="15.75" customHeight="1">
      <c r="C577" s="65"/>
      <c r="F577" s="65"/>
      <c r="G577" s="65"/>
      <c r="J577" s="65"/>
      <c r="K577" s="65"/>
      <c r="N577" s="65"/>
      <c r="O577" s="65"/>
    </row>
    <row r="578" ht="15.75" customHeight="1">
      <c r="C578" s="65"/>
      <c r="F578" s="65"/>
      <c r="G578" s="65"/>
      <c r="J578" s="65"/>
      <c r="K578" s="65"/>
      <c r="N578" s="65"/>
      <c r="O578" s="65"/>
    </row>
    <row r="579" ht="15.75" customHeight="1">
      <c r="C579" s="65"/>
      <c r="F579" s="65"/>
      <c r="G579" s="65"/>
      <c r="J579" s="65"/>
      <c r="K579" s="65"/>
      <c r="N579" s="65"/>
      <c r="O579" s="65"/>
    </row>
    <row r="580" ht="15.75" customHeight="1">
      <c r="C580" s="65"/>
      <c r="F580" s="65"/>
      <c r="G580" s="65"/>
      <c r="J580" s="65"/>
      <c r="K580" s="65"/>
      <c r="N580" s="65"/>
      <c r="O580" s="65"/>
    </row>
    <row r="581" ht="15.75" customHeight="1">
      <c r="C581" s="65"/>
      <c r="F581" s="65"/>
      <c r="G581" s="65"/>
      <c r="J581" s="65"/>
      <c r="K581" s="65"/>
      <c r="N581" s="65"/>
      <c r="O581" s="65"/>
    </row>
    <row r="582" ht="15.75" customHeight="1">
      <c r="C582" s="65"/>
      <c r="F582" s="65"/>
      <c r="G582" s="65"/>
      <c r="J582" s="65"/>
      <c r="K582" s="65"/>
      <c r="N582" s="65"/>
      <c r="O582" s="65"/>
    </row>
    <row r="583" ht="15.75" customHeight="1">
      <c r="C583" s="65"/>
      <c r="F583" s="65"/>
      <c r="G583" s="65"/>
      <c r="J583" s="65"/>
      <c r="K583" s="65"/>
      <c r="N583" s="65"/>
      <c r="O583" s="65"/>
    </row>
    <row r="584" ht="15.75" customHeight="1">
      <c r="C584" s="65"/>
      <c r="F584" s="65"/>
      <c r="G584" s="65"/>
      <c r="J584" s="65"/>
      <c r="K584" s="65"/>
      <c r="N584" s="65"/>
      <c r="O584" s="65"/>
    </row>
    <row r="585" ht="15.75" customHeight="1">
      <c r="C585" s="65"/>
      <c r="F585" s="65"/>
      <c r="G585" s="65"/>
      <c r="J585" s="65"/>
      <c r="K585" s="65"/>
      <c r="N585" s="65"/>
      <c r="O585" s="65"/>
    </row>
    <row r="586" ht="15.75" customHeight="1">
      <c r="C586" s="65"/>
      <c r="F586" s="65"/>
      <c r="G586" s="65"/>
      <c r="J586" s="65"/>
      <c r="K586" s="65"/>
      <c r="N586" s="65"/>
      <c r="O586" s="65"/>
    </row>
    <row r="587" ht="15.75" customHeight="1">
      <c r="C587" s="65"/>
      <c r="F587" s="65"/>
      <c r="G587" s="65"/>
      <c r="J587" s="65"/>
      <c r="K587" s="65"/>
      <c r="N587" s="65"/>
      <c r="O587" s="65"/>
    </row>
    <row r="588" ht="15.75" customHeight="1">
      <c r="C588" s="65"/>
      <c r="F588" s="65"/>
      <c r="G588" s="65"/>
      <c r="J588" s="65"/>
      <c r="K588" s="65"/>
      <c r="N588" s="65"/>
      <c r="O588" s="65"/>
    </row>
    <row r="589" ht="15.75" customHeight="1">
      <c r="C589" s="65"/>
      <c r="F589" s="65"/>
      <c r="G589" s="65"/>
      <c r="J589" s="65"/>
      <c r="K589" s="65"/>
      <c r="N589" s="65"/>
      <c r="O589" s="65"/>
    </row>
    <row r="590" ht="15.75" customHeight="1">
      <c r="C590" s="65"/>
      <c r="F590" s="65"/>
      <c r="G590" s="65"/>
      <c r="J590" s="65"/>
      <c r="K590" s="65"/>
      <c r="N590" s="65"/>
      <c r="O590" s="65"/>
    </row>
    <row r="591" ht="15.75" customHeight="1">
      <c r="C591" s="65"/>
      <c r="F591" s="65"/>
      <c r="G591" s="65"/>
      <c r="J591" s="65"/>
      <c r="K591" s="65"/>
      <c r="N591" s="65"/>
      <c r="O591" s="65"/>
    </row>
    <row r="592" ht="15.75" customHeight="1">
      <c r="C592" s="65"/>
      <c r="F592" s="65"/>
      <c r="G592" s="65"/>
      <c r="J592" s="65"/>
      <c r="K592" s="65"/>
      <c r="N592" s="65"/>
      <c r="O592" s="65"/>
    </row>
    <row r="593" ht="15.75" customHeight="1">
      <c r="C593" s="65"/>
      <c r="F593" s="65"/>
      <c r="G593" s="65"/>
      <c r="J593" s="65"/>
      <c r="K593" s="65"/>
      <c r="N593" s="65"/>
      <c r="O593" s="65"/>
    </row>
    <row r="594" ht="15.75" customHeight="1">
      <c r="C594" s="65"/>
      <c r="F594" s="65"/>
      <c r="G594" s="65"/>
      <c r="J594" s="65"/>
      <c r="K594" s="65"/>
      <c r="N594" s="65"/>
      <c r="O594" s="65"/>
    </row>
    <row r="595" ht="15.75" customHeight="1">
      <c r="C595" s="65"/>
      <c r="F595" s="65"/>
      <c r="G595" s="65"/>
      <c r="J595" s="65"/>
      <c r="K595" s="65"/>
      <c r="N595" s="65"/>
      <c r="O595" s="65"/>
    </row>
    <row r="596" ht="15.75" customHeight="1">
      <c r="C596" s="65"/>
      <c r="F596" s="65"/>
      <c r="G596" s="65"/>
      <c r="J596" s="65"/>
      <c r="K596" s="65"/>
      <c r="N596" s="65"/>
      <c r="O596" s="65"/>
    </row>
    <row r="597" ht="15.75" customHeight="1">
      <c r="C597" s="65"/>
      <c r="F597" s="65"/>
      <c r="G597" s="65"/>
      <c r="J597" s="65"/>
      <c r="K597" s="65"/>
      <c r="N597" s="65"/>
      <c r="O597" s="65"/>
    </row>
    <row r="598" ht="15.75" customHeight="1">
      <c r="C598" s="65"/>
      <c r="F598" s="65"/>
      <c r="G598" s="65"/>
      <c r="J598" s="65"/>
      <c r="K598" s="65"/>
      <c r="N598" s="65"/>
      <c r="O598" s="65"/>
    </row>
    <row r="599" ht="15.75" customHeight="1">
      <c r="C599" s="65"/>
      <c r="F599" s="65"/>
      <c r="G599" s="65"/>
      <c r="J599" s="65"/>
      <c r="K599" s="65"/>
      <c r="N599" s="65"/>
      <c r="O599" s="65"/>
    </row>
    <row r="600" ht="15.75" customHeight="1">
      <c r="C600" s="65"/>
      <c r="F600" s="65"/>
      <c r="G600" s="65"/>
      <c r="J600" s="65"/>
      <c r="K600" s="65"/>
      <c r="N600" s="65"/>
      <c r="O600" s="65"/>
    </row>
    <row r="601" ht="15.75" customHeight="1">
      <c r="C601" s="65"/>
      <c r="F601" s="65"/>
      <c r="G601" s="65"/>
      <c r="J601" s="65"/>
      <c r="K601" s="65"/>
      <c r="N601" s="65"/>
      <c r="O601" s="65"/>
    </row>
    <row r="602" ht="15.75" customHeight="1">
      <c r="C602" s="65"/>
      <c r="F602" s="65"/>
      <c r="G602" s="65"/>
      <c r="J602" s="65"/>
      <c r="K602" s="65"/>
      <c r="N602" s="65"/>
      <c r="O602" s="65"/>
    </row>
    <row r="603" ht="15.75" customHeight="1">
      <c r="C603" s="65"/>
      <c r="F603" s="65"/>
      <c r="G603" s="65"/>
      <c r="J603" s="65"/>
      <c r="K603" s="65"/>
      <c r="N603" s="65"/>
      <c r="O603" s="65"/>
    </row>
    <row r="604" ht="15.75" customHeight="1">
      <c r="C604" s="65"/>
      <c r="F604" s="65"/>
      <c r="G604" s="65"/>
      <c r="J604" s="65"/>
      <c r="K604" s="65"/>
      <c r="N604" s="65"/>
      <c r="O604" s="65"/>
    </row>
    <row r="605" ht="15.75" customHeight="1">
      <c r="C605" s="65"/>
      <c r="F605" s="65"/>
      <c r="G605" s="65"/>
      <c r="J605" s="65"/>
      <c r="K605" s="65"/>
      <c r="N605" s="65"/>
      <c r="O605" s="65"/>
    </row>
    <row r="606" ht="15.75" customHeight="1">
      <c r="C606" s="65"/>
      <c r="F606" s="65"/>
      <c r="G606" s="65"/>
      <c r="J606" s="65"/>
      <c r="K606" s="65"/>
      <c r="N606" s="65"/>
      <c r="O606" s="65"/>
    </row>
    <row r="607" ht="15.75" customHeight="1">
      <c r="C607" s="65"/>
      <c r="F607" s="65"/>
      <c r="G607" s="65"/>
      <c r="J607" s="65"/>
      <c r="K607" s="65"/>
      <c r="N607" s="65"/>
      <c r="O607" s="65"/>
    </row>
    <row r="608" ht="15.75" customHeight="1">
      <c r="C608" s="65"/>
      <c r="F608" s="65"/>
      <c r="G608" s="65"/>
      <c r="J608" s="65"/>
      <c r="K608" s="65"/>
      <c r="N608" s="65"/>
      <c r="O608" s="65"/>
    </row>
    <row r="609" ht="15.75" customHeight="1">
      <c r="C609" s="65"/>
      <c r="F609" s="65"/>
      <c r="G609" s="65"/>
      <c r="J609" s="65"/>
      <c r="K609" s="65"/>
      <c r="N609" s="65"/>
      <c r="O609" s="65"/>
    </row>
    <row r="610" ht="15.75" customHeight="1">
      <c r="C610" s="65"/>
      <c r="F610" s="65"/>
      <c r="G610" s="65"/>
      <c r="J610" s="65"/>
      <c r="K610" s="65"/>
      <c r="N610" s="65"/>
      <c r="O610" s="65"/>
    </row>
    <row r="611" ht="15.75" customHeight="1">
      <c r="C611" s="65"/>
      <c r="F611" s="65"/>
      <c r="G611" s="65"/>
      <c r="J611" s="65"/>
      <c r="K611" s="65"/>
      <c r="N611" s="65"/>
      <c r="O611" s="65"/>
    </row>
    <row r="612" ht="15.75" customHeight="1">
      <c r="C612" s="65"/>
      <c r="F612" s="65"/>
      <c r="G612" s="65"/>
      <c r="J612" s="65"/>
      <c r="K612" s="65"/>
      <c r="N612" s="65"/>
      <c r="O612" s="65"/>
    </row>
    <row r="613" ht="15.75" customHeight="1">
      <c r="C613" s="65"/>
      <c r="F613" s="65"/>
      <c r="G613" s="65"/>
      <c r="J613" s="65"/>
      <c r="K613" s="65"/>
      <c r="N613" s="65"/>
      <c r="O613" s="65"/>
    </row>
    <row r="614" ht="15.75" customHeight="1">
      <c r="C614" s="65"/>
      <c r="F614" s="65"/>
      <c r="G614" s="65"/>
      <c r="J614" s="65"/>
      <c r="K614" s="65"/>
      <c r="N614" s="65"/>
      <c r="O614" s="65"/>
    </row>
    <row r="615" ht="15.75" customHeight="1">
      <c r="C615" s="65"/>
      <c r="F615" s="65"/>
      <c r="G615" s="65"/>
      <c r="J615" s="65"/>
      <c r="K615" s="65"/>
      <c r="N615" s="65"/>
      <c r="O615" s="65"/>
    </row>
    <row r="616" ht="15.75" customHeight="1">
      <c r="C616" s="65"/>
      <c r="F616" s="65"/>
      <c r="G616" s="65"/>
      <c r="J616" s="65"/>
      <c r="K616" s="65"/>
      <c r="N616" s="65"/>
      <c r="O616" s="65"/>
    </row>
    <row r="617" ht="15.75" customHeight="1">
      <c r="C617" s="65"/>
      <c r="F617" s="65"/>
      <c r="G617" s="65"/>
      <c r="J617" s="65"/>
      <c r="K617" s="65"/>
      <c r="N617" s="65"/>
      <c r="O617" s="65"/>
    </row>
    <row r="618" ht="15.75" customHeight="1">
      <c r="C618" s="65"/>
      <c r="F618" s="65"/>
      <c r="G618" s="65"/>
      <c r="J618" s="65"/>
      <c r="K618" s="65"/>
      <c r="N618" s="65"/>
      <c r="O618" s="65"/>
    </row>
    <row r="619" ht="15.75" customHeight="1">
      <c r="C619" s="65"/>
      <c r="F619" s="65"/>
      <c r="G619" s="65"/>
      <c r="J619" s="65"/>
      <c r="K619" s="65"/>
      <c r="N619" s="65"/>
      <c r="O619" s="65"/>
    </row>
    <row r="620" ht="15.75" customHeight="1">
      <c r="C620" s="65"/>
      <c r="F620" s="65"/>
      <c r="G620" s="65"/>
      <c r="J620" s="65"/>
      <c r="K620" s="65"/>
      <c r="N620" s="65"/>
      <c r="O620" s="65"/>
    </row>
    <row r="621" ht="15.75" customHeight="1">
      <c r="C621" s="65"/>
      <c r="F621" s="65"/>
      <c r="G621" s="65"/>
      <c r="J621" s="65"/>
      <c r="K621" s="65"/>
      <c r="N621" s="65"/>
      <c r="O621" s="65"/>
    </row>
    <row r="622" ht="15.75" customHeight="1">
      <c r="C622" s="65"/>
      <c r="F622" s="65"/>
      <c r="G622" s="65"/>
      <c r="J622" s="65"/>
      <c r="K622" s="65"/>
      <c r="N622" s="65"/>
      <c r="O622" s="65"/>
    </row>
    <row r="623" ht="15.75" customHeight="1">
      <c r="C623" s="65"/>
      <c r="F623" s="65"/>
      <c r="G623" s="65"/>
      <c r="J623" s="65"/>
      <c r="K623" s="65"/>
      <c r="N623" s="65"/>
      <c r="O623" s="65"/>
    </row>
    <row r="624" ht="15.75" customHeight="1">
      <c r="C624" s="65"/>
      <c r="F624" s="65"/>
      <c r="G624" s="65"/>
      <c r="J624" s="65"/>
      <c r="K624" s="65"/>
      <c r="N624" s="65"/>
      <c r="O624" s="65"/>
    </row>
    <row r="625" ht="15.75" customHeight="1">
      <c r="C625" s="65"/>
      <c r="F625" s="65"/>
      <c r="G625" s="65"/>
      <c r="J625" s="65"/>
      <c r="K625" s="65"/>
      <c r="N625" s="65"/>
      <c r="O625" s="65"/>
    </row>
    <row r="626" ht="15.75" customHeight="1">
      <c r="C626" s="65"/>
      <c r="F626" s="65"/>
      <c r="G626" s="65"/>
      <c r="J626" s="65"/>
      <c r="K626" s="65"/>
      <c r="N626" s="65"/>
      <c r="O626" s="65"/>
    </row>
    <row r="627" ht="15.75" customHeight="1">
      <c r="C627" s="65"/>
      <c r="F627" s="65"/>
      <c r="G627" s="65"/>
      <c r="J627" s="65"/>
      <c r="K627" s="65"/>
      <c r="N627" s="65"/>
      <c r="O627" s="65"/>
    </row>
    <row r="628" ht="15.75" customHeight="1">
      <c r="C628" s="65"/>
      <c r="F628" s="65"/>
      <c r="G628" s="65"/>
      <c r="J628" s="65"/>
      <c r="K628" s="65"/>
      <c r="N628" s="65"/>
      <c r="O628" s="65"/>
    </row>
    <row r="629" ht="15.75" customHeight="1">
      <c r="C629" s="65"/>
      <c r="F629" s="65"/>
      <c r="G629" s="65"/>
      <c r="J629" s="65"/>
      <c r="K629" s="65"/>
      <c r="N629" s="65"/>
      <c r="O629" s="65"/>
    </row>
    <row r="630" ht="15.75" customHeight="1">
      <c r="C630" s="65"/>
      <c r="F630" s="65"/>
      <c r="G630" s="65"/>
      <c r="J630" s="65"/>
      <c r="K630" s="65"/>
      <c r="N630" s="65"/>
      <c r="O630" s="65"/>
    </row>
    <row r="631" ht="15.75" customHeight="1">
      <c r="C631" s="65"/>
      <c r="F631" s="65"/>
      <c r="G631" s="65"/>
      <c r="J631" s="65"/>
      <c r="K631" s="65"/>
      <c r="N631" s="65"/>
      <c r="O631" s="65"/>
    </row>
    <row r="632" ht="15.75" customHeight="1">
      <c r="C632" s="65"/>
      <c r="F632" s="65"/>
      <c r="G632" s="65"/>
      <c r="J632" s="65"/>
      <c r="K632" s="65"/>
      <c r="N632" s="65"/>
      <c r="O632" s="65"/>
    </row>
    <row r="633" ht="15.75" customHeight="1">
      <c r="C633" s="65"/>
      <c r="F633" s="65"/>
      <c r="G633" s="65"/>
      <c r="J633" s="65"/>
      <c r="K633" s="65"/>
      <c r="N633" s="65"/>
      <c r="O633" s="65"/>
    </row>
    <row r="634" ht="15.75" customHeight="1">
      <c r="C634" s="65"/>
      <c r="F634" s="65"/>
      <c r="G634" s="65"/>
      <c r="J634" s="65"/>
      <c r="K634" s="65"/>
      <c r="N634" s="65"/>
      <c r="O634" s="65"/>
    </row>
    <row r="635" ht="15.75" customHeight="1">
      <c r="C635" s="65"/>
      <c r="F635" s="65"/>
      <c r="G635" s="65"/>
      <c r="J635" s="65"/>
      <c r="K635" s="65"/>
      <c r="N635" s="65"/>
      <c r="O635" s="65"/>
    </row>
    <row r="636" ht="15.75" customHeight="1">
      <c r="C636" s="65"/>
      <c r="F636" s="65"/>
      <c r="G636" s="65"/>
      <c r="J636" s="65"/>
      <c r="K636" s="65"/>
      <c r="N636" s="65"/>
      <c r="O636" s="65"/>
    </row>
    <row r="637" ht="15.75" customHeight="1">
      <c r="C637" s="65"/>
      <c r="F637" s="65"/>
      <c r="G637" s="65"/>
      <c r="J637" s="65"/>
      <c r="K637" s="65"/>
      <c r="N637" s="65"/>
      <c r="O637" s="65"/>
    </row>
    <row r="638" ht="15.75" customHeight="1">
      <c r="C638" s="65"/>
      <c r="F638" s="65"/>
      <c r="G638" s="65"/>
      <c r="J638" s="65"/>
      <c r="K638" s="65"/>
      <c r="N638" s="65"/>
      <c r="O638" s="65"/>
    </row>
    <row r="639" ht="15.75" customHeight="1">
      <c r="C639" s="65"/>
      <c r="F639" s="65"/>
      <c r="G639" s="65"/>
      <c r="J639" s="65"/>
      <c r="K639" s="65"/>
      <c r="N639" s="65"/>
      <c r="O639" s="65"/>
    </row>
    <row r="640" ht="15.75" customHeight="1">
      <c r="C640" s="65"/>
      <c r="F640" s="65"/>
      <c r="G640" s="65"/>
      <c r="J640" s="65"/>
      <c r="K640" s="65"/>
      <c r="N640" s="65"/>
      <c r="O640" s="65"/>
    </row>
    <row r="641" ht="15.75" customHeight="1">
      <c r="C641" s="65"/>
      <c r="F641" s="65"/>
      <c r="G641" s="65"/>
      <c r="J641" s="65"/>
      <c r="K641" s="65"/>
      <c r="N641" s="65"/>
      <c r="O641" s="65"/>
    </row>
    <row r="642" ht="15.75" customHeight="1">
      <c r="C642" s="65"/>
      <c r="F642" s="65"/>
      <c r="G642" s="65"/>
      <c r="J642" s="65"/>
      <c r="K642" s="65"/>
      <c r="N642" s="65"/>
      <c r="O642" s="65"/>
    </row>
    <row r="643" ht="15.75" customHeight="1">
      <c r="C643" s="65"/>
      <c r="F643" s="65"/>
      <c r="G643" s="65"/>
      <c r="J643" s="65"/>
      <c r="K643" s="65"/>
      <c r="N643" s="65"/>
      <c r="O643" s="65"/>
    </row>
    <row r="644" ht="15.75" customHeight="1">
      <c r="C644" s="65"/>
      <c r="F644" s="65"/>
      <c r="G644" s="65"/>
      <c r="J644" s="65"/>
      <c r="K644" s="65"/>
      <c r="N644" s="65"/>
      <c r="O644" s="65"/>
    </row>
    <row r="645" ht="15.75" customHeight="1">
      <c r="C645" s="65"/>
      <c r="F645" s="65"/>
      <c r="G645" s="65"/>
      <c r="J645" s="65"/>
      <c r="K645" s="65"/>
      <c r="N645" s="65"/>
      <c r="O645" s="65"/>
    </row>
    <row r="646" ht="15.75" customHeight="1">
      <c r="C646" s="65"/>
      <c r="F646" s="65"/>
      <c r="G646" s="65"/>
      <c r="J646" s="65"/>
      <c r="K646" s="65"/>
      <c r="N646" s="65"/>
      <c r="O646" s="65"/>
    </row>
    <row r="647" ht="15.75" customHeight="1">
      <c r="C647" s="65"/>
      <c r="F647" s="65"/>
      <c r="G647" s="65"/>
      <c r="J647" s="65"/>
      <c r="K647" s="65"/>
      <c r="N647" s="65"/>
      <c r="O647" s="65"/>
    </row>
    <row r="648" ht="15.75" customHeight="1">
      <c r="C648" s="65"/>
      <c r="F648" s="65"/>
      <c r="G648" s="65"/>
      <c r="J648" s="65"/>
      <c r="K648" s="65"/>
      <c r="N648" s="65"/>
      <c r="O648" s="65"/>
    </row>
    <row r="649" ht="15.75" customHeight="1">
      <c r="C649" s="65"/>
      <c r="F649" s="65"/>
      <c r="G649" s="65"/>
      <c r="J649" s="65"/>
      <c r="K649" s="65"/>
      <c r="N649" s="65"/>
      <c r="O649" s="65"/>
    </row>
    <row r="650" ht="15.75" customHeight="1">
      <c r="C650" s="65"/>
      <c r="F650" s="65"/>
      <c r="G650" s="65"/>
      <c r="J650" s="65"/>
      <c r="K650" s="65"/>
      <c r="N650" s="65"/>
      <c r="O650" s="65"/>
    </row>
    <row r="651" ht="15.75" customHeight="1">
      <c r="C651" s="65"/>
      <c r="F651" s="65"/>
      <c r="G651" s="65"/>
      <c r="J651" s="65"/>
      <c r="K651" s="65"/>
      <c r="N651" s="65"/>
      <c r="O651" s="65"/>
    </row>
    <row r="652" ht="15.75" customHeight="1">
      <c r="C652" s="65"/>
      <c r="F652" s="65"/>
      <c r="G652" s="65"/>
      <c r="J652" s="65"/>
      <c r="K652" s="65"/>
      <c r="N652" s="65"/>
      <c r="O652" s="65"/>
    </row>
    <row r="653" ht="15.75" customHeight="1">
      <c r="C653" s="65"/>
      <c r="F653" s="65"/>
      <c r="G653" s="65"/>
      <c r="J653" s="65"/>
      <c r="K653" s="65"/>
      <c r="N653" s="65"/>
      <c r="O653" s="65"/>
    </row>
    <row r="654" ht="15.75" customHeight="1">
      <c r="C654" s="65"/>
      <c r="F654" s="65"/>
      <c r="G654" s="65"/>
      <c r="J654" s="65"/>
      <c r="K654" s="65"/>
      <c r="N654" s="65"/>
      <c r="O654" s="65"/>
    </row>
    <row r="655" ht="15.75" customHeight="1">
      <c r="C655" s="65"/>
      <c r="F655" s="65"/>
      <c r="G655" s="65"/>
      <c r="J655" s="65"/>
      <c r="K655" s="65"/>
      <c r="N655" s="65"/>
      <c r="O655" s="65"/>
    </row>
    <row r="656" ht="15.75" customHeight="1">
      <c r="C656" s="65"/>
      <c r="F656" s="65"/>
      <c r="G656" s="65"/>
      <c r="J656" s="65"/>
      <c r="K656" s="65"/>
      <c r="N656" s="65"/>
      <c r="O656" s="65"/>
    </row>
    <row r="657" ht="15.75" customHeight="1">
      <c r="C657" s="65"/>
      <c r="F657" s="65"/>
      <c r="G657" s="65"/>
      <c r="J657" s="65"/>
      <c r="K657" s="65"/>
      <c r="N657" s="65"/>
      <c r="O657" s="65"/>
    </row>
    <row r="658" ht="15.75" customHeight="1">
      <c r="C658" s="65"/>
      <c r="F658" s="65"/>
      <c r="G658" s="65"/>
      <c r="J658" s="65"/>
      <c r="K658" s="65"/>
      <c r="N658" s="65"/>
      <c r="O658" s="65"/>
    </row>
    <row r="659" ht="15.75" customHeight="1">
      <c r="C659" s="65"/>
      <c r="F659" s="65"/>
      <c r="G659" s="65"/>
      <c r="J659" s="65"/>
      <c r="K659" s="65"/>
      <c r="N659" s="65"/>
      <c r="O659" s="65"/>
    </row>
    <row r="660" ht="15.75" customHeight="1">
      <c r="C660" s="65"/>
      <c r="F660" s="65"/>
      <c r="G660" s="65"/>
      <c r="J660" s="65"/>
      <c r="K660" s="65"/>
      <c r="N660" s="65"/>
      <c r="O660" s="65"/>
    </row>
    <row r="661" ht="15.75" customHeight="1">
      <c r="C661" s="65"/>
      <c r="F661" s="65"/>
      <c r="G661" s="65"/>
      <c r="J661" s="65"/>
      <c r="K661" s="65"/>
      <c r="N661" s="65"/>
      <c r="O661" s="65"/>
    </row>
    <row r="662" ht="15.75" customHeight="1">
      <c r="C662" s="65"/>
      <c r="F662" s="65"/>
      <c r="G662" s="65"/>
      <c r="J662" s="65"/>
      <c r="K662" s="65"/>
      <c r="N662" s="65"/>
      <c r="O662" s="65"/>
    </row>
    <row r="663" ht="15.75" customHeight="1">
      <c r="C663" s="65"/>
      <c r="F663" s="65"/>
      <c r="G663" s="65"/>
      <c r="J663" s="65"/>
      <c r="K663" s="65"/>
      <c r="N663" s="65"/>
      <c r="O663" s="65"/>
    </row>
    <row r="664" ht="15.75" customHeight="1">
      <c r="C664" s="65"/>
      <c r="F664" s="65"/>
      <c r="G664" s="65"/>
      <c r="J664" s="65"/>
      <c r="K664" s="65"/>
      <c r="N664" s="65"/>
      <c r="O664" s="65"/>
    </row>
    <row r="665" ht="15.75" customHeight="1">
      <c r="C665" s="65"/>
      <c r="F665" s="65"/>
      <c r="G665" s="65"/>
      <c r="J665" s="65"/>
      <c r="K665" s="65"/>
      <c r="N665" s="65"/>
      <c r="O665" s="65"/>
    </row>
    <row r="666" ht="15.75" customHeight="1">
      <c r="C666" s="65"/>
      <c r="F666" s="65"/>
      <c r="G666" s="65"/>
      <c r="J666" s="65"/>
      <c r="K666" s="65"/>
      <c r="N666" s="65"/>
      <c r="O666" s="65"/>
    </row>
    <row r="667" ht="15.75" customHeight="1">
      <c r="C667" s="65"/>
      <c r="F667" s="65"/>
      <c r="G667" s="65"/>
      <c r="J667" s="65"/>
      <c r="K667" s="65"/>
      <c r="N667" s="65"/>
      <c r="O667" s="65"/>
    </row>
    <row r="668" ht="15.75" customHeight="1">
      <c r="C668" s="65"/>
      <c r="F668" s="65"/>
      <c r="G668" s="65"/>
      <c r="J668" s="65"/>
      <c r="K668" s="65"/>
      <c r="N668" s="65"/>
      <c r="O668" s="65"/>
    </row>
    <row r="669" ht="15.75" customHeight="1">
      <c r="C669" s="65"/>
      <c r="F669" s="65"/>
      <c r="G669" s="65"/>
      <c r="J669" s="65"/>
      <c r="K669" s="65"/>
      <c r="N669" s="65"/>
      <c r="O669" s="65"/>
    </row>
    <row r="670" ht="15.75" customHeight="1">
      <c r="C670" s="65"/>
      <c r="F670" s="65"/>
      <c r="G670" s="65"/>
      <c r="J670" s="65"/>
      <c r="K670" s="65"/>
      <c r="N670" s="65"/>
      <c r="O670" s="65"/>
    </row>
    <row r="671" ht="15.75" customHeight="1">
      <c r="C671" s="65"/>
      <c r="F671" s="65"/>
      <c r="G671" s="65"/>
      <c r="J671" s="65"/>
      <c r="K671" s="65"/>
      <c r="N671" s="65"/>
      <c r="O671" s="65"/>
    </row>
    <row r="672" ht="15.75" customHeight="1">
      <c r="C672" s="65"/>
      <c r="F672" s="65"/>
      <c r="G672" s="65"/>
      <c r="J672" s="65"/>
      <c r="K672" s="65"/>
      <c r="N672" s="65"/>
      <c r="O672" s="65"/>
    </row>
    <row r="673" ht="15.75" customHeight="1">
      <c r="C673" s="65"/>
      <c r="F673" s="65"/>
      <c r="G673" s="65"/>
      <c r="J673" s="65"/>
      <c r="K673" s="65"/>
      <c r="N673" s="65"/>
      <c r="O673" s="65"/>
    </row>
    <row r="674" ht="15.75" customHeight="1">
      <c r="C674" s="65"/>
      <c r="F674" s="65"/>
      <c r="G674" s="65"/>
      <c r="J674" s="65"/>
      <c r="K674" s="65"/>
      <c r="N674" s="65"/>
      <c r="O674" s="65"/>
    </row>
    <row r="675" ht="15.75" customHeight="1">
      <c r="C675" s="65"/>
      <c r="F675" s="65"/>
      <c r="G675" s="65"/>
      <c r="J675" s="65"/>
      <c r="K675" s="65"/>
      <c r="N675" s="65"/>
      <c r="O675" s="65"/>
    </row>
    <row r="676" ht="15.75" customHeight="1">
      <c r="C676" s="65"/>
      <c r="F676" s="65"/>
      <c r="G676" s="65"/>
      <c r="J676" s="65"/>
      <c r="K676" s="65"/>
      <c r="N676" s="65"/>
      <c r="O676" s="65"/>
    </row>
    <row r="677" ht="15.75" customHeight="1">
      <c r="C677" s="65"/>
      <c r="F677" s="65"/>
      <c r="G677" s="65"/>
      <c r="J677" s="65"/>
      <c r="K677" s="65"/>
      <c r="N677" s="65"/>
      <c r="O677" s="65"/>
    </row>
    <row r="678" ht="15.75" customHeight="1">
      <c r="C678" s="65"/>
      <c r="F678" s="65"/>
      <c r="G678" s="65"/>
      <c r="J678" s="65"/>
      <c r="K678" s="65"/>
      <c r="N678" s="65"/>
      <c r="O678" s="65"/>
    </row>
    <row r="679" ht="15.75" customHeight="1">
      <c r="C679" s="65"/>
      <c r="F679" s="65"/>
      <c r="G679" s="65"/>
      <c r="J679" s="65"/>
      <c r="K679" s="65"/>
      <c r="N679" s="65"/>
      <c r="O679" s="65"/>
    </row>
    <row r="680" ht="15.75" customHeight="1">
      <c r="C680" s="65"/>
      <c r="F680" s="65"/>
      <c r="G680" s="65"/>
      <c r="J680" s="65"/>
      <c r="K680" s="65"/>
      <c r="N680" s="65"/>
      <c r="O680" s="65"/>
    </row>
    <row r="681" ht="15.75" customHeight="1">
      <c r="C681" s="65"/>
      <c r="F681" s="65"/>
      <c r="G681" s="65"/>
      <c r="J681" s="65"/>
      <c r="K681" s="65"/>
      <c r="N681" s="65"/>
      <c r="O681" s="65"/>
    </row>
    <row r="682" ht="15.75" customHeight="1">
      <c r="C682" s="65"/>
      <c r="F682" s="65"/>
      <c r="G682" s="65"/>
      <c r="J682" s="65"/>
      <c r="K682" s="65"/>
      <c r="N682" s="65"/>
      <c r="O682" s="65"/>
    </row>
    <row r="683" ht="15.75" customHeight="1">
      <c r="C683" s="65"/>
      <c r="F683" s="65"/>
      <c r="G683" s="65"/>
      <c r="J683" s="65"/>
      <c r="K683" s="65"/>
      <c r="N683" s="65"/>
      <c r="O683" s="65"/>
    </row>
    <row r="684" ht="15.75" customHeight="1">
      <c r="C684" s="65"/>
      <c r="F684" s="65"/>
      <c r="G684" s="65"/>
      <c r="J684" s="65"/>
      <c r="K684" s="65"/>
      <c r="N684" s="65"/>
      <c r="O684" s="65"/>
    </row>
    <row r="685" ht="15.75" customHeight="1">
      <c r="C685" s="65"/>
      <c r="F685" s="65"/>
      <c r="G685" s="65"/>
      <c r="J685" s="65"/>
      <c r="K685" s="65"/>
      <c r="N685" s="65"/>
      <c r="O685" s="65"/>
    </row>
    <row r="686" ht="15.75" customHeight="1">
      <c r="C686" s="65"/>
      <c r="F686" s="65"/>
      <c r="G686" s="65"/>
      <c r="J686" s="65"/>
      <c r="K686" s="65"/>
      <c r="N686" s="65"/>
      <c r="O686" s="65"/>
    </row>
    <row r="687" ht="15.75" customHeight="1">
      <c r="C687" s="65"/>
      <c r="F687" s="65"/>
      <c r="G687" s="65"/>
      <c r="J687" s="65"/>
      <c r="K687" s="65"/>
      <c r="N687" s="65"/>
      <c r="O687" s="65"/>
    </row>
    <row r="688" ht="15.75" customHeight="1">
      <c r="C688" s="65"/>
      <c r="F688" s="65"/>
      <c r="G688" s="65"/>
      <c r="J688" s="65"/>
      <c r="K688" s="65"/>
      <c r="N688" s="65"/>
      <c r="O688" s="65"/>
    </row>
    <row r="689" ht="15.75" customHeight="1">
      <c r="C689" s="65"/>
      <c r="F689" s="65"/>
      <c r="G689" s="65"/>
      <c r="J689" s="65"/>
      <c r="K689" s="65"/>
      <c r="N689" s="65"/>
      <c r="O689" s="65"/>
    </row>
    <row r="690" ht="15.75" customHeight="1">
      <c r="C690" s="65"/>
      <c r="F690" s="65"/>
      <c r="G690" s="65"/>
      <c r="J690" s="65"/>
      <c r="K690" s="65"/>
      <c r="N690" s="65"/>
      <c r="O690" s="65"/>
    </row>
    <row r="691" ht="15.75" customHeight="1">
      <c r="C691" s="65"/>
      <c r="F691" s="65"/>
      <c r="G691" s="65"/>
      <c r="J691" s="65"/>
      <c r="K691" s="65"/>
      <c r="N691" s="65"/>
      <c r="O691" s="65"/>
    </row>
    <row r="692" ht="15.75" customHeight="1">
      <c r="C692" s="65"/>
      <c r="F692" s="65"/>
      <c r="G692" s="65"/>
      <c r="J692" s="65"/>
      <c r="K692" s="65"/>
      <c r="N692" s="65"/>
      <c r="O692" s="65"/>
    </row>
    <row r="693" ht="15.75" customHeight="1">
      <c r="C693" s="65"/>
      <c r="F693" s="65"/>
      <c r="G693" s="65"/>
      <c r="J693" s="65"/>
      <c r="K693" s="65"/>
      <c r="N693" s="65"/>
      <c r="O693" s="65"/>
    </row>
    <row r="694" ht="15.75" customHeight="1">
      <c r="C694" s="65"/>
      <c r="F694" s="65"/>
      <c r="G694" s="65"/>
      <c r="J694" s="65"/>
      <c r="K694" s="65"/>
      <c r="N694" s="65"/>
      <c r="O694" s="65"/>
    </row>
    <row r="695" ht="15.75" customHeight="1">
      <c r="C695" s="65"/>
      <c r="F695" s="65"/>
      <c r="G695" s="65"/>
      <c r="J695" s="65"/>
      <c r="K695" s="65"/>
      <c r="N695" s="65"/>
      <c r="O695" s="65"/>
    </row>
    <row r="696" ht="15.75" customHeight="1">
      <c r="C696" s="65"/>
      <c r="F696" s="65"/>
      <c r="G696" s="65"/>
      <c r="J696" s="65"/>
      <c r="K696" s="65"/>
      <c r="N696" s="65"/>
      <c r="O696" s="65"/>
    </row>
    <row r="697" ht="15.75" customHeight="1">
      <c r="C697" s="65"/>
      <c r="F697" s="65"/>
      <c r="G697" s="65"/>
      <c r="J697" s="65"/>
      <c r="K697" s="65"/>
      <c r="N697" s="65"/>
      <c r="O697" s="65"/>
    </row>
    <row r="698" ht="15.75" customHeight="1">
      <c r="C698" s="65"/>
      <c r="F698" s="65"/>
      <c r="G698" s="65"/>
      <c r="J698" s="65"/>
      <c r="K698" s="65"/>
      <c r="N698" s="65"/>
      <c r="O698" s="65"/>
    </row>
    <row r="699" ht="15.75" customHeight="1">
      <c r="C699" s="65"/>
      <c r="F699" s="65"/>
      <c r="G699" s="65"/>
      <c r="J699" s="65"/>
      <c r="K699" s="65"/>
      <c r="N699" s="65"/>
      <c r="O699" s="65"/>
    </row>
    <row r="700" ht="15.75" customHeight="1">
      <c r="C700" s="65"/>
      <c r="F700" s="65"/>
      <c r="G700" s="65"/>
      <c r="J700" s="65"/>
      <c r="K700" s="65"/>
      <c r="N700" s="65"/>
      <c r="O700" s="65"/>
    </row>
    <row r="701" ht="15.75" customHeight="1">
      <c r="C701" s="65"/>
      <c r="F701" s="65"/>
      <c r="G701" s="65"/>
      <c r="J701" s="65"/>
      <c r="K701" s="65"/>
      <c r="N701" s="65"/>
      <c r="O701" s="65"/>
    </row>
    <row r="702" ht="15.75" customHeight="1">
      <c r="C702" s="65"/>
      <c r="F702" s="65"/>
      <c r="G702" s="65"/>
      <c r="J702" s="65"/>
      <c r="K702" s="65"/>
      <c r="N702" s="65"/>
      <c r="O702" s="65"/>
    </row>
    <row r="703" ht="15.75" customHeight="1">
      <c r="C703" s="65"/>
      <c r="F703" s="65"/>
      <c r="G703" s="65"/>
      <c r="J703" s="65"/>
      <c r="K703" s="65"/>
      <c r="N703" s="65"/>
      <c r="O703" s="65"/>
    </row>
    <row r="704" ht="15.75" customHeight="1">
      <c r="C704" s="65"/>
      <c r="F704" s="65"/>
      <c r="G704" s="65"/>
      <c r="J704" s="65"/>
      <c r="K704" s="65"/>
      <c r="N704" s="65"/>
      <c r="O704" s="65"/>
    </row>
    <row r="705" ht="15.75" customHeight="1">
      <c r="C705" s="65"/>
      <c r="F705" s="65"/>
      <c r="G705" s="65"/>
      <c r="J705" s="65"/>
      <c r="K705" s="65"/>
      <c r="N705" s="65"/>
      <c r="O705" s="65"/>
    </row>
    <row r="706" ht="15.75" customHeight="1">
      <c r="C706" s="65"/>
      <c r="F706" s="65"/>
      <c r="G706" s="65"/>
      <c r="J706" s="65"/>
      <c r="K706" s="65"/>
      <c r="N706" s="65"/>
      <c r="O706" s="65"/>
    </row>
    <row r="707" ht="15.75" customHeight="1">
      <c r="C707" s="65"/>
      <c r="F707" s="65"/>
      <c r="G707" s="65"/>
      <c r="J707" s="65"/>
      <c r="K707" s="65"/>
      <c r="N707" s="65"/>
      <c r="O707" s="65"/>
    </row>
    <row r="708" ht="15.75" customHeight="1">
      <c r="C708" s="65"/>
      <c r="F708" s="65"/>
      <c r="G708" s="65"/>
      <c r="J708" s="65"/>
      <c r="K708" s="65"/>
      <c r="N708" s="65"/>
      <c r="O708" s="65"/>
    </row>
    <row r="709" ht="15.75" customHeight="1">
      <c r="C709" s="65"/>
      <c r="F709" s="65"/>
      <c r="G709" s="65"/>
      <c r="J709" s="65"/>
      <c r="K709" s="65"/>
      <c r="N709" s="65"/>
      <c r="O709" s="65"/>
    </row>
    <row r="710" ht="15.75" customHeight="1">
      <c r="C710" s="65"/>
      <c r="F710" s="65"/>
      <c r="G710" s="65"/>
      <c r="J710" s="65"/>
      <c r="K710" s="65"/>
      <c r="N710" s="65"/>
      <c r="O710" s="65"/>
    </row>
    <row r="711" ht="15.75" customHeight="1">
      <c r="C711" s="65"/>
      <c r="F711" s="65"/>
      <c r="G711" s="65"/>
      <c r="J711" s="65"/>
      <c r="K711" s="65"/>
      <c r="N711" s="65"/>
      <c r="O711" s="65"/>
    </row>
    <row r="712" ht="15.75" customHeight="1">
      <c r="C712" s="65"/>
      <c r="F712" s="65"/>
      <c r="G712" s="65"/>
      <c r="J712" s="65"/>
      <c r="K712" s="65"/>
      <c r="N712" s="65"/>
      <c r="O712" s="65"/>
    </row>
    <row r="713" ht="15.75" customHeight="1">
      <c r="C713" s="65"/>
      <c r="F713" s="65"/>
      <c r="G713" s="65"/>
      <c r="J713" s="65"/>
      <c r="K713" s="65"/>
      <c r="N713" s="65"/>
      <c r="O713" s="65"/>
    </row>
    <row r="714" ht="15.75" customHeight="1">
      <c r="C714" s="65"/>
      <c r="F714" s="65"/>
      <c r="G714" s="65"/>
      <c r="J714" s="65"/>
      <c r="K714" s="65"/>
      <c r="N714" s="65"/>
      <c r="O714" s="65"/>
    </row>
    <row r="715" ht="15.75" customHeight="1">
      <c r="C715" s="65"/>
      <c r="F715" s="65"/>
      <c r="G715" s="65"/>
      <c r="J715" s="65"/>
      <c r="K715" s="65"/>
      <c r="N715" s="65"/>
      <c r="O715" s="65"/>
    </row>
    <row r="716" ht="15.75" customHeight="1">
      <c r="C716" s="65"/>
      <c r="F716" s="65"/>
      <c r="G716" s="65"/>
      <c r="J716" s="65"/>
      <c r="K716" s="65"/>
      <c r="N716" s="65"/>
      <c r="O716" s="65"/>
    </row>
    <row r="717" ht="15.75" customHeight="1">
      <c r="C717" s="65"/>
      <c r="F717" s="65"/>
      <c r="G717" s="65"/>
      <c r="J717" s="65"/>
      <c r="K717" s="65"/>
      <c r="N717" s="65"/>
      <c r="O717" s="65"/>
    </row>
    <row r="718" ht="15.75" customHeight="1">
      <c r="C718" s="65"/>
      <c r="F718" s="65"/>
      <c r="G718" s="65"/>
      <c r="J718" s="65"/>
      <c r="K718" s="65"/>
      <c r="N718" s="65"/>
      <c r="O718" s="65"/>
    </row>
    <row r="719" ht="15.75" customHeight="1">
      <c r="C719" s="65"/>
      <c r="F719" s="65"/>
      <c r="G719" s="65"/>
      <c r="J719" s="65"/>
      <c r="K719" s="65"/>
      <c r="N719" s="65"/>
      <c r="O719" s="65"/>
    </row>
    <row r="720" ht="15.75" customHeight="1">
      <c r="C720" s="65"/>
      <c r="F720" s="65"/>
      <c r="G720" s="65"/>
      <c r="J720" s="65"/>
      <c r="K720" s="65"/>
      <c r="N720" s="65"/>
      <c r="O720" s="65"/>
    </row>
    <row r="721" ht="15.75" customHeight="1">
      <c r="C721" s="65"/>
      <c r="F721" s="65"/>
      <c r="G721" s="65"/>
      <c r="J721" s="65"/>
      <c r="K721" s="65"/>
      <c r="N721" s="65"/>
      <c r="O721" s="65"/>
    </row>
    <row r="722" ht="15.75" customHeight="1">
      <c r="C722" s="65"/>
      <c r="F722" s="65"/>
      <c r="G722" s="65"/>
      <c r="J722" s="65"/>
      <c r="K722" s="65"/>
      <c r="N722" s="65"/>
      <c r="O722" s="65"/>
    </row>
    <row r="723" ht="15.75" customHeight="1">
      <c r="C723" s="65"/>
      <c r="F723" s="65"/>
      <c r="G723" s="65"/>
      <c r="J723" s="65"/>
      <c r="K723" s="65"/>
      <c r="N723" s="65"/>
      <c r="O723" s="65"/>
    </row>
    <row r="724" ht="15.75" customHeight="1">
      <c r="C724" s="65"/>
      <c r="F724" s="65"/>
      <c r="G724" s="65"/>
      <c r="J724" s="65"/>
      <c r="K724" s="65"/>
      <c r="N724" s="65"/>
      <c r="O724" s="65"/>
    </row>
    <row r="725" ht="15.75" customHeight="1">
      <c r="C725" s="65"/>
      <c r="F725" s="65"/>
      <c r="G725" s="65"/>
      <c r="J725" s="65"/>
      <c r="K725" s="65"/>
      <c r="N725" s="65"/>
      <c r="O725" s="65"/>
    </row>
    <row r="726" ht="15.75" customHeight="1">
      <c r="C726" s="65"/>
      <c r="F726" s="65"/>
      <c r="G726" s="65"/>
      <c r="J726" s="65"/>
      <c r="K726" s="65"/>
      <c r="N726" s="65"/>
      <c r="O726" s="65"/>
    </row>
    <row r="727" ht="15.75" customHeight="1">
      <c r="C727" s="65"/>
      <c r="F727" s="65"/>
      <c r="G727" s="65"/>
      <c r="J727" s="65"/>
      <c r="K727" s="65"/>
      <c r="N727" s="65"/>
      <c r="O727" s="65"/>
    </row>
    <row r="728" ht="15.75" customHeight="1">
      <c r="C728" s="65"/>
      <c r="F728" s="65"/>
      <c r="G728" s="65"/>
      <c r="J728" s="65"/>
      <c r="K728" s="65"/>
      <c r="N728" s="65"/>
      <c r="O728" s="65"/>
    </row>
    <row r="729" ht="15.75" customHeight="1">
      <c r="C729" s="65"/>
      <c r="F729" s="65"/>
      <c r="G729" s="65"/>
      <c r="J729" s="65"/>
      <c r="K729" s="65"/>
      <c r="N729" s="65"/>
      <c r="O729" s="65"/>
    </row>
    <row r="730" ht="15.75" customHeight="1">
      <c r="C730" s="65"/>
      <c r="F730" s="65"/>
      <c r="G730" s="65"/>
      <c r="J730" s="65"/>
      <c r="K730" s="65"/>
      <c r="N730" s="65"/>
      <c r="O730" s="65"/>
    </row>
    <row r="731" ht="15.75" customHeight="1">
      <c r="C731" s="65"/>
      <c r="F731" s="65"/>
      <c r="G731" s="65"/>
      <c r="J731" s="65"/>
      <c r="K731" s="65"/>
      <c r="N731" s="65"/>
      <c r="O731" s="65"/>
    </row>
    <row r="732" ht="15.75" customHeight="1">
      <c r="C732" s="65"/>
      <c r="F732" s="65"/>
      <c r="G732" s="65"/>
      <c r="J732" s="65"/>
      <c r="K732" s="65"/>
      <c r="N732" s="65"/>
      <c r="O732" s="65"/>
    </row>
    <row r="733" ht="15.75" customHeight="1">
      <c r="C733" s="65"/>
      <c r="F733" s="65"/>
      <c r="G733" s="65"/>
      <c r="J733" s="65"/>
      <c r="K733" s="65"/>
      <c r="N733" s="65"/>
      <c r="O733" s="65"/>
    </row>
    <row r="734" ht="15.75" customHeight="1">
      <c r="C734" s="65"/>
      <c r="F734" s="65"/>
      <c r="G734" s="65"/>
      <c r="J734" s="65"/>
      <c r="K734" s="65"/>
      <c r="N734" s="65"/>
      <c r="O734" s="65"/>
    </row>
    <row r="735" ht="15.75" customHeight="1">
      <c r="C735" s="65"/>
      <c r="F735" s="65"/>
      <c r="G735" s="65"/>
      <c r="J735" s="65"/>
      <c r="K735" s="65"/>
      <c r="N735" s="65"/>
      <c r="O735" s="65"/>
    </row>
    <row r="736" ht="15.75" customHeight="1">
      <c r="C736" s="65"/>
      <c r="F736" s="65"/>
      <c r="G736" s="65"/>
      <c r="J736" s="65"/>
      <c r="K736" s="65"/>
      <c r="N736" s="65"/>
      <c r="O736" s="65"/>
    </row>
    <row r="737" ht="15.75" customHeight="1">
      <c r="C737" s="65"/>
      <c r="F737" s="65"/>
      <c r="G737" s="65"/>
      <c r="J737" s="65"/>
      <c r="K737" s="65"/>
      <c r="N737" s="65"/>
      <c r="O737" s="65"/>
    </row>
    <row r="738" ht="15.75" customHeight="1">
      <c r="C738" s="65"/>
      <c r="F738" s="65"/>
      <c r="G738" s="65"/>
      <c r="J738" s="65"/>
      <c r="K738" s="65"/>
      <c r="N738" s="65"/>
      <c r="O738" s="65"/>
    </row>
    <row r="739" ht="15.75" customHeight="1">
      <c r="C739" s="65"/>
      <c r="F739" s="65"/>
      <c r="G739" s="65"/>
      <c r="J739" s="65"/>
      <c r="K739" s="65"/>
      <c r="N739" s="65"/>
      <c r="O739" s="65"/>
    </row>
    <row r="740" ht="15.75" customHeight="1">
      <c r="C740" s="65"/>
      <c r="F740" s="65"/>
      <c r="G740" s="65"/>
      <c r="J740" s="65"/>
      <c r="K740" s="65"/>
      <c r="N740" s="65"/>
      <c r="O740" s="65"/>
    </row>
    <row r="741" ht="15.75" customHeight="1">
      <c r="C741" s="65"/>
      <c r="F741" s="65"/>
      <c r="G741" s="65"/>
      <c r="J741" s="65"/>
      <c r="K741" s="65"/>
      <c r="N741" s="65"/>
      <c r="O741" s="65"/>
    </row>
    <row r="742" ht="15.75" customHeight="1">
      <c r="C742" s="65"/>
      <c r="F742" s="65"/>
      <c r="G742" s="65"/>
      <c r="J742" s="65"/>
      <c r="K742" s="65"/>
      <c r="N742" s="65"/>
      <c r="O742" s="65"/>
    </row>
    <row r="743" ht="15.75" customHeight="1">
      <c r="C743" s="65"/>
      <c r="F743" s="65"/>
      <c r="G743" s="65"/>
      <c r="J743" s="65"/>
      <c r="K743" s="65"/>
      <c r="N743" s="65"/>
      <c r="O743" s="65"/>
    </row>
    <row r="744" ht="15.75" customHeight="1">
      <c r="C744" s="65"/>
      <c r="F744" s="65"/>
      <c r="G744" s="65"/>
      <c r="J744" s="65"/>
      <c r="K744" s="65"/>
      <c r="N744" s="65"/>
      <c r="O744" s="65"/>
    </row>
    <row r="745" ht="15.75" customHeight="1">
      <c r="C745" s="65"/>
      <c r="F745" s="65"/>
      <c r="G745" s="65"/>
      <c r="J745" s="65"/>
      <c r="K745" s="65"/>
      <c r="N745" s="65"/>
      <c r="O745" s="65"/>
    </row>
    <row r="746" ht="15.75" customHeight="1">
      <c r="C746" s="65"/>
      <c r="F746" s="65"/>
      <c r="G746" s="65"/>
      <c r="J746" s="65"/>
      <c r="K746" s="65"/>
      <c r="N746" s="65"/>
      <c r="O746" s="65"/>
    </row>
    <row r="747" ht="15.75" customHeight="1">
      <c r="C747" s="65"/>
      <c r="F747" s="65"/>
      <c r="G747" s="65"/>
      <c r="J747" s="65"/>
      <c r="K747" s="65"/>
      <c r="N747" s="65"/>
      <c r="O747" s="65"/>
    </row>
    <row r="748" ht="15.75" customHeight="1">
      <c r="C748" s="65"/>
      <c r="F748" s="65"/>
      <c r="G748" s="65"/>
      <c r="J748" s="65"/>
      <c r="K748" s="65"/>
      <c r="N748" s="65"/>
      <c r="O748" s="65"/>
    </row>
    <row r="749" ht="15.75" customHeight="1">
      <c r="C749" s="65"/>
      <c r="F749" s="65"/>
      <c r="G749" s="65"/>
      <c r="J749" s="65"/>
      <c r="K749" s="65"/>
      <c r="N749" s="65"/>
      <c r="O749" s="65"/>
    </row>
    <row r="750" ht="15.75" customHeight="1">
      <c r="C750" s="65"/>
      <c r="F750" s="65"/>
      <c r="G750" s="65"/>
      <c r="J750" s="65"/>
      <c r="K750" s="65"/>
      <c r="N750" s="65"/>
      <c r="O750" s="65"/>
    </row>
    <row r="751" ht="15.75" customHeight="1">
      <c r="C751" s="65"/>
      <c r="F751" s="65"/>
      <c r="G751" s="65"/>
      <c r="J751" s="65"/>
      <c r="K751" s="65"/>
      <c r="N751" s="65"/>
      <c r="O751" s="65"/>
    </row>
    <row r="752" ht="15.75" customHeight="1">
      <c r="C752" s="65"/>
      <c r="F752" s="65"/>
      <c r="G752" s="65"/>
      <c r="J752" s="65"/>
      <c r="K752" s="65"/>
      <c r="N752" s="65"/>
      <c r="O752" s="65"/>
    </row>
    <row r="753" ht="15.75" customHeight="1">
      <c r="C753" s="65"/>
      <c r="F753" s="65"/>
      <c r="G753" s="65"/>
      <c r="J753" s="65"/>
      <c r="K753" s="65"/>
      <c r="N753" s="65"/>
      <c r="O753" s="65"/>
    </row>
    <row r="754" ht="15.75" customHeight="1">
      <c r="C754" s="65"/>
      <c r="F754" s="65"/>
      <c r="G754" s="65"/>
      <c r="J754" s="65"/>
      <c r="K754" s="65"/>
      <c r="N754" s="65"/>
      <c r="O754" s="65"/>
    </row>
    <row r="755" ht="15.75" customHeight="1">
      <c r="C755" s="65"/>
      <c r="F755" s="65"/>
      <c r="G755" s="65"/>
      <c r="J755" s="65"/>
      <c r="K755" s="65"/>
      <c r="N755" s="65"/>
      <c r="O755" s="65"/>
    </row>
    <row r="756" ht="15.75" customHeight="1">
      <c r="C756" s="65"/>
      <c r="F756" s="65"/>
      <c r="G756" s="65"/>
      <c r="J756" s="65"/>
      <c r="K756" s="65"/>
      <c r="N756" s="65"/>
      <c r="O756" s="65"/>
    </row>
    <row r="757" ht="15.75" customHeight="1">
      <c r="C757" s="65"/>
      <c r="F757" s="65"/>
      <c r="G757" s="65"/>
      <c r="J757" s="65"/>
      <c r="K757" s="65"/>
      <c r="N757" s="65"/>
      <c r="O757" s="65"/>
    </row>
    <row r="758" ht="15.75" customHeight="1">
      <c r="C758" s="65"/>
      <c r="F758" s="65"/>
      <c r="G758" s="65"/>
      <c r="J758" s="65"/>
      <c r="K758" s="65"/>
      <c r="N758" s="65"/>
      <c r="O758" s="65"/>
    </row>
    <row r="759" ht="15.75" customHeight="1">
      <c r="C759" s="65"/>
      <c r="F759" s="65"/>
      <c r="G759" s="65"/>
      <c r="J759" s="65"/>
      <c r="K759" s="65"/>
      <c r="N759" s="65"/>
      <c r="O759" s="65"/>
    </row>
    <row r="760" ht="15.75" customHeight="1">
      <c r="C760" s="65"/>
      <c r="F760" s="65"/>
      <c r="G760" s="65"/>
      <c r="J760" s="65"/>
      <c r="K760" s="65"/>
      <c r="N760" s="65"/>
      <c r="O760" s="65"/>
    </row>
    <row r="761" ht="15.75" customHeight="1">
      <c r="C761" s="65"/>
      <c r="F761" s="65"/>
      <c r="G761" s="65"/>
      <c r="J761" s="65"/>
      <c r="K761" s="65"/>
      <c r="N761" s="65"/>
      <c r="O761" s="65"/>
    </row>
    <row r="762" ht="15.75" customHeight="1">
      <c r="C762" s="65"/>
      <c r="F762" s="65"/>
      <c r="G762" s="65"/>
      <c r="J762" s="65"/>
      <c r="K762" s="65"/>
      <c r="N762" s="65"/>
      <c r="O762" s="65"/>
    </row>
    <row r="763" ht="15.75" customHeight="1">
      <c r="C763" s="65"/>
      <c r="F763" s="65"/>
      <c r="G763" s="65"/>
      <c r="J763" s="65"/>
      <c r="K763" s="65"/>
      <c r="N763" s="65"/>
      <c r="O763" s="65"/>
    </row>
    <row r="764" ht="15.75" customHeight="1">
      <c r="C764" s="65"/>
      <c r="F764" s="65"/>
      <c r="G764" s="65"/>
      <c r="J764" s="65"/>
      <c r="K764" s="65"/>
      <c r="N764" s="65"/>
      <c r="O764" s="65"/>
    </row>
    <row r="765" ht="15.75" customHeight="1">
      <c r="C765" s="65"/>
      <c r="F765" s="65"/>
      <c r="G765" s="65"/>
      <c r="J765" s="65"/>
      <c r="K765" s="65"/>
      <c r="N765" s="65"/>
      <c r="O765" s="65"/>
    </row>
    <row r="766" ht="15.75" customHeight="1">
      <c r="C766" s="65"/>
      <c r="F766" s="65"/>
      <c r="G766" s="65"/>
      <c r="J766" s="65"/>
      <c r="K766" s="65"/>
      <c r="N766" s="65"/>
      <c r="O766" s="65"/>
    </row>
    <row r="767" ht="15.75" customHeight="1">
      <c r="C767" s="65"/>
      <c r="F767" s="65"/>
      <c r="G767" s="65"/>
      <c r="J767" s="65"/>
      <c r="K767" s="65"/>
      <c r="N767" s="65"/>
      <c r="O767" s="65"/>
    </row>
    <row r="768" ht="15.75" customHeight="1">
      <c r="C768" s="65"/>
      <c r="F768" s="65"/>
      <c r="G768" s="65"/>
      <c r="J768" s="65"/>
      <c r="K768" s="65"/>
      <c r="N768" s="65"/>
      <c r="O768" s="65"/>
    </row>
    <row r="769" ht="15.75" customHeight="1">
      <c r="C769" s="65"/>
      <c r="F769" s="65"/>
      <c r="G769" s="65"/>
      <c r="J769" s="65"/>
      <c r="K769" s="65"/>
      <c r="N769" s="65"/>
      <c r="O769" s="65"/>
    </row>
    <row r="770" ht="15.75" customHeight="1">
      <c r="C770" s="65"/>
      <c r="F770" s="65"/>
      <c r="G770" s="65"/>
      <c r="J770" s="65"/>
      <c r="K770" s="65"/>
      <c r="N770" s="65"/>
      <c r="O770" s="65"/>
    </row>
    <row r="771" ht="15.75" customHeight="1">
      <c r="C771" s="65"/>
      <c r="F771" s="65"/>
      <c r="G771" s="65"/>
      <c r="J771" s="65"/>
      <c r="K771" s="65"/>
      <c r="N771" s="65"/>
      <c r="O771" s="65"/>
    </row>
    <row r="772" ht="15.75" customHeight="1">
      <c r="C772" s="65"/>
      <c r="F772" s="65"/>
      <c r="G772" s="65"/>
      <c r="J772" s="65"/>
      <c r="K772" s="65"/>
      <c r="N772" s="65"/>
      <c r="O772" s="65"/>
    </row>
    <row r="773" ht="15.75" customHeight="1">
      <c r="C773" s="65"/>
      <c r="F773" s="65"/>
      <c r="G773" s="65"/>
      <c r="J773" s="65"/>
      <c r="K773" s="65"/>
      <c r="N773" s="65"/>
      <c r="O773" s="65"/>
    </row>
    <row r="774" ht="15.75" customHeight="1">
      <c r="C774" s="65"/>
      <c r="F774" s="65"/>
      <c r="G774" s="65"/>
      <c r="J774" s="65"/>
      <c r="K774" s="65"/>
      <c r="N774" s="65"/>
      <c r="O774" s="65"/>
    </row>
    <row r="775" ht="15.75" customHeight="1">
      <c r="C775" s="65"/>
      <c r="F775" s="65"/>
      <c r="G775" s="65"/>
      <c r="J775" s="65"/>
      <c r="K775" s="65"/>
      <c r="N775" s="65"/>
      <c r="O775" s="65"/>
    </row>
    <row r="776" ht="15.75" customHeight="1">
      <c r="C776" s="65"/>
      <c r="F776" s="65"/>
      <c r="G776" s="65"/>
      <c r="J776" s="65"/>
      <c r="K776" s="65"/>
      <c r="N776" s="65"/>
      <c r="O776" s="65"/>
    </row>
    <row r="777" ht="15.75" customHeight="1">
      <c r="C777" s="65"/>
      <c r="F777" s="65"/>
      <c r="G777" s="65"/>
      <c r="J777" s="65"/>
      <c r="K777" s="65"/>
      <c r="N777" s="65"/>
      <c r="O777" s="65"/>
    </row>
    <row r="778" ht="15.75" customHeight="1">
      <c r="C778" s="65"/>
      <c r="F778" s="65"/>
      <c r="G778" s="65"/>
      <c r="J778" s="65"/>
      <c r="K778" s="65"/>
      <c r="N778" s="65"/>
      <c r="O778" s="65"/>
    </row>
    <row r="779" ht="15.75" customHeight="1">
      <c r="C779" s="65"/>
      <c r="F779" s="65"/>
      <c r="G779" s="65"/>
      <c r="J779" s="65"/>
      <c r="K779" s="65"/>
      <c r="N779" s="65"/>
      <c r="O779" s="65"/>
    </row>
    <row r="780" ht="15.75" customHeight="1">
      <c r="C780" s="65"/>
      <c r="F780" s="65"/>
      <c r="G780" s="65"/>
      <c r="J780" s="65"/>
      <c r="K780" s="65"/>
      <c r="N780" s="65"/>
      <c r="O780" s="65"/>
    </row>
    <row r="781" ht="15.75" customHeight="1">
      <c r="C781" s="65"/>
      <c r="F781" s="65"/>
      <c r="G781" s="65"/>
      <c r="J781" s="65"/>
      <c r="K781" s="65"/>
      <c r="N781" s="65"/>
      <c r="O781" s="65"/>
    </row>
    <row r="782" ht="15.75" customHeight="1">
      <c r="C782" s="65"/>
      <c r="F782" s="65"/>
      <c r="G782" s="65"/>
      <c r="J782" s="65"/>
      <c r="K782" s="65"/>
      <c r="N782" s="65"/>
      <c r="O782" s="65"/>
    </row>
    <row r="783" ht="15.75" customHeight="1">
      <c r="C783" s="65"/>
      <c r="F783" s="65"/>
      <c r="G783" s="65"/>
      <c r="J783" s="65"/>
      <c r="K783" s="65"/>
      <c r="N783" s="65"/>
      <c r="O783" s="65"/>
    </row>
    <row r="784" ht="15.75" customHeight="1">
      <c r="C784" s="65"/>
      <c r="F784" s="65"/>
      <c r="G784" s="65"/>
      <c r="J784" s="65"/>
      <c r="K784" s="65"/>
      <c r="N784" s="65"/>
      <c r="O784" s="65"/>
    </row>
    <row r="785" ht="15.75" customHeight="1">
      <c r="C785" s="65"/>
      <c r="F785" s="65"/>
      <c r="G785" s="65"/>
      <c r="J785" s="65"/>
      <c r="K785" s="65"/>
      <c r="N785" s="65"/>
      <c r="O785" s="65"/>
    </row>
    <row r="786" ht="15.75" customHeight="1">
      <c r="C786" s="65"/>
      <c r="F786" s="65"/>
      <c r="G786" s="65"/>
      <c r="J786" s="65"/>
      <c r="K786" s="65"/>
      <c r="N786" s="65"/>
      <c r="O786" s="65"/>
    </row>
    <row r="787" ht="15.75" customHeight="1">
      <c r="C787" s="65"/>
      <c r="F787" s="65"/>
      <c r="G787" s="65"/>
      <c r="J787" s="65"/>
      <c r="K787" s="65"/>
      <c r="N787" s="65"/>
      <c r="O787" s="65"/>
    </row>
    <row r="788" ht="15.75" customHeight="1">
      <c r="C788" s="65"/>
      <c r="F788" s="65"/>
      <c r="G788" s="65"/>
      <c r="J788" s="65"/>
      <c r="K788" s="65"/>
      <c r="N788" s="65"/>
      <c r="O788" s="65"/>
    </row>
    <row r="789" ht="15.75" customHeight="1">
      <c r="C789" s="65"/>
      <c r="F789" s="65"/>
      <c r="G789" s="65"/>
      <c r="J789" s="65"/>
      <c r="K789" s="65"/>
      <c r="N789" s="65"/>
      <c r="O789" s="65"/>
    </row>
    <row r="790" ht="15.75" customHeight="1">
      <c r="C790" s="65"/>
      <c r="F790" s="65"/>
      <c r="G790" s="65"/>
      <c r="J790" s="65"/>
      <c r="K790" s="65"/>
      <c r="N790" s="65"/>
      <c r="O790" s="65"/>
    </row>
    <row r="791" ht="15.75" customHeight="1">
      <c r="C791" s="65"/>
      <c r="F791" s="65"/>
      <c r="G791" s="65"/>
      <c r="J791" s="65"/>
      <c r="K791" s="65"/>
      <c r="N791" s="65"/>
      <c r="O791" s="65"/>
    </row>
    <row r="792" ht="15.75" customHeight="1">
      <c r="C792" s="65"/>
      <c r="F792" s="65"/>
      <c r="G792" s="65"/>
      <c r="J792" s="65"/>
      <c r="K792" s="65"/>
      <c r="N792" s="65"/>
      <c r="O792" s="65"/>
    </row>
    <row r="793" ht="15.75" customHeight="1">
      <c r="C793" s="65"/>
      <c r="F793" s="65"/>
      <c r="G793" s="65"/>
      <c r="J793" s="65"/>
      <c r="K793" s="65"/>
      <c r="N793" s="65"/>
      <c r="O793" s="65"/>
    </row>
    <row r="794" ht="15.75" customHeight="1">
      <c r="C794" s="65"/>
      <c r="F794" s="65"/>
      <c r="G794" s="65"/>
      <c r="J794" s="65"/>
      <c r="K794" s="65"/>
      <c r="N794" s="65"/>
      <c r="O794" s="65"/>
    </row>
    <row r="795" ht="15.75" customHeight="1">
      <c r="C795" s="65"/>
      <c r="F795" s="65"/>
      <c r="G795" s="65"/>
      <c r="J795" s="65"/>
      <c r="K795" s="65"/>
      <c r="N795" s="65"/>
      <c r="O795" s="65"/>
    </row>
    <row r="796" ht="15.75" customHeight="1">
      <c r="C796" s="65"/>
      <c r="F796" s="65"/>
      <c r="G796" s="65"/>
      <c r="J796" s="65"/>
      <c r="K796" s="65"/>
      <c r="N796" s="65"/>
      <c r="O796" s="65"/>
    </row>
    <row r="797" ht="15.75" customHeight="1">
      <c r="C797" s="65"/>
      <c r="F797" s="65"/>
      <c r="G797" s="65"/>
      <c r="J797" s="65"/>
      <c r="K797" s="65"/>
      <c r="N797" s="65"/>
      <c r="O797" s="65"/>
    </row>
    <row r="798" ht="15.75" customHeight="1">
      <c r="C798" s="65"/>
      <c r="F798" s="65"/>
      <c r="G798" s="65"/>
      <c r="J798" s="65"/>
      <c r="K798" s="65"/>
      <c r="N798" s="65"/>
      <c r="O798" s="65"/>
    </row>
    <row r="799" ht="15.75" customHeight="1">
      <c r="C799" s="65"/>
      <c r="F799" s="65"/>
      <c r="G799" s="65"/>
      <c r="J799" s="65"/>
      <c r="K799" s="65"/>
      <c r="N799" s="65"/>
      <c r="O799" s="65"/>
    </row>
    <row r="800" ht="15.75" customHeight="1">
      <c r="C800" s="65"/>
      <c r="F800" s="65"/>
      <c r="G800" s="65"/>
      <c r="J800" s="65"/>
      <c r="K800" s="65"/>
      <c r="N800" s="65"/>
      <c r="O800" s="65"/>
    </row>
    <row r="801" ht="15.75" customHeight="1">
      <c r="C801" s="65"/>
      <c r="F801" s="65"/>
      <c r="G801" s="65"/>
      <c r="J801" s="65"/>
      <c r="K801" s="65"/>
      <c r="N801" s="65"/>
      <c r="O801" s="65"/>
    </row>
    <row r="802" ht="15.75" customHeight="1">
      <c r="C802" s="65"/>
      <c r="F802" s="65"/>
      <c r="G802" s="65"/>
      <c r="J802" s="65"/>
      <c r="K802" s="65"/>
      <c r="N802" s="65"/>
      <c r="O802" s="65"/>
    </row>
    <row r="803" ht="15.75" customHeight="1">
      <c r="C803" s="65"/>
      <c r="F803" s="65"/>
      <c r="G803" s="65"/>
      <c r="J803" s="65"/>
      <c r="K803" s="65"/>
      <c r="N803" s="65"/>
      <c r="O803" s="65"/>
    </row>
    <row r="804" ht="15.75" customHeight="1">
      <c r="C804" s="65"/>
      <c r="F804" s="65"/>
      <c r="G804" s="65"/>
      <c r="J804" s="65"/>
      <c r="K804" s="65"/>
      <c r="N804" s="65"/>
      <c r="O804" s="65"/>
    </row>
    <row r="805" ht="15.75" customHeight="1">
      <c r="C805" s="65"/>
      <c r="F805" s="65"/>
      <c r="G805" s="65"/>
      <c r="J805" s="65"/>
      <c r="K805" s="65"/>
      <c r="N805" s="65"/>
      <c r="O805" s="65"/>
    </row>
    <row r="806" ht="15.75" customHeight="1">
      <c r="C806" s="65"/>
      <c r="F806" s="65"/>
      <c r="G806" s="65"/>
      <c r="J806" s="65"/>
      <c r="K806" s="65"/>
      <c r="N806" s="65"/>
      <c r="O806" s="65"/>
    </row>
    <row r="807" ht="15.75" customHeight="1">
      <c r="C807" s="65"/>
      <c r="F807" s="65"/>
      <c r="G807" s="65"/>
      <c r="J807" s="65"/>
      <c r="K807" s="65"/>
      <c r="N807" s="65"/>
      <c r="O807" s="65"/>
    </row>
    <row r="808" ht="15.75" customHeight="1">
      <c r="C808" s="65"/>
      <c r="F808" s="65"/>
      <c r="G808" s="65"/>
      <c r="J808" s="65"/>
      <c r="K808" s="65"/>
      <c r="N808" s="65"/>
      <c r="O808" s="65"/>
    </row>
    <row r="809" ht="15.75" customHeight="1">
      <c r="C809" s="65"/>
      <c r="F809" s="65"/>
      <c r="G809" s="65"/>
      <c r="J809" s="65"/>
      <c r="K809" s="65"/>
      <c r="N809" s="65"/>
      <c r="O809" s="65"/>
    </row>
    <row r="810" ht="15.75" customHeight="1">
      <c r="C810" s="65"/>
      <c r="F810" s="65"/>
      <c r="G810" s="65"/>
      <c r="J810" s="65"/>
      <c r="K810" s="65"/>
      <c r="N810" s="65"/>
      <c r="O810" s="65"/>
    </row>
    <row r="811" ht="15.75" customHeight="1">
      <c r="C811" s="65"/>
      <c r="F811" s="65"/>
      <c r="G811" s="65"/>
      <c r="J811" s="65"/>
      <c r="K811" s="65"/>
      <c r="N811" s="65"/>
      <c r="O811" s="65"/>
    </row>
    <row r="812" ht="15.75" customHeight="1">
      <c r="C812" s="65"/>
      <c r="F812" s="65"/>
      <c r="G812" s="65"/>
      <c r="J812" s="65"/>
      <c r="K812" s="65"/>
      <c r="N812" s="65"/>
      <c r="O812" s="65"/>
    </row>
    <row r="813" ht="15.75" customHeight="1">
      <c r="C813" s="65"/>
      <c r="F813" s="65"/>
      <c r="G813" s="65"/>
      <c r="J813" s="65"/>
      <c r="K813" s="65"/>
      <c r="N813" s="65"/>
      <c r="O813" s="65"/>
    </row>
    <row r="814" ht="15.75" customHeight="1">
      <c r="C814" s="65"/>
      <c r="F814" s="65"/>
      <c r="G814" s="65"/>
      <c r="J814" s="65"/>
      <c r="K814" s="65"/>
      <c r="N814" s="65"/>
      <c r="O814" s="65"/>
    </row>
    <row r="815" ht="15.75" customHeight="1">
      <c r="C815" s="65"/>
      <c r="F815" s="65"/>
      <c r="G815" s="65"/>
      <c r="J815" s="65"/>
      <c r="K815" s="65"/>
      <c r="N815" s="65"/>
      <c r="O815" s="65"/>
    </row>
    <row r="816" ht="15.75" customHeight="1">
      <c r="C816" s="65"/>
      <c r="F816" s="65"/>
      <c r="G816" s="65"/>
      <c r="J816" s="65"/>
      <c r="K816" s="65"/>
      <c r="N816" s="65"/>
      <c r="O816" s="65"/>
    </row>
    <row r="817" ht="15.75" customHeight="1">
      <c r="C817" s="65"/>
      <c r="F817" s="65"/>
      <c r="G817" s="65"/>
      <c r="J817" s="65"/>
      <c r="K817" s="65"/>
      <c r="N817" s="65"/>
      <c r="O817" s="65"/>
    </row>
    <row r="818" ht="15.75" customHeight="1">
      <c r="C818" s="65"/>
      <c r="F818" s="65"/>
      <c r="G818" s="65"/>
      <c r="J818" s="65"/>
      <c r="K818" s="65"/>
      <c r="N818" s="65"/>
      <c r="O818" s="65"/>
    </row>
    <row r="819" ht="15.75" customHeight="1">
      <c r="C819" s="65"/>
      <c r="F819" s="65"/>
      <c r="G819" s="65"/>
      <c r="J819" s="65"/>
      <c r="K819" s="65"/>
      <c r="N819" s="65"/>
      <c r="O819" s="65"/>
    </row>
    <row r="820" ht="15.75" customHeight="1">
      <c r="C820" s="65"/>
      <c r="F820" s="65"/>
      <c r="G820" s="65"/>
      <c r="J820" s="65"/>
      <c r="K820" s="65"/>
      <c r="N820" s="65"/>
      <c r="O820" s="65"/>
    </row>
    <row r="821" ht="15.75" customHeight="1">
      <c r="C821" s="65"/>
      <c r="F821" s="65"/>
      <c r="G821" s="65"/>
      <c r="J821" s="65"/>
      <c r="K821" s="65"/>
      <c r="N821" s="65"/>
      <c r="O821" s="65"/>
    </row>
    <row r="822" ht="15.75" customHeight="1">
      <c r="C822" s="65"/>
      <c r="F822" s="65"/>
      <c r="G822" s="65"/>
      <c r="J822" s="65"/>
      <c r="K822" s="65"/>
      <c r="N822" s="65"/>
      <c r="O822" s="65"/>
    </row>
    <row r="823" ht="15.75" customHeight="1">
      <c r="C823" s="65"/>
      <c r="F823" s="65"/>
      <c r="G823" s="65"/>
      <c r="J823" s="65"/>
      <c r="K823" s="65"/>
      <c r="N823" s="65"/>
      <c r="O823" s="65"/>
    </row>
    <row r="824" ht="15.75" customHeight="1">
      <c r="C824" s="65"/>
      <c r="F824" s="65"/>
      <c r="G824" s="65"/>
      <c r="J824" s="65"/>
      <c r="K824" s="65"/>
      <c r="N824" s="65"/>
      <c r="O824" s="65"/>
    </row>
    <row r="825" ht="15.75" customHeight="1">
      <c r="C825" s="65"/>
      <c r="F825" s="65"/>
      <c r="G825" s="65"/>
      <c r="J825" s="65"/>
      <c r="K825" s="65"/>
      <c r="N825" s="65"/>
      <c r="O825" s="65"/>
    </row>
    <row r="826" ht="15.75" customHeight="1">
      <c r="C826" s="65"/>
      <c r="F826" s="65"/>
      <c r="G826" s="65"/>
      <c r="J826" s="65"/>
      <c r="K826" s="65"/>
      <c r="N826" s="65"/>
      <c r="O826" s="65"/>
    </row>
    <row r="827" ht="15.75" customHeight="1">
      <c r="C827" s="65"/>
      <c r="F827" s="65"/>
      <c r="G827" s="65"/>
      <c r="J827" s="65"/>
      <c r="K827" s="65"/>
      <c r="N827" s="65"/>
      <c r="O827" s="65"/>
    </row>
    <row r="828" ht="15.75" customHeight="1">
      <c r="C828" s="65"/>
      <c r="F828" s="65"/>
      <c r="G828" s="65"/>
      <c r="J828" s="65"/>
      <c r="K828" s="65"/>
      <c r="N828" s="65"/>
      <c r="O828" s="65"/>
    </row>
    <row r="829" ht="15.75" customHeight="1">
      <c r="C829" s="65"/>
      <c r="F829" s="65"/>
      <c r="G829" s="65"/>
      <c r="J829" s="65"/>
      <c r="K829" s="65"/>
      <c r="N829" s="65"/>
      <c r="O829" s="65"/>
    </row>
    <row r="830" ht="15.75" customHeight="1">
      <c r="C830" s="65"/>
      <c r="F830" s="65"/>
      <c r="G830" s="65"/>
      <c r="J830" s="65"/>
      <c r="K830" s="65"/>
      <c r="N830" s="65"/>
      <c r="O830" s="65"/>
    </row>
    <row r="831" ht="15.75" customHeight="1">
      <c r="C831" s="65"/>
      <c r="F831" s="65"/>
      <c r="G831" s="65"/>
      <c r="J831" s="65"/>
      <c r="K831" s="65"/>
      <c r="N831" s="65"/>
      <c r="O831" s="65"/>
    </row>
    <row r="832" ht="15.75" customHeight="1">
      <c r="C832" s="65"/>
      <c r="F832" s="65"/>
      <c r="G832" s="65"/>
      <c r="J832" s="65"/>
      <c r="K832" s="65"/>
      <c r="N832" s="65"/>
      <c r="O832" s="65"/>
    </row>
    <row r="833" ht="15.75" customHeight="1">
      <c r="C833" s="65"/>
      <c r="F833" s="65"/>
      <c r="G833" s="65"/>
      <c r="J833" s="65"/>
      <c r="K833" s="65"/>
      <c r="N833" s="65"/>
      <c r="O833" s="65"/>
    </row>
    <row r="834" ht="15.75" customHeight="1">
      <c r="C834" s="65"/>
      <c r="F834" s="65"/>
      <c r="G834" s="65"/>
      <c r="J834" s="65"/>
      <c r="K834" s="65"/>
      <c r="N834" s="65"/>
      <c r="O834" s="65"/>
    </row>
    <row r="835" ht="15.75" customHeight="1">
      <c r="C835" s="65"/>
      <c r="F835" s="65"/>
      <c r="G835" s="65"/>
      <c r="J835" s="65"/>
      <c r="K835" s="65"/>
      <c r="N835" s="65"/>
      <c r="O835" s="65"/>
    </row>
    <row r="836" ht="15.75" customHeight="1">
      <c r="C836" s="65"/>
      <c r="F836" s="65"/>
      <c r="G836" s="65"/>
      <c r="J836" s="65"/>
      <c r="K836" s="65"/>
      <c r="N836" s="65"/>
      <c r="O836" s="65"/>
    </row>
    <row r="837" ht="15.75" customHeight="1">
      <c r="C837" s="65"/>
      <c r="F837" s="65"/>
      <c r="G837" s="65"/>
      <c r="J837" s="65"/>
      <c r="K837" s="65"/>
      <c r="N837" s="65"/>
      <c r="O837" s="65"/>
    </row>
    <row r="838" ht="15.75" customHeight="1">
      <c r="C838" s="65"/>
      <c r="F838" s="65"/>
      <c r="G838" s="65"/>
      <c r="J838" s="65"/>
      <c r="K838" s="65"/>
      <c r="N838" s="65"/>
      <c r="O838" s="65"/>
    </row>
    <row r="839" ht="15.75" customHeight="1">
      <c r="C839" s="65"/>
      <c r="F839" s="65"/>
      <c r="G839" s="65"/>
      <c r="J839" s="65"/>
      <c r="K839" s="65"/>
      <c r="N839" s="65"/>
      <c r="O839" s="65"/>
    </row>
    <row r="840" ht="15.75" customHeight="1">
      <c r="C840" s="65"/>
      <c r="F840" s="65"/>
      <c r="G840" s="65"/>
      <c r="J840" s="65"/>
      <c r="K840" s="65"/>
      <c r="N840" s="65"/>
      <c r="O840" s="65"/>
    </row>
    <row r="841" ht="15.75" customHeight="1">
      <c r="C841" s="65"/>
      <c r="F841" s="65"/>
      <c r="G841" s="65"/>
      <c r="J841" s="65"/>
      <c r="K841" s="65"/>
      <c r="N841" s="65"/>
      <c r="O841" s="65"/>
    </row>
    <row r="842" ht="15.75" customHeight="1">
      <c r="C842" s="65"/>
      <c r="F842" s="65"/>
      <c r="G842" s="65"/>
      <c r="J842" s="65"/>
      <c r="K842" s="65"/>
      <c r="N842" s="65"/>
      <c r="O842" s="65"/>
    </row>
    <row r="843" ht="15.75" customHeight="1">
      <c r="C843" s="65"/>
      <c r="F843" s="65"/>
      <c r="G843" s="65"/>
      <c r="J843" s="65"/>
      <c r="K843" s="65"/>
      <c r="N843" s="65"/>
      <c r="O843" s="65"/>
    </row>
    <row r="844" ht="15.75" customHeight="1">
      <c r="C844" s="65"/>
      <c r="F844" s="65"/>
      <c r="G844" s="65"/>
      <c r="J844" s="65"/>
      <c r="K844" s="65"/>
      <c r="N844" s="65"/>
      <c r="O844" s="65"/>
    </row>
    <row r="845" ht="15.75" customHeight="1">
      <c r="C845" s="65"/>
      <c r="F845" s="65"/>
      <c r="G845" s="65"/>
      <c r="J845" s="65"/>
      <c r="K845" s="65"/>
      <c r="N845" s="65"/>
      <c r="O845" s="65"/>
    </row>
    <row r="846" ht="15.75" customHeight="1">
      <c r="C846" s="65"/>
      <c r="F846" s="65"/>
      <c r="G846" s="65"/>
      <c r="J846" s="65"/>
      <c r="K846" s="65"/>
      <c r="N846" s="65"/>
      <c r="O846" s="65"/>
    </row>
    <row r="847" ht="15.75" customHeight="1">
      <c r="C847" s="65"/>
      <c r="F847" s="65"/>
      <c r="G847" s="65"/>
      <c r="J847" s="65"/>
      <c r="K847" s="65"/>
      <c r="N847" s="65"/>
      <c r="O847" s="65"/>
    </row>
    <row r="848" ht="15.75" customHeight="1">
      <c r="C848" s="65"/>
      <c r="F848" s="65"/>
      <c r="G848" s="65"/>
      <c r="J848" s="65"/>
      <c r="K848" s="65"/>
      <c r="N848" s="65"/>
      <c r="O848" s="65"/>
    </row>
    <row r="849" ht="15.75" customHeight="1">
      <c r="C849" s="65"/>
      <c r="F849" s="65"/>
      <c r="G849" s="65"/>
      <c r="J849" s="65"/>
      <c r="K849" s="65"/>
      <c r="N849" s="65"/>
      <c r="O849" s="65"/>
    </row>
    <row r="850" ht="15.75" customHeight="1">
      <c r="C850" s="65"/>
      <c r="F850" s="65"/>
      <c r="G850" s="65"/>
      <c r="J850" s="65"/>
      <c r="K850" s="65"/>
      <c r="N850" s="65"/>
      <c r="O850" s="65"/>
    </row>
    <row r="851" ht="15.75" customHeight="1">
      <c r="C851" s="65"/>
      <c r="F851" s="65"/>
      <c r="G851" s="65"/>
      <c r="J851" s="65"/>
      <c r="K851" s="65"/>
      <c r="N851" s="65"/>
      <c r="O851" s="65"/>
    </row>
    <row r="852" ht="15.75" customHeight="1">
      <c r="C852" s="65"/>
      <c r="F852" s="65"/>
      <c r="G852" s="65"/>
      <c r="J852" s="65"/>
      <c r="K852" s="65"/>
      <c r="N852" s="65"/>
      <c r="O852" s="65"/>
    </row>
    <row r="853" ht="15.75" customHeight="1">
      <c r="C853" s="65"/>
      <c r="F853" s="65"/>
      <c r="G853" s="65"/>
      <c r="J853" s="65"/>
      <c r="K853" s="65"/>
      <c r="N853" s="65"/>
      <c r="O853" s="65"/>
    </row>
    <row r="854" ht="15.75" customHeight="1">
      <c r="C854" s="65"/>
      <c r="F854" s="65"/>
      <c r="G854" s="65"/>
      <c r="J854" s="65"/>
      <c r="K854" s="65"/>
      <c r="N854" s="65"/>
      <c r="O854" s="65"/>
    </row>
    <row r="855" ht="15.75" customHeight="1">
      <c r="C855" s="65"/>
      <c r="F855" s="65"/>
      <c r="G855" s="65"/>
      <c r="J855" s="65"/>
      <c r="K855" s="65"/>
      <c r="N855" s="65"/>
      <c r="O855" s="65"/>
    </row>
    <row r="856" ht="15.75" customHeight="1">
      <c r="C856" s="65"/>
      <c r="F856" s="65"/>
      <c r="G856" s="65"/>
      <c r="J856" s="65"/>
      <c r="K856" s="65"/>
      <c r="N856" s="65"/>
      <c r="O856" s="65"/>
    </row>
    <row r="857" ht="15.75" customHeight="1">
      <c r="C857" s="65"/>
      <c r="F857" s="65"/>
      <c r="G857" s="65"/>
      <c r="J857" s="65"/>
      <c r="K857" s="65"/>
      <c r="N857" s="65"/>
      <c r="O857" s="65"/>
    </row>
    <row r="858" ht="15.75" customHeight="1">
      <c r="C858" s="65"/>
      <c r="F858" s="65"/>
      <c r="G858" s="65"/>
      <c r="J858" s="65"/>
      <c r="K858" s="65"/>
      <c r="N858" s="65"/>
      <c r="O858" s="65"/>
    </row>
    <row r="859" ht="15.75" customHeight="1">
      <c r="C859" s="65"/>
      <c r="F859" s="65"/>
      <c r="G859" s="65"/>
      <c r="J859" s="65"/>
      <c r="K859" s="65"/>
      <c r="N859" s="65"/>
      <c r="O859" s="65"/>
    </row>
    <row r="860" ht="15.75" customHeight="1">
      <c r="C860" s="65"/>
      <c r="F860" s="65"/>
      <c r="G860" s="65"/>
      <c r="J860" s="65"/>
      <c r="K860" s="65"/>
      <c r="N860" s="65"/>
      <c r="O860" s="65"/>
    </row>
    <row r="861" ht="15.75" customHeight="1">
      <c r="C861" s="65"/>
      <c r="F861" s="65"/>
      <c r="G861" s="65"/>
      <c r="J861" s="65"/>
      <c r="K861" s="65"/>
      <c r="N861" s="65"/>
      <c r="O861" s="65"/>
    </row>
    <row r="862" ht="15.75" customHeight="1">
      <c r="C862" s="65"/>
      <c r="F862" s="65"/>
      <c r="G862" s="65"/>
      <c r="J862" s="65"/>
      <c r="K862" s="65"/>
      <c r="N862" s="65"/>
      <c r="O862" s="65"/>
    </row>
    <row r="863" ht="15.75" customHeight="1">
      <c r="C863" s="65"/>
      <c r="F863" s="65"/>
      <c r="G863" s="65"/>
      <c r="J863" s="65"/>
      <c r="K863" s="65"/>
      <c r="N863" s="65"/>
      <c r="O863" s="65"/>
    </row>
    <row r="864" ht="15.75" customHeight="1">
      <c r="C864" s="65"/>
      <c r="F864" s="65"/>
      <c r="G864" s="65"/>
      <c r="J864" s="65"/>
      <c r="K864" s="65"/>
      <c r="N864" s="65"/>
      <c r="O864" s="65"/>
    </row>
    <row r="865" ht="15.75" customHeight="1">
      <c r="C865" s="65"/>
      <c r="F865" s="65"/>
      <c r="G865" s="65"/>
      <c r="J865" s="65"/>
      <c r="K865" s="65"/>
      <c r="N865" s="65"/>
      <c r="O865" s="65"/>
    </row>
    <row r="866" ht="15.75" customHeight="1">
      <c r="C866" s="65"/>
      <c r="F866" s="65"/>
      <c r="G866" s="65"/>
      <c r="J866" s="65"/>
      <c r="K866" s="65"/>
      <c r="N866" s="65"/>
      <c r="O866" s="65"/>
    </row>
    <row r="867" ht="15.75" customHeight="1">
      <c r="C867" s="65"/>
      <c r="F867" s="65"/>
      <c r="G867" s="65"/>
      <c r="J867" s="65"/>
      <c r="K867" s="65"/>
      <c r="N867" s="65"/>
      <c r="O867" s="65"/>
    </row>
    <row r="868" ht="15.75" customHeight="1">
      <c r="C868" s="65"/>
      <c r="F868" s="65"/>
      <c r="G868" s="65"/>
      <c r="J868" s="65"/>
      <c r="K868" s="65"/>
      <c r="N868" s="65"/>
      <c r="O868" s="65"/>
    </row>
    <row r="869" ht="15.75" customHeight="1">
      <c r="C869" s="65"/>
      <c r="F869" s="65"/>
      <c r="G869" s="65"/>
      <c r="J869" s="65"/>
      <c r="K869" s="65"/>
      <c r="N869" s="65"/>
      <c r="O869" s="65"/>
    </row>
    <row r="870" ht="15.75" customHeight="1">
      <c r="C870" s="65"/>
      <c r="F870" s="65"/>
      <c r="G870" s="65"/>
      <c r="J870" s="65"/>
      <c r="K870" s="65"/>
      <c r="N870" s="65"/>
      <c r="O870" s="65"/>
    </row>
    <row r="871" ht="15.75" customHeight="1">
      <c r="C871" s="65"/>
      <c r="F871" s="65"/>
      <c r="G871" s="65"/>
      <c r="J871" s="65"/>
      <c r="K871" s="65"/>
      <c r="N871" s="65"/>
      <c r="O871" s="65"/>
    </row>
    <row r="872" ht="15.75" customHeight="1">
      <c r="C872" s="65"/>
      <c r="F872" s="65"/>
      <c r="G872" s="65"/>
      <c r="J872" s="65"/>
      <c r="K872" s="65"/>
      <c r="N872" s="65"/>
      <c r="O872" s="65"/>
    </row>
    <row r="873" ht="15.75" customHeight="1">
      <c r="C873" s="65"/>
      <c r="F873" s="65"/>
      <c r="G873" s="65"/>
      <c r="J873" s="65"/>
      <c r="K873" s="65"/>
      <c r="N873" s="65"/>
      <c r="O873" s="65"/>
    </row>
    <row r="874" ht="15.75" customHeight="1">
      <c r="C874" s="65"/>
      <c r="F874" s="65"/>
      <c r="G874" s="65"/>
      <c r="J874" s="65"/>
      <c r="K874" s="65"/>
      <c r="N874" s="65"/>
      <c r="O874" s="65"/>
    </row>
    <row r="875" ht="15.75" customHeight="1">
      <c r="C875" s="65"/>
      <c r="F875" s="65"/>
      <c r="G875" s="65"/>
      <c r="J875" s="65"/>
      <c r="K875" s="65"/>
      <c r="N875" s="65"/>
      <c r="O875" s="65"/>
    </row>
    <row r="876" ht="15.75" customHeight="1">
      <c r="C876" s="65"/>
      <c r="F876" s="65"/>
      <c r="G876" s="65"/>
      <c r="J876" s="65"/>
      <c r="K876" s="65"/>
      <c r="N876" s="65"/>
      <c r="O876" s="65"/>
    </row>
    <row r="877" ht="15.75" customHeight="1">
      <c r="C877" s="65"/>
      <c r="F877" s="65"/>
      <c r="G877" s="65"/>
      <c r="J877" s="65"/>
      <c r="K877" s="65"/>
      <c r="N877" s="65"/>
      <c r="O877" s="65"/>
    </row>
    <row r="878" ht="15.75" customHeight="1">
      <c r="C878" s="65"/>
      <c r="F878" s="65"/>
      <c r="G878" s="65"/>
      <c r="J878" s="65"/>
      <c r="K878" s="65"/>
      <c r="N878" s="65"/>
      <c r="O878" s="65"/>
    </row>
    <row r="879" ht="15.75" customHeight="1">
      <c r="C879" s="65"/>
      <c r="F879" s="65"/>
      <c r="G879" s="65"/>
      <c r="J879" s="65"/>
      <c r="K879" s="65"/>
      <c r="N879" s="65"/>
      <c r="O879" s="65"/>
    </row>
    <row r="880" ht="15.75" customHeight="1">
      <c r="C880" s="65"/>
      <c r="F880" s="65"/>
      <c r="G880" s="65"/>
      <c r="J880" s="65"/>
      <c r="K880" s="65"/>
      <c r="N880" s="65"/>
      <c r="O880" s="65"/>
    </row>
    <row r="881" ht="15.75" customHeight="1">
      <c r="C881" s="65"/>
      <c r="F881" s="65"/>
      <c r="G881" s="65"/>
      <c r="J881" s="65"/>
      <c r="K881" s="65"/>
      <c r="N881" s="65"/>
      <c r="O881" s="65"/>
    </row>
    <row r="882" ht="15.75" customHeight="1">
      <c r="C882" s="65"/>
      <c r="F882" s="65"/>
      <c r="G882" s="65"/>
      <c r="J882" s="65"/>
      <c r="K882" s="65"/>
      <c r="N882" s="65"/>
      <c r="O882" s="65"/>
    </row>
    <row r="883" ht="15.75" customHeight="1">
      <c r="C883" s="65"/>
      <c r="F883" s="65"/>
      <c r="G883" s="65"/>
      <c r="J883" s="65"/>
      <c r="K883" s="65"/>
      <c r="N883" s="65"/>
      <c r="O883" s="65"/>
    </row>
    <row r="884" ht="15.75" customHeight="1">
      <c r="C884" s="65"/>
      <c r="F884" s="65"/>
      <c r="G884" s="65"/>
      <c r="J884" s="65"/>
      <c r="K884" s="65"/>
      <c r="N884" s="65"/>
      <c r="O884" s="65"/>
    </row>
    <row r="885" ht="15.75" customHeight="1">
      <c r="C885" s="65"/>
      <c r="F885" s="65"/>
      <c r="G885" s="65"/>
      <c r="J885" s="65"/>
      <c r="K885" s="65"/>
      <c r="N885" s="65"/>
      <c r="O885" s="65"/>
    </row>
    <row r="886" ht="15.75" customHeight="1">
      <c r="C886" s="65"/>
      <c r="F886" s="65"/>
      <c r="G886" s="65"/>
      <c r="J886" s="65"/>
      <c r="K886" s="65"/>
      <c r="N886" s="65"/>
      <c r="O886" s="65"/>
    </row>
    <row r="887" ht="15.75" customHeight="1">
      <c r="C887" s="65"/>
      <c r="F887" s="65"/>
      <c r="G887" s="65"/>
      <c r="J887" s="65"/>
      <c r="K887" s="65"/>
      <c r="N887" s="65"/>
      <c r="O887" s="65"/>
    </row>
    <row r="888" ht="15.75" customHeight="1">
      <c r="C888" s="65"/>
      <c r="F888" s="65"/>
      <c r="G888" s="65"/>
      <c r="J888" s="65"/>
      <c r="K888" s="65"/>
      <c r="N888" s="65"/>
      <c r="O888" s="65"/>
    </row>
    <row r="889" ht="15.75" customHeight="1">
      <c r="C889" s="65"/>
      <c r="F889" s="65"/>
      <c r="G889" s="65"/>
      <c r="J889" s="65"/>
      <c r="K889" s="65"/>
      <c r="N889" s="65"/>
      <c r="O889" s="65"/>
    </row>
    <row r="890" ht="15.75" customHeight="1">
      <c r="C890" s="65"/>
      <c r="F890" s="65"/>
      <c r="G890" s="65"/>
      <c r="J890" s="65"/>
      <c r="K890" s="65"/>
      <c r="N890" s="65"/>
      <c r="O890" s="65"/>
    </row>
    <row r="891" ht="15.75" customHeight="1">
      <c r="C891" s="65"/>
      <c r="F891" s="65"/>
      <c r="G891" s="65"/>
      <c r="J891" s="65"/>
      <c r="K891" s="65"/>
      <c r="N891" s="65"/>
      <c r="O891" s="65"/>
    </row>
    <row r="892" ht="15.75" customHeight="1">
      <c r="C892" s="65"/>
      <c r="F892" s="65"/>
      <c r="G892" s="65"/>
      <c r="J892" s="65"/>
      <c r="K892" s="65"/>
      <c r="N892" s="65"/>
      <c r="O892" s="65"/>
    </row>
    <row r="893" ht="15.75" customHeight="1">
      <c r="C893" s="65"/>
      <c r="F893" s="65"/>
      <c r="G893" s="65"/>
      <c r="J893" s="65"/>
      <c r="K893" s="65"/>
      <c r="N893" s="65"/>
      <c r="O893" s="65"/>
    </row>
    <row r="894" ht="15.75" customHeight="1">
      <c r="C894" s="65"/>
      <c r="F894" s="65"/>
      <c r="G894" s="65"/>
      <c r="J894" s="65"/>
      <c r="K894" s="65"/>
      <c r="N894" s="65"/>
      <c r="O894" s="65"/>
    </row>
    <row r="895" ht="15.75" customHeight="1">
      <c r="C895" s="65"/>
      <c r="F895" s="65"/>
      <c r="G895" s="65"/>
      <c r="J895" s="65"/>
      <c r="K895" s="65"/>
      <c r="N895" s="65"/>
      <c r="O895" s="65"/>
    </row>
    <row r="896" ht="15.75" customHeight="1">
      <c r="C896" s="65"/>
      <c r="F896" s="65"/>
      <c r="G896" s="65"/>
      <c r="J896" s="65"/>
      <c r="K896" s="65"/>
      <c r="N896" s="65"/>
      <c r="O896" s="65"/>
    </row>
    <row r="897" ht="15.75" customHeight="1">
      <c r="C897" s="65"/>
      <c r="F897" s="65"/>
      <c r="G897" s="65"/>
      <c r="J897" s="65"/>
      <c r="K897" s="65"/>
      <c r="N897" s="65"/>
      <c r="O897" s="65"/>
    </row>
    <row r="898" ht="15.75" customHeight="1">
      <c r="C898" s="65"/>
      <c r="F898" s="65"/>
      <c r="G898" s="65"/>
      <c r="J898" s="65"/>
      <c r="K898" s="65"/>
      <c r="N898" s="65"/>
      <c r="O898" s="65"/>
    </row>
    <row r="899" ht="15.75" customHeight="1">
      <c r="C899" s="65"/>
      <c r="F899" s="65"/>
      <c r="G899" s="65"/>
      <c r="J899" s="65"/>
      <c r="K899" s="65"/>
      <c r="N899" s="65"/>
      <c r="O899" s="65"/>
    </row>
    <row r="900" ht="15.75" customHeight="1">
      <c r="C900" s="65"/>
      <c r="F900" s="65"/>
      <c r="G900" s="65"/>
      <c r="J900" s="65"/>
      <c r="K900" s="65"/>
      <c r="N900" s="65"/>
      <c r="O900" s="65"/>
    </row>
    <row r="901" ht="15.75" customHeight="1">
      <c r="C901" s="65"/>
      <c r="F901" s="65"/>
      <c r="G901" s="65"/>
      <c r="J901" s="65"/>
      <c r="K901" s="65"/>
      <c r="N901" s="65"/>
      <c r="O901" s="65"/>
    </row>
    <row r="902" ht="15.75" customHeight="1">
      <c r="C902" s="65"/>
      <c r="F902" s="65"/>
      <c r="G902" s="65"/>
      <c r="J902" s="65"/>
      <c r="K902" s="65"/>
      <c r="N902" s="65"/>
      <c r="O902" s="65"/>
    </row>
    <row r="903" ht="15.75" customHeight="1">
      <c r="C903" s="65"/>
      <c r="F903" s="65"/>
      <c r="G903" s="65"/>
      <c r="J903" s="65"/>
      <c r="K903" s="65"/>
      <c r="N903" s="65"/>
      <c r="O903" s="65"/>
    </row>
    <row r="904" ht="15.75" customHeight="1">
      <c r="C904" s="65"/>
      <c r="F904" s="65"/>
      <c r="G904" s="65"/>
      <c r="J904" s="65"/>
      <c r="K904" s="65"/>
      <c r="N904" s="65"/>
      <c r="O904" s="65"/>
    </row>
    <row r="905" ht="15.75" customHeight="1">
      <c r="C905" s="65"/>
      <c r="F905" s="65"/>
      <c r="G905" s="65"/>
      <c r="J905" s="65"/>
      <c r="K905" s="65"/>
      <c r="N905" s="65"/>
      <c r="O905" s="65"/>
    </row>
    <row r="906" ht="15.75" customHeight="1">
      <c r="C906" s="65"/>
      <c r="F906" s="65"/>
      <c r="G906" s="65"/>
      <c r="J906" s="65"/>
      <c r="K906" s="65"/>
      <c r="N906" s="65"/>
      <c r="O906" s="65"/>
    </row>
    <row r="907" ht="15.75" customHeight="1">
      <c r="C907" s="65"/>
      <c r="F907" s="65"/>
      <c r="G907" s="65"/>
      <c r="J907" s="65"/>
      <c r="K907" s="65"/>
      <c r="N907" s="65"/>
      <c r="O907" s="65"/>
    </row>
    <row r="908" ht="15.75" customHeight="1">
      <c r="C908" s="65"/>
      <c r="F908" s="65"/>
      <c r="G908" s="65"/>
      <c r="J908" s="65"/>
      <c r="K908" s="65"/>
      <c r="N908" s="65"/>
      <c r="O908" s="65"/>
    </row>
    <row r="909" ht="15.75" customHeight="1">
      <c r="C909" s="65"/>
      <c r="F909" s="65"/>
      <c r="G909" s="65"/>
      <c r="J909" s="65"/>
      <c r="K909" s="65"/>
      <c r="N909" s="65"/>
      <c r="O909" s="65"/>
    </row>
    <row r="910" ht="15.75" customHeight="1">
      <c r="C910" s="65"/>
      <c r="F910" s="65"/>
      <c r="G910" s="65"/>
      <c r="J910" s="65"/>
      <c r="K910" s="65"/>
      <c r="N910" s="65"/>
      <c r="O910" s="65"/>
    </row>
    <row r="911" ht="15.75" customHeight="1">
      <c r="C911" s="65"/>
      <c r="F911" s="65"/>
      <c r="G911" s="65"/>
      <c r="J911" s="65"/>
      <c r="K911" s="65"/>
      <c r="N911" s="65"/>
      <c r="O911" s="65"/>
    </row>
    <row r="912" ht="15.75" customHeight="1">
      <c r="C912" s="65"/>
      <c r="F912" s="65"/>
      <c r="G912" s="65"/>
      <c r="J912" s="65"/>
      <c r="K912" s="65"/>
      <c r="N912" s="65"/>
      <c r="O912" s="65"/>
    </row>
    <row r="913" ht="15.75" customHeight="1">
      <c r="C913" s="65"/>
      <c r="F913" s="65"/>
      <c r="G913" s="65"/>
      <c r="J913" s="65"/>
      <c r="K913" s="65"/>
      <c r="N913" s="65"/>
      <c r="O913" s="65"/>
    </row>
    <row r="914" ht="15.75" customHeight="1">
      <c r="C914" s="65"/>
      <c r="F914" s="65"/>
      <c r="G914" s="65"/>
      <c r="J914" s="65"/>
      <c r="K914" s="65"/>
      <c r="N914" s="65"/>
      <c r="O914" s="65"/>
    </row>
    <row r="915" ht="15.75" customHeight="1">
      <c r="C915" s="65"/>
      <c r="F915" s="65"/>
      <c r="G915" s="65"/>
      <c r="J915" s="65"/>
      <c r="K915" s="65"/>
      <c r="N915" s="65"/>
      <c r="O915" s="65"/>
    </row>
    <row r="916" ht="15.75" customHeight="1">
      <c r="C916" s="65"/>
      <c r="F916" s="65"/>
      <c r="G916" s="65"/>
      <c r="J916" s="65"/>
      <c r="K916" s="65"/>
      <c r="N916" s="65"/>
      <c r="O916" s="65"/>
    </row>
    <row r="917" ht="15.75" customHeight="1">
      <c r="C917" s="65"/>
      <c r="F917" s="65"/>
      <c r="G917" s="65"/>
      <c r="J917" s="65"/>
      <c r="K917" s="65"/>
      <c r="N917" s="65"/>
      <c r="O917" s="65"/>
    </row>
    <row r="918" ht="15.75" customHeight="1">
      <c r="C918" s="65"/>
      <c r="F918" s="65"/>
      <c r="G918" s="65"/>
      <c r="J918" s="65"/>
      <c r="K918" s="65"/>
      <c r="N918" s="65"/>
      <c r="O918" s="65"/>
    </row>
    <row r="919" ht="15.75" customHeight="1">
      <c r="C919" s="65"/>
      <c r="F919" s="65"/>
      <c r="G919" s="65"/>
      <c r="J919" s="65"/>
      <c r="K919" s="65"/>
      <c r="N919" s="65"/>
      <c r="O919" s="65"/>
    </row>
    <row r="920" ht="15.75" customHeight="1">
      <c r="C920" s="65"/>
      <c r="F920" s="65"/>
      <c r="G920" s="65"/>
      <c r="J920" s="65"/>
      <c r="K920" s="65"/>
      <c r="N920" s="65"/>
      <c r="O920" s="65"/>
    </row>
    <row r="921" ht="15.75" customHeight="1">
      <c r="C921" s="65"/>
      <c r="F921" s="65"/>
      <c r="G921" s="65"/>
      <c r="J921" s="65"/>
      <c r="K921" s="65"/>
      <c r="N921" s="65"/>
      <c r="O921" s="65"/>
    </row>
    <row r="922" ht="15.75" customHeight="1">
      <c r="C922" s="65"/>
      <c r="F922" s="65"/>
      <c r="G922" s="65"/>
      <c r="J922" s="65"/>
      <c r="K922" s="65"/>
      <c r="N922" s="65"/>
      <c r="O922" s="65"/>
    </row>
    <row r="923" ht="15.75" customHeight="1">
      <c r="C923" s="65"/>
      <c r="F923" s="65"/>
      <c r="G923" s="65"/>
      <c r="J923" s="65"/>
      <c r="K923" s="65"/>
      <c r="N923" s="65"/>
      <c r="O923" s="65"/>
    </row>
    <row r="924" ht="15.75" customHeight="1">
      <c r="C924" s="65"/>
      <c r="F924" s="65"/>
      <c r="G924" s="65"/>
      <c r="J924" s="65"/>
      <c r="K924" s="65"/>
      <c r="N924" s="65"/>
      <c r="O924" s="65"/>
    </row>
    <row r="925" ht="15.75" customHeight="1">
      <c r="C925" s="65"/>
      <c r="F925" s="65"/>
      <c r="G925" s="65"/>
      <c r="J925" s="65"/>
      <c r="K925" s="65"/>
      <c r="N925" s="65"/>
      <c r="O925" s="65"/>
    </row>
    <row r="926" ht="15.75" customHeight="1">
      <c r="C926" s="65"/>
      <c r="F926" s="65"/>
      <c r="G926" s="65"/>
      <c r="J926" s="65"/>
      <c r="K926" s="65"/>
      <c r="N926" s="65"/>
      <c r="O926" s="65"/>
    </row>
    <row r="927" ht="15.75" customHeight="1">
      <c r="C927" s="65"/>
      <c r="F927" s="65"/>
      <c r="G927" s="65"/>
      <c r="J927" s="65"/>
      <c r="K927" s="65"/>
      <c r="N927" s="65"/>
      <c r="O927" s="65"/>
    </row>
    <row r="928" ht="15.75" customHeight="1">
      <c r="C928" s="65"/>
      <c r="F928" s="65"/>
      <c r="G928" s="65"/>
      <c r="J928" s="65"/>
      <c r="K928" s="65"/>
      <c r="N928" s="65"/>
      <c r="O928" s="65"/>
    </row>
    <row r="929" ht="15.75" customHeight="1">
      <c r="C929" s="65"/>
      <c r="F929" s="65"/>
      <c r="G929" s="65"/>
      <c r="J929" s="65"/>
      <c r="K929" s="65"/>
      <c r="N929" s="65"/>
      <c r="O929" s="65"/>
    </row>
    <row r="930" ht="15.75" customHeight="1">
      <c r="C930" s="65"/>
      <c r="F930" s="65"/>
      <c r="G930" s="65"/>
      <c r="J930" s="65"/>
      <c r="K930" s="65"/>
      <c r="N930" s="65"/>
      <c r="O930" s="65"/>
    </row>
    <row r="931" ht="15.75" customHeight="1">
      <c r="C931" s="65"/>
      <c r="F931" s="65"/>
      <c r="G931" s="65"/>
      <c r="J931" s="65"/>
      <c r="K931" s="65"/>
      <c r="N931" s="65"/>
      <c r="O931" s="65"/>
    </row>
    <row r="932" ht="15.75" customHeight="1">
      <c r="C932" s="65"/>
      <c r="F932" s="65"/>
      <c r="G932" s="65"/>
      <c r="J932" s="65"/>
      <c r="K932" s="65"/>
      <c r="N932" s="65"/>
      <c r="O932" s="65"/>
    </row>
    <row r="933" ht="15.75" customHeight="1">
      <c r="C933" s="65"/>
      <c r="F933" s="65"/>
      <c r="G933" s="65"/>
      <c r="J933" s="65"/>
      <c r="K933" s="65"/>
      <c r="N933" s="65"/>
      <c r="O933" s="65"/>
    </row>
    <row r="934" ht="15.75" customHeight="1">
      <c r="C934" s="65"/>
      <c r="F934" s="65"/>
      <c r="G934" s="65"/>
      <c r="J934" s="65"/>
      <c r="K934" s="65"/>
      <c r="N934" s="65"/>
      <c r="O934" s="65"/>
    </row>
    <row r="935" ht="15.75" customHeight="1">
      <c r="C935" s="65"/>
      <c r="F935" s="65"/>
      <c r="G935" s="65"/>
      <c r="J935" s="65"/>
      <c r="K935" s="65"/>
      <c r="N935" s="65"/>
      <c r="O935" s="65"/>
    </row>
    <row r="936" ht="15.75" customHeight="1">
      <c r="C936" s="65"/>
      <c r="F936" s="65"/>
      <c r="G936" s="65"/>
      <c r="J936" s="65"/>
      <c r="K936" s="65"/>
      <c r="N936" s="65"/>
      <c r="O936" s="65"/>
    </row>
    <row r="937" ht="15.75" customHeight="1">
      <c r="C937" s="65"/>
      <c r="F937" s="65"/>
      <c r="G937" s="65"/>
      <c r="J937" s="65"/>
      <c r="K937" s="65"/>
      <c r="N937" s="65"/>
      <c r="O937" s="65"/>
    </row>
    <row r="938" ht="15.75" customHeight="1">
      <c r="C938" s="65"/>
      <c r="F938" s="65"/>
      <c r="G938" s="65"/>
      <c r="J938" s="65"/>
      <c r="K938" s="65"/>
      <c r="N938" s="65"/>
      <c r="O938" s="65"/>
    </row>
    <row r="939" ht="15.75" customHeight="1">
      <c r="C939" s="65"/>
      <c r="F939" s="65"/>
      <c r="G939" s="65"/>
      <c r="J939" s="65"/>
      <c r="K939" s="65"/>
      <c r="N939" s="65"/>
      <c r="O939" s="65"/>
    </row>
    <row r="940" ht="15.75" customHeight="1">
      <c r="C940" s="65"/>
      <c r="F940" s="65"/>
      <c r="G940" s="65"/>
      <c r="J940" s="65"/>
      <c r="K940" s="65"/>
      <c r="N940" s="65"/>
      <c r="O940" s="65"/>
    </row>
    <row r="941" ht="15.75" customHeight="1">
      <c r="C941" s="65"/>
      <c r="F941" s="65"/>
      <c r="G941" s="65"/>
      <c r="J941" s="65"/>
      <c r="K941" s="65"/>
      <c r="N941" s="65"/>
      <c r="O941" s="65"/>
    </row>
    <row r="942" ht="15.75" customHeight="1">
      <c r="C942" s="65"/>
      <c r="F942" s="65"/>
      <c r="G942" s="65"/>
      <c r="J942" s="65"/>
      <c r="K942" s="65"/>
      <c r="N942" s="65"/>
      <c r="O942" s="65"/>
    </row>
    <row r="943" ht="15.75" customHeight="1">
      <c r="C943" s="65"/>
      <c r="F943" s="65"/>
      <c r="G943" s="65"/>
      <c r="J943" s="65"/>
      <c r="K943" s="65"/>
      <c r="N943" s="65"/>
      <c r="O943" s="65"/>
    </row>
    <row r="944" ht="15.75" customHeight="1">
      <c r="C944" s="65"/>
      <c r="F944" s="65"/>
      <c r="G944" s="65"/>
      <c r="J944" s="65"/>
      <c r="K944" s="65"/>
      <c r="N944" s="65"/>
      <c r="O944" s="65"/>
    </row>
    <row r="945" ht="15.75" customHeight="1">
      <c r="C945" s="65"/>
      <c r="F945" s="65"/>
      <c r="G945" s="65"/>
      <c r="J945" s="65"/>
      <c r="K945" s="65"/>
      <c r="N945" s="65"/>
      <c r="O945" s="65"/>
    </row>
    <row r="946" ht="15.75" customHeight="1">
      <c r="C946" s="65"/>
      <c r="F946" s="65"/>
      <c r="G946" s="65"/>
      <c r="J946" s="65"/>
      <c r="K946" s="65"/>
      <c r="N946" s="65"/>
      <c r="O946" s="65"/>
    </row>
    <row r="947" ht="15.75" customHeight="1">
      <c r="C947" s="65"/>
      <c r="F947" s="65"/>
      <c r="G947" s="65"/>
      <c r="J947" s="65"/>
      <c r="K947" s="65"/>
      <c r="N947" s="65"/>
      <c r="O947" s="65"/>
    </row>
    <row r="948" ht="15.75" customHeight="1">
      <c r="C948" s="65"/>
      <c r="F948" s="65"/>
      <c r="G948" s="65"/>
      <c r="J948" s="65"/>
      <c r="K948" s="65"/>
      <c r="N948" s="65"/>
      <c r="O948" s="65"/>
    </row>
    <row r="949" ht="15.75" customHeight="1">
      <c r="C949" s="65"/>
      <c r="F949" s="65"/>
      <c r="G949" s="65"/>
      <c r="J949" s="65"/>
      <c r="K949" s="65"/>
      <c r="N949" s="65"/>
      <c r="O949" s="65"/>
    </row>
    <row r="950" ht="15.75" customHeight="1">
      <c r="C950" s="65"/>
      <c r="F950" s="65"/>
      <c r="G950" s="65"/>
      <c r="J950" s="65"/>
      <c r="K950" s="65"/>
      <c r="N950" s="65"/>
      <c r="O950" s="65"/>
    </row>
    <row r="951" ht="15.75" customHeight="1">
      <c r="C951" s="65"/>
      <c r="F951" s="65"/>
      <c r="G951" s="65"/>
      <c r="J951" s="65"/>
      <c r="K951" s="65"/>
      <c r="N951" s="65"/>
      <c r="O951" s="65"/>
    </row>
    <row r="952" ht="15.75" customHeight="1">
      <c r="C952" s="65"/>
      <c r="F952" s="65"/>
      <c r="G952" s="65"/>
      <c r="J952" s="65"/>
      <c r="K952" s="65"/>
      <c r="N952" s="65"/>
      <c r="O952" s="65"/>
    </row>
    <row r="953" ht="15.75" customHeight="1">
      <c r="C953" s="65"/>
      <c r="F953" s="65"/>
      <c r="G953" s="65"/>
      <c r="J953" s="65"/>
      <c r="K953" s="65"/>
      <c r="N953" s="65"/>
      <c r="O953" s="65"/>
    </row>
    <row r="954" ht="15.75" customHeight="1">
      <c r="C954" s="65"/>
      <c r="F954" s="65"/>
      <c r="G954" s="65"/>
      <c r="J954" s="65"/>
      <c r="K954" s="65"/>
      <c r="N954" s="65"/>
      <c r="O954" s="65"/>
    </row>
    <row r="955" ht="15.75" customHeight="1">
      <c r="C955" s="65"/>
      <c r="F955" s="65"/>
      <c r="G955" s="65"/>
      <c r="J955" s="65"/>
      <c r="K955" s="65"/>
      <c r="N955" s="65"/>
      <c r="O955" s="65"/>
    </row>
    <row r="956" ht="15.75" customHeight="1">
      <c r="C956" s="65"/>
      <c r="F956" s="65"/>
      <c r="G956" s="65"/>
      <c r="J956" s="65"/>
      <c r="K956" s="65"/>
      <c r="N956" s="65"/>
      <c r="O956" s="65"/>
    </row>
    <row r="957" ht="15.75" customHeight="1">
      <c r="C957" s="65"/>
      <c r="F957" s="65"/>
      <c r="G957" s="65"/>
      <c r="J957" s="65"/>
      <c r="K957" s="65"/>
      <c r="N957" s="65"/>
      <c r="O957" s="65"/>
    </row>
    <row r="958" ht="15.75" customHeight="1">
      <c r="C958" s="65"/>
      <c r="F958" s="65"/>
      <c r="G958" s="65"/>
      <c r="J958" s="65"/>
      <c r="K958" s="65"/>
      <c r="N958" s="65"/>
      <c r="O958" s="65"/>
    </row>
    <row r="959" ht="15.75" customHeight="1">
      <c r="C959" s="65"/>
      <c r="F959" s="65"/>
      <c r="G959" s="65"/>
      <c r="J959" s="65"/>
      <c r="K959" s="65"/>
      <c r="N959" s="65"/>
      <c r="O959" s="65"/>
    </row>
    <row r="960" ht="15.75" customHeight="1">
      <c r="C960" s="65"/>
      <c r="F960" s="65"/>
      <c r="G960" s="65"/>
      <c r="J960" s="65"/>
      <c r="K960" s="65"/>
      <c r="N960" s="65"/>
      <c r="O960" s="65"/>
    </row>
    <row r="961" ht="15.75" customHeight="1">
      <c r="C961" s="65"/>
      <c r="F961" s="65"/>
      <c r="G961" s="65"/>
      <c r="J961" s="65"/>
      <c r="K961" s="65"/>
      <c r="N961" s="65"/>
      <c r="O961" s="65"/>
    </row>
    <row r="962" ht="15.75" customHeight="1">
      <c r="C962" s="65"/>
      <c r="F962" s="65"/>
      <c r="G962" s="65"/>
      <c r="J962" s="65"/>
      <c r="K962" s="65"/>
      <c r="N962" s="65"/>
      <c r="O962" s="65"/>
    </row>
    <row r="963" ht="15.75" customHeight="1">
      <c r="C963" s="65"/>
      <c r="F963" s="65"/>
      <c r="G963" s="65"/>
      <c r="J963" s="65"/>
      <c r="K963" s="65"/>
      <c r="N963" s="65"/>
      <c r="O963" s="65"/>
    </row>
    <row r="964" ht="15.75" customHeight="1">
      <c r="C964" s="65"/>
      <c r="F964" s="65"/>
      <c r="G964" s="65"/>
      <c r="J964" s="65"/>
      <c r="K964" s="65"/>
      <c r="N964" s="65"/>
      <c r="O964" s="65"/>
    </row>
    <row r="965" ht="15.75" customHeight="1">
      <c r="C965" s="65"/>
      <c r="F965" s="65"/>
      <c r="G965" s="65"/>
      <c r="J965" s="65"/>
      <c r="K965" s="65"/>
      <c r="N965" s="65"/>
      <c r="O965" s="65"/>
    </row>
    <row r="966" ht="15.75" customHeight="1">
      <c r="C966" s="65"/>
      <c r="F966" s="65"/>
      <c r="G966" s="65"/>
      <c r="J966" s="65"/>
      <c r="K966" s="65"/>
      <c r="N966" s="65"/>
      <c r="O966" s="65"/>
    </row>
    <row r="967" ht="15.75" customHeight="1">
      <c r="C967" s="65"/>
      <c r="F967" s="65"/>
      <c r="G967" s="65"/>
      <c r="J967" s="65"/>
      <c r="K967" s="65"/>
      <c r="N967" s="65"/>
      <c r="O967" s="65"/>
    </row>
    <row r="968" ht="15.75" customHeight="1">
      <c r="C968" s="65"/>
      <c r="F968" s="65"/>
      <c r="G968" s="65"/>
      <c r="J968" s="65"/>
      <c r="K968" s="65"/>
      <c r="N968" s="65"/>
      <c r="O968" s="65"/>
    </row>
    <row r="969" ht="15.75" customHeight="1">
      <c r="C969" s="65"/>
      <c r="F969" s="65"/>
      <c r="G969" s="65"/>
      <c r="J969" s="65"/>
      <c r="K969" s="65"/>
      <c r="N969" s="65"/>
      <c r="O969" s="65"/>
    </row>
    <row r="970" ht="15.75" customHeight="1">
      <c r="C970" s="65"/>
      <c r="F970" s="65"/>
      <c r="G970" s="65"/>
      <c r="J970" s="65"/>
      <c r="K970" s="65"/>
      <c r="N970" s="65"/>
      <c r="O970" s="65"/>
    </row>
    <row r="971" ht="15.75" customHeight="1">
      <c r="C971" s="65"/>
      <c r="F971" s="65"/>
      <c r="G971" s="65"/>
      <c r="J971" s="65"/>
      <c r="K971" s="65"/>
      <c r="N971" s="65"/>
      <c r="O971" s="65"/>
    </row>
    <row r="972" ht="15.75" customHeight="1">
      <c r="C972" s="65"/>
      <c r="F972" s="65"/>
      <c r="G972" s="65"/>
      <c r="J972" s="65"/>
      <c r="K972" s="65"/>
      <c r="N972" s="65"/>
      <c r="O972" s="65"/>
    </row>
    <row r="973" ht="15.75" customHeight="1">
      <c r="C973" s="65"/>
      <c r="F973" s="65"/>
      <c r="G973" s="65"/>
      <c r="J973" s="65"/>
      <c r="K973" s="65"/>
      <c r="N973" s="65"/>
      <c r="O973" s="65"/>
    </row>
    <row r="974" ht="15.75" customHeight="1">
      <c r="C974" s="65"/>
      <c r="F974" s="65"/>
      <c r="G974" s="65"/>
      <c r="J974" s="65"/>
      <c r="K974" s="65"/>
      <c r="N974" s="65"/>
      <c r="O974" s="65"/>
    </row>
    <row r="975" ht="15.75" customHeight="1">
      <c r="C975" s="65"/>
      <c r="F975" s="65"/>
      <c r="G975" s="65"/>
      <c r="J975" s="65"/>
      <c r="K975" s="65"/>
      <c r="N975" s="65"/>
      <c r="O975" s="65"/>
    </row>
    <row r="976" ht="15.75" customHeight="1">
      <c r="C976" s="65"/>
      <c r="F976" s="65"/>
      <c r="G976" s="65"/>
      <c r="J976" s="65"/>
      <c r="K976" s="65"/>
      <c r="N976" s="65"/>
      <c r="O976" s="65"/>
    </row>
    <row r="977" ht="15.75" customHeight="1">
      <c r="C977" s="65"/>
      <c r="F977" s="65"/>
      <c r="G977" s="65"/>
      <c r="J977" s="65"/>
      <c r="K977" s="65"/>
      <c r="N977" s="65"/>
      <c r="O977" s="65"/>
    </row>
    <row r="978" ht="15.75" customHeight="1">
      <c r="C978" s="65"/>
      <c r="F978" s="65"/>
      <c r="G978" s="65"/>
      <c r="J978" s="65"/>
      <c r="K978" s="65"/>
      <c r="N978" s="65"/>
      <c r="O978" s="65"/>
    </row>
    <row r="979" ht="15.75" customHeight="1">
      <c r="C979" s="65"/>
      <c r="F979" s="65"/>
      <c r="G979" s="65"/>
      <c r="J979" s="65"/>
      <c r="K979" s="65"/>
      <c r="N979" s="65"/>
      <c r="O979" s="65"/>
    </row>
    <row r="980" ht="15.75" customHeight="1">
      <c r="C980" s="65"/>
      <c r="F980" s="65"/>
      <c r="G980" s="65"/>
      <c r="J980" s="65"/>
      <c r="K980" s="65"/>
      <c r="N980" s="65"/>
      <c r="O980" s="65"/>
    </row>
    <row r="981" ht="15.75" customHeight="1">
      <c r="C981" s="65"/>
      <c r="F981" s="65"/>
      <c r="G981" s="65"/>
      <c r="J981" s="65"/>
      <c r="K981" s="65"/>
      <c r="N981" s="65"/>
      <c r="O981" s="65"/>
    </row>
    <row r="982" ht="15.75" customHeight="1">
      <c r="C982" s="65"/>
      <c r="F982" s="65"/>
      <c r="G982" s="65"/>
      <c r="J982" s="65"/>
      <c r="K982" s="65"/>
      <c r="N982" s="65"/>
      <c r="O982" s="65"/>
    </row>
    <row r="983" ht="15.75" customHeight="1">
      <c r="C983" s="65"/>
      <c r="F983" s="65"/>
      <c r="G983" s="65"/>
      <c r="J983" s="65"/>
      <c r="K983" s="65"/>
      <c r="N983" s="65"/>
      <c r="O983" s="65"/>
    </row>
    <row r="984" ht="15.75" customHeight="1">
      <c r="C984" s="65"/>
      <c r="F984" s="65"/>
      <c r="G984" s="65"/>
      <c r="J984" s="65"/>
      <c r="K984" s="65"/>
      <c r="N984" s="65"/>
      <c r="O984" s="65"/>
    </row>
    <row r="985" ht="15.75" customHeight="1">
      <c r="C985" s="65"/>
      <c r="F985" s="65"/>
      <c r="G985" s="65"/>
      <c r="J985" s="65"/>
      <c r="K985" s="65"/>
      <c r="N985" s="65"/>
      <c r="O985" s="65"/>
    </row>
    <row r="986" ht="15.75" customHeight="1">
      <c r="C986" s="65"/>
      <c r="F986" s="65"/>
      <c r="G986" s="65"/>
      <c r="J986" s="65"/>
      <c r="K986" s="65"/>
      <c r="N986" s="65"/>
      <c r="O986" s="65"/>
    </row>
    <row r="987" ht="15.75" customHeight="1">
      <c r="C987" s="65"/>
      <c r="F987" s="65"/>
      <c r="G987" s="65"/>
      <c r="J987" s="65"/>
      <c r="K987" s="65"/>
      <c r="N987" s="65"/>
      <c r="O987" s="65"/>
    </row>
    <row r="988" ht="15.75" customHeight="1">
      <c r="C988" s="65"/>
      <c r="F988" s="65"/>
      <c r="G988" s="65"/>
      <c r="J988" s="65"/>
      <c r="K988" s="65"/>
      <c r="N988" s="65"/>
      <c r="O988" s="65"/>
    </row>
    <row r="989" ht="15.75" customHeight="1">
      <c r="C989" s="65"/>
      <c r="F989" s="65"/>
      <c r="G989" s="65"/>
      <c r="J989" s="65"/>
      <c r="K989" s="65"/>
      <c r="N989" s="65"/>
      <c r="O989" s="65"/>
    </row>
    <row r="990" ht="15.75" customHeight="1">
      <c r="C990" s="65"/>
      <c r="F990" s="65"/>
      <c r="G990" s="65"/>
      <c r="J990" s="65"/>
      <c r="K990" s="65"/>
      <c r="N990" s="65"/>
      <c r="O990" s="65"/>
    </row>
    <row r="991" ht="15.75" customHeight="1">
      <c r="C991" s="65"/>
      <c r="F991" s="65"/>
      <c r="G991" s="65"/>
      <c r="J991" s="65"/>
      <c r="K991" s="65"/>
      <c r="N991" s="65"/>
      <c r="O991" s="65"/>
    </row>
    <row r="992" ht="15.75" customHeight="1">
      <c r="C992" s="65"/>
      <c r="F992" s="65"/>
      <c r="G992" s="65"/>
      <c r="J992" s="65"/>
      <c r="K992" s="65"/>
      <c r="N992" s="65"/>
      <c r="O992" s="65"/>
    </row>
    <row r="993" ht="15.75" customHeight="1">
      <c r="C993" s="65"/>
      <c r="F993" s="65"/>
      <c r="G993" s="65"/>
      <c r="J993" s="65"/>
      <c r="K993" s="65"/>
      <c r="N993" s="65"/>
      <c r="O993" s="65"/>
    </row>
    <row r="994" ht="15.75" customHeight="1">
      <c r="C994" s="65"/>
      <c r="F994" s="65"/>
      <c r="G994" s="65"/>
      <c r="J994" s="65"/>
      <c r="K994" s="65"/>
      <c r="N994" s="65"/>
      <c r="O994" s="65"/>
    </row>
    <row r="995" ht="15.75" customHeight="1">
      <c r="C995" s="65"/>
      <c r="F995" s="65"/>
      <c r="G995" s="65"/>
      <c r="J995" s="65"/>
      <c r="K995" s="65"/>
      <c r="N995" s="65"/>
      <c r="O995" s="65"/>
    </row>
    <row r="996" ht="15.75" customHeight="1">
      <c r="C996" s="65"/>
      <c r="F996" s="65"/>
      <c r="G996" s="65"/>
      <c r="J996" s="65"/>
      <c r="K996" s="65"/>
      <c r="N996" s="65"/>
      <c r="O996" s="65"/>
    </row>
    <row r="997" ht="15.75" customHeight="1">
      <c r="C997" s="65"/>
      <c r="F997" s="65"/>
      <c r="G997" s="65"/>
      <c r="J997" s="65"/>
      <c r="K997" s="65"/>
      <c r="N997" s="65"/>
      <c r="O997" s="65"/>
    </row>
    <row r="998" ht="15.75" customHeight="1">
      <c r="C998" s="65"/>
      <c r="F998" s="65"/>
      <c r="G998" s="65"/>
      <c r="J998" s="65"/>
      <c r="K998" s="65"/>
      <c r="N998" s="65"/>
      <c r="O998" s="65"/>
    </row>
    <row r="999" ht="15.75" customHeight="1">
      <c r="C999" s="65"/>
      <c r="F999" s="65"/>
      <c r="G999" s="65"/>
      <c r="J999" s="65"/>
      <c r="K999" s="65"/>
      <c r="N999" s="65"/>
      <c r="O999" s="65"/>
    </row>
    <row r="1000" ht="15.75" customHeight="1">
      <c r="C1000" s="65"/>
      <c r="F1000" s="65"/>
      <c r="G1000" s="65"/>
      <c r="J1000" s="65"/>
      <c r="K1000" s="65"/>
      <c r="N1000" s="65"/>
      <c r="O1000" s="65"/>
    </row>
  </sheetData>
  <mergeCells count="2">
    <mergeCell ref="A50:N50"/>
    <mergeCell ref="O50:AB50"/>
  </mergeCells>
  <hyperlinks>
    <hyperlink r:id="rId1" ref="R2"/>
    <hyperlink r:id="rId2" ref="R3"/>
    <hyperlink r:id="rId3" ref="R4"/>
    <hyperlink r:id="rId4" ref="R6"/>
    <hyperlink r:id="rId5" ref="R8"/>
    <hyperlink r:id="rId6" ref="R9"/>
    <hyperlink r:id="rId7" ref="R11"/>
    <hyperlink r:id="rId8" ref="R12"/>
    <hyperlink r:id="rId9" ref="R13"/>
    <hyperlink r:id="rId10" ref="R15"/>
    <hyperlink r:id="rId11" ref="R17"/>
    <hyperlink r:id="rId12" ref="M18"/>
    <hyperlink r:id="rId13" ref="R18"/>
    <hyperlink r:id="rId14" ref="R19"/>
    <hyperlink r:id="rId15" ref="M20"/>
    <hyperlink r:id="rId16" ref="R20"/>
    <hyperlink r:id="rId17" ref="M22"/>
    <hyperlink r:id="rId18" ref="R22"/>
    <hyperlink r:id="rId19" ref="R23"/>
    <hyperlink r:id="rId20" ref="R25"/>
    <hyperlink r:id="rId21" ref="S25"/>
    <hyperlink r:id="rId22" ref="R26"/>
    <hyperlink r:id="rId23" ref="R27"/>
    <hyperlink r:id="rId24" ref="R28"/>
    <hyperlink r:id="rId25" ref="R29"/>
    <hyperlink r:id="rId26" ref="R30"/>
    <hyperlink r:id="rId27" ref="R31"/>
    <hyperlink r:id="rId28" ref="S31"/>
    <hyperlink r:id="rId29" ref="R35"/>
    <hyperlink r:id="rId30" ref="R36"/>
    <hyperlink r:id="rId31" ref="R37"/>
    <hyperlink r:id="rId32" ref="R38"/>
    <hyperlink r:id="rId33" ref="R39"/>
    <hyperlink r:id="rId34" ref="R40"/>
    <hyperlink r:id="rId35" ref="R41"/>
    <hyperlink r:id="rId36" ref="R42"/>
    <hyperlink r:id="rId37" ref="R43"/>
    <hyperlink r:id="rId38" ref="R45"/>
    <hyperlink r:id="rId39" ref="R46"/>
    <hyperlink r:id="rId40" ref="R48"/>
  </hyperlinks>
  <printOptions/>
  <pageMargins bottom="1.0" footer="0.0" header="0.0" left="0.75" right="0.75" top="1.0"/>
  <pageSetup orientation="landscape"/>
  <drawing r:id="rId41"/>
</worksheet>
</file>