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Low Desk\2019\July\"/>
    </mc:Choice>
  </mc:AlternateContent>
  <bookViews>
    <workbookView xWindow="390" yWindow="630" windowWidth="2865" windowHeight="8730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J82" i="7"/>
  <c r="I82" i="7"/>
  <c r="H82" i="7"/>
  <c r="H85" i="7" s="1"/>
  <c r="G82" i="7"/>
  <c r="F82" i="7"/>
  <c r="E82" i="7"/>
  <c r="D82" i="7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N84" i="1" s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F82" i="5"/>
  <c r="E82" i="5"/>
  <c r="D82" i="5"/>
  <c r="C82" i="5"/>
  <c r="B82" i="5"/>
  <c r="D85" i="7" l="1"/>
  <c r="G85" i="7"/>
  <c r="C85" i="7"/>
  <c r="N82" i="1"/>
  <c r="L85" i="4"/>
  <c r="D85" i="4"/>
  <c r="D85" i="5"/>
  <c r="G85" i="5"/>
  <c r="N84" i="5"/>
  <c r="N82" i="5"/>
  <c r="C85" i="5"/>
  <c r="B85" i="5"/>
  <c r="E85" i="4"/>
  <c r="E85" i="7"/>
  <c r="F85" i="4"/>
  <c r="I85" i="1"/>
  <c r="F85" i="7"/>
  <c r="J85" i="5"/>
  <c r="M85" i="4"/>
  <c r="J85" i="1"/>
  <c r="M85" i="7"/>
  <c r="E85" i="5"/>
  <c r="N82" i="4"/>
  <c r="B85" i="4"/>
  <c r="N84" i="4"/>
  <c r="E85" i="1"/>
  <c r="N82" i="7"/>
  <c r="N83" i="7"/>
  <c r="N84" i="7"/>
  <c r="B85" i="1"/>
  <c r="K85" i="7"/>
  <c r="I85" i="5"/>
  <c r="F85" i="5"/>
  <c r="I85" i="4"/>
  <c r="F85" i="1"/>
  <c r="I85" i="7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4"/>
  <c r="N85" i="5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<sst xmlns="http://schemas.openxmlformats.org/spreadsheetml/2006/main" count="753" uniqueCount="153">
  <si>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</si>
  <si>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</si>
  <si>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</si>
  <si>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</si>
  <si>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</si>
  <si>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</si>
  <si>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</si>
  <si>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</si>
  <si>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</si>
  <si>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</si>
  <si>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</si>
  <si>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stop payment</t>
  </si>
  <si>
    <t>vws</t>
  </si>
  <si>
    <t>proof of selective service</t>
  </si>
  <si>
    <t>health insurance waiver</t>
  </si>
  <si>
    <t>meal plan</t>
  </si>
  <si>
    <t>summer aid</t>
  </si>
  <si>
    <t xml:space="preserve">incentive grant </t>
  </si>
  <si>
    <t>FAFSA</t>
  </si>
  <si>
    <t>unit amounts</t>
  </si>
  <si>
    <t>pmts</t>
  </si>
  <si>
    <t>authorized user</t>
  </si>
  <si>
    <t>irect deposit</t>
  </si>
  <si>
    <t>housing charges</t>
  </si>
  <si>
    <t>bill</t>
  </si>
  <si>
    <t>appeal updates</t>
  </si>
  <si>
    <t>verification</t>
  </si>
  <si>
    <t>call from Charity</t>
  </si>
  <si>
    <t>19-20 award</t>
  </si>
  <si>
    <t>waive late fee</t>
  </si>
  <si>
    <t>summer prepayment</t>
  </si>
  <si>
    <t>call from Pat</t>
  </si>
  <si>
    <t>internship units</t>
  </si>
  <si>
    <t>edassist</t>
  </si>
  <si>
    <t>grad aid</t>
  </si>
  <si>
    <t>infinite loop</t>
  </si>
  <si>
    <t>anticipated aid</t>
  </si>
  <si>
    <t>reverse payment</t>
  </si>
  <si>
    <t>Summer award update</t>
  </si>
  <si>
    <t>add Summer class</t>
  </si>
  <si>
    <t>Summer aid options</t>
  </si>
  <si>
    <t>2019-20 award</t>
  </si>
  <si>
    <t>Grad insurance cost</t>
  </si>
  <si>
    <t>waive insurance</t>
  </si>
  <si>
    <t>remove LPF</t>
  </si>
  <si>
    <t>reverse late fee</t>
  </si>
  <si>
    <t>need sleeping bag</t>
  </si>
  <si>
    <t>529 process</t>
  </si>
  <si>
    <t>PAY process</t>
  </si>
  <si>
    <t>payment plan</t>
  </si>
  <si>
    <t>billing ot showing aid</t>
  </si>
  <si>
    <t>financial aid</t>
  </si>
  <si>
    <t>wh is my financial aid counselor</t>
  </si>
  <si>
    <t>biling ferpa insurance</t>
  </si>
  <si>
    <t>access to ecmapus and trancripts</t>
  </si>
  <si>
    <t>aid for 12 quarters</t>
  </si>
  <si>
    <t>FERPA</t>
  </si>
  <si>
    <t>authroized user</t>
  </si>
  <si>
    <t>enrollment verification</t>
  </si>
  <si>
    <t>real id documentation</t>
  </si>
  <si>
    <t>proof of residency</t>
  </si>
  <si>
    <t>VWS</t>
  </si>
  <si>
    <t xml:space="preserve">withdrawal </t>
  </si>
  <si>
    <t>financial clearance</t>
  </si>
  <si>
    <t>pro pet</t>
  </si>
  <si>
    <t>transcript</t>
  </si>
  <si>
    <t>accept FA</t>
  </si>
  <si>
    <t>presidential schol</t>
  </si>
  <si>
    <t>fafsa correction</t>
  </si>
  <si>
    <t>accept aid and enroll verification</t>
  </si>
  <si>
    <t>insurance waiver and OAG</t>
  </si>
  <si>
    <t>sunntvale school district for UFO</t>
  </si>
  <si>
    <t>PLUS</t>
  </si>
  <si>
    <t>billing date confusion</t>
  </si>
  <si>
    <t>online pmt or mail check</t>
  </si>
  <si>
    <t>call for drahmann</t>
  </si>
  <si>
    <t># of units for loan</t>
  </si>
  <si>
    <t>OAG</t>
  </si>
  <si>
    <t>returning student form for gengr</t>
  </si>
  <si>
    <t>EV and FA award</t>
  </si>
  <si>
    <t>w/d email from marquita</t>
  </si>
  <si>
    <t>rev fee and pay balance</t>
  </si>
  <si>
    <t>EV pick up</t>
  </si>
  <si>
    <t>early graduation and degree audit</t>
  </si>
  <si>
    <t>rem hold</t>
  </si>
  <si>
    <t>confirm amt due</t>
  </si>
  <si>
    <t>summer gengr classes and fall enrollment</t>
  </si>
  <si>
    <t>confirm fall pmt deadline</t>
  </si>
  <si>
    <t>summer housing charge</t>
  </si>
  <si>
    <t>cal grant</t>
  </si>
  <si>
    <t>orientation fee waiver</t>
  </si>
  <si>
    <t>next steps for loans</t>
  </si>
  <si>
    <t>MPN/EC</t>
  </si>
  <si>
    <t>increase loan</t>
  </si>
  <si>
    <t>outside scholarship</t>
  </si>
  <si>
    <t>grad aid/ disbursement</t>
  </si>
  <si>
    <t>refund</t>
  </si>
  <si>
    <t>lower loan amount</t>
  </si>
  <si>
    <t>Grad Plus</t>
  </si>
  <si>
    <t xml:space="preserve">MBA unit cost </t>
  </si>
  <si>
    <t>loan repayment</t>
  </si>
  <si>
    <t>enroll in MBA class</t>
  </si>
  <si>
    <t>Summer Pell at 12 units</t>
  </si>
  <si>
    <t xml:space="preserve"> </t>
  </si>
  <si>
    <t>accept award</t>
  </si>
  <si>
    <t>personal email address</t>
  </si>
  <si>
    <t>Registrar's email address</t>
  </si>
  <si>
    <t>verify aid is anticipated</t>
  </si>
  <si>
    <t>Cal Grant</t>
  </si>
  <si>
    <t>verify library charge reversal</t>
  </si>
  <si>
    <t>payment options</t>
  </si>
  <si>
    <t>EC/MPN</t>
  </si>
  <si>
    <t>appeal update</t>
  </si>
  <si>
    <t>diploma</t>
  </si>
  <si>
    <t>loan lender name</t>
  </si>
  <si>
    <t>call for Shaun</t>
  </si>
  <si>
    <t>Benson restaurant hours</t>
  </si>
  <si>
    <t>perkins exit</t>
  </si>
  <si>
    <t>enrollment ver</t>
  </si>
  <si>
    <t>billing</t>
  </si>
  <si>
    <t xml:space="preserve">fa </t>
  </si>
  <si>
    <t>pmt for tomorrow</t>
  </si>
  <si>
    <t>loan reqs</t>
  </si>
  <si>
    <t>fafsa</t>
  </si>
  <si>
    <t>rientations and waivers</t>
  </si>
  <si>
    <t>verify award accepted</t>
  </si>
  <si>
    <t>lender name</t>
  </si>
  <si>
    <t>flex account refund</t>
  </si>
  <si>
    <t>grad award</t>
  </si>
  <si>
    <t>pay only Summer balance</t>
  </si>
  <si>
    <t>payment update</t>
  </si>
  <si>
    <t>ACH</t>
  </si>
  <si>
    <t>verify graduation date</t>
  </si>
  <si>
    <t>Cindy T's walk in appt</t>
  </si>
  <si>
    <t>incorrect tuition quote</t>
  </si>
  <si>
    <t>pmt</t>
  </si>
  <si>
    <t>transfer to Shaun</t>
  </si>
  <si>
    <t>appt w/ Patty and Cindy T</t>
  </si>
  <si>
    <t>529 info</t>
  </si>
  <si>
    <t>EV</t>
  </si>
  <si>
    <t>diploma pick up</t>
  </si>
  <si>
    <t>direct deposit</t>
  </si>
  <si>
    <t>aid disbursement requirements</t>
  </si>
  <si>
    <t>loan options</t>
  </si>
  <si>
    <t>scholarship</t>
  </si>
  <si>
    <t>grad program costs</t>
  </si>
  <si>
    <t>Ferpa</t>
  </si>
  <si>
    <t>loans</t>
  </si>
  <si>
    <t>class schedule</t>
  </si>
  <si>
    <t>bursar access charge</t>
  </si>
  <si>
    <t xml:space="preserve">verify award  </t>
  </si>
  <si>
    <t>Canadian tax form</t>
  </si>
  <si>
    <t>parent 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</si>
</sst>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D15" sqref="D1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12</v>
      </c>
    </row>
    <row r="4" spans="1:14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13</v>
      </c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>
        <v>1</v>
      </c>
      <c r="N5" s="2" t="s">
        <v>14</v>
      </c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>
        <v>1</v>
      </c>
      <c r="N6" s="2" t="s">
        <v>15</v>
      </c>
    </row>
    <row r="7" spans="1:14" x14ac:dyDescent="0.25">
      <c r="A7" s="19" t="s">
        <v>8</v>
      </c>
      <c r="B7" s="7"/>
      <c r="C7" s="8"/>
      <c r="D7" s="8"/>
      <c r="E7" s="7"/>
      <c r="F7" s="8"/>
      <c r="G7" s="8">
        <v>2</v>
      </c>
      <c r="H7" s="7"/>
      <c r="I7" s="8"/>
      <c r="J7" s="8"/>
      <c r="K7" s="7"/>
      <c r="L7" s="8"/>
      <c r="M7" s="8"/>
      <c r="N7" s="2" t="s">
        <v>16</v>
      </c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>
        <v>1</v>
      </c>
      <c r="J8" s="8"/>
      <c r="K8" s="7"/>
      <c r="L8" s="8"/>
      <c r="M8" s="8"/>
      <c r="N8" s="2" t="s">
        <v>19</v>
      </c>
    </row>
    <row r="9" spans="1:14" x14ac:dyDescent="0.25">
      <c r="A9" s="19" t="s">
        <v>8</v>
      </c>
      <c r="B9" s="7">
        <v>11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20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22</v>
      </c>
    </row>
    <row r="11" spans="1:14" x14ac:dyDescent="0.25">
      <c r="A11" s="19" t="s">
        <v>8</v>
      </c>
      <c r="B11" s="7"/>
      <c r="C11" s="8">
        <v>2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24</v>
      </c>
    </row>
    <row r="12" spans="1:14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25</v>
      </c>
    </row>
    <row r="13" spans="1:14" x14ac:dyDescent="0.25">
      <c r="A13" s="19" t="s">
        <v>8</v>
      </c>
      <c r="B13" s="7"/>
      <c r="C13" s="8"/>
      <c r="D13" s="8"/>
      <c r="E13" s="7">
        <v>2</v>
      </c>
      <c r="F13" s="8"/>
      <c r="G13" s="8"/>
      <c r="H13" s="7"/>
      <c r="I13" s="8"/>
      <c r="J13" s="8"/>
      <c r="K13" s="7"/>
      <c r="L13" s="8"/>
      <c r="M13" s="8"/>
      <c r="N13" s="2" t="s">
        <v>26</v>
      </c>
    </row>
    <row r="14" spans="1:14" x14ac:dyDescent="0.25">
      <c r="A14" s="19" t="s">
        <v>8</v>
      </c>
      <c r="B14" s="7"/>
      <c r="C14" s="8"/>
      <c r="D14" s="8">
        <v>4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29</v>
      </c>
    </row>
    <row r="15" spans="1:14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30</v>
      </c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>
        <v>1</v>
      </c>
      <c r="K16" s="7"/>
      <c r="L16" s="8"/>
      <c r="M16" s="8"/>
      <c r="N16" s="2" t="s">
        <v>32</v>
      </c>
    </row>
    <row r="17" spans="1:14" x14ac:dyDescent="0.25">
      <c r="A17" s="19" t="s">
        <v>8</v>
      </c>
      <c r="B17" s="7"/>
      <c r="C17" s="8">
        <v>1</v>
      </c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33</v>
      </c>
    </row>
    <row r="18" spans="1:14" x14ac:dyDescent="0.25">
      <c r="A18" s="19" t="s">
        <v>8</v>
      </c>
      <c r="B18" s="7"/>
      <c r="C18" s="8"/>
      <c r="D18" s="8"/>
      <c r="E18" s="7"/>
      <c r="F18" s="8">
        <v>1</v>
      </c>
      <c r="G18" s="8"/>
      <c r="H18" s="7"/>
      <c r="I18" s="8"/>
      <c r="J18" s="8"/>
      <c r="K18" s="7"/>
      <c r="L18" s="8"/>
      <c r="M18" s="8"/>
      <c r="N18" s="2" t="s">
        <v>34</v>
      </c>
    </row>
    <row r="19" spans="1:14" x14ac:dyDescent="0.25">
      <c r="A19" s="19" t="s">
        <v>8</v>
      </c>
      <c r="B19" s="7"/>
      <c r="C19" s="8"/>
      <c r="D19" s="8"/>
      <c r="E19" s="7"/>
      <c r="F19" s="8">
        <v>1</v>
      </c>
      <c r="G19" s="8"/>
      <c r="H19" s="7"/>
      <c r="I19" s="8"/>
      <c r="J19" s="8"/>
      <c r="K19" s="7"/>
      <c r="L19" s="8"/>
      <c r="M19" s="8"/>
      <c r="N19" s="2" t="s">
        <v>35</v>
      </c>
    </row>
    <row r="20" spans="1:14" x14ac:dyDescent="0.25">
      <c r="A20" s="19" t="s">
        <v>8</v>
      </c>
      <c r="B20" s="7"/>
      <c r="C20" s="8">
        <v>1</v>
      </c>
      <c r="D20" s="8"/>
      <c r="E20" s="7"/>
      <c r="F20" s="8">
        <v>1</v>
      </c>
      <c r="G20" s="8"/>
      <c r="H20" s="7"/>
      <c r="I20" s="8"/>
      <c r="J20" s="8"/>
      <c r="K20" s="7"/>
      <c r="L20" s="8"/>
      <c r="M20" s="8"/>
      <c r="N20" s="2" t="s">
        <v>36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11</v>
      </c>
    </row>
    <row r="42" spans="1:14" x14ac:dyDescent="0.25">
      <c r="A42" s="18" t="s">
        <v>9</v>
      </c>
      <c r="B42" s="7"/>
      <c r="E42" s="7"/>
      <c r="G42">
        <v>2</v>
      </c>
      <c r="H42" s="7"/>
      <c r="K42" s="7"/>
      <c r="N42" s="2" t="s">
        <v>12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17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18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21</v>
      </c>
    </row>
    <row r="46" spans="1:14" x14ac:dyDescent="0.25">
      <c r="A46" s="18" t="s">
        <v>9</v>
      </c>
      <c r="B46" s="7"/>
      <c r="E46" s="7"/>
      <c r="H46" s="7"/>
      <c r="K46" s="7"/>
      <c r="N46" s="2" t="s">
        <v>23</v>
      </c>
    </row>
    <row r="47" spans="1:14" x14ac:dyDescent="0.25">
      <c r="A47" s="18" t="s">
        <v>9</v>
      </c>
      <c r="B47" s="7"/>
      <c r="E47" s="7"/>
      <c r="G47">
        <v>1</v>
      </c>
      <c r="H47" s="7"/>
      <c r="K47" s="7"/>
      <c r="N47" s="2" t="s">
        <v>28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27</v>
      </c>
    </row>
    <row r="72" spans="1:14" x14ac:dyDescent="0.25">
      <c r="A72" s="16" t="s">
        <v>3</v>
      </c>
      <c r="B72" s="2"/>
      <c r="E72" s="2"/>
      <c r="H72" s="2"/>
      <c r="K72" s="2"/>
      <c r="L72">
        <v>1</v>
      </c>
      <c r="N72" s="2" t="s">
        <v>31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11</v>
      </c>
      <c r="C82" s="11">
        <f t="shared" ref="C82:M82" si="0">SUM(C3:C40)</f>
        <v>5</v>
      </c>
      <c r="D82" s="11">
        <f t="shared" si="0"/>
        <v>4</v>
      </c>
      <c r="E82" s="11">
        <f t="shared" si="0"/>
        <v>2</v>
      </c>
      <c r="F82" s="11">
        <f t="shared" si="0"/>
        <v>4</v>
      </c>
      <c r="G82" s="11">
        <f t="shared" si="0"/>
        <v>4</v>
      </c>
      <c r="H82" s="11">
        <f t="shared" si="0"/>
        <v>0</v>
      </c>
      <c r="I82" s="11">
        <f t="shared" si="0"/>
        <v>1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2</v>
      </c>
      <c r="N82" s="11">
        <f>SUM(B82:M82)</f>
        <v>34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1</v>
      </c>
      <c r="E83" s="11">
        <f t="shared" si="1"/>
        <v>0</v>
      </c>
      <c r="F83" s="11">
        <f t="shared" si="1"/>
        <v>2</v>
      </c>
      <c r="G83" s="11">
        <f t="shared" si="1"/>
        <v>3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2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11</v>
      </c>
      <c r="C85" s="11">
        <f t="shared" ref="C85:N85" si="4">SUM(C82:C84)</f>
        <v>7</v>
      </c>
      <c r="D85" s="11">
        <f t="shared" si="4"/>
        <v>5</v>
      </c>
      <c r="E85" s="11">
        <f t="shared" si="4"/>
        <v>2</v>
      </c>
      <c r="F85" s="11">
        <f t="shared" si="4"/>
        <v>6</v>
      </c>
      <c r="G85" s="11">
        <f t="shared" si="4"/>
        <v>7</v>
      </c>
      <c r="H85" s="11">
        <f t="shared" si="4"/>
        <v>0</v>
      </c>
      <c r="I85" s="11">
        <f t="shared" si="4"/>
        <v>1</v>
      </c>
      <c r="J85" s="11">
        <f t="shared" si="4"/>
        <v>1</v>
      </c>
      <c r="K85" s="11">
        <f t="shared" si="4"/>
        <v>0</v>
      </c>
      <c r="L85" s="11">
        <f t="shared" si="4"/>
        <v>2</v>
      </c>
      <c r="M85" s="11">
        <f t="shared" si="4"/>
        <v>2</v>
      </c>
      <c r="N85" s="11">
        <f t="shared" si="4"/>
        <v>44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E53" sqref="E5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>
        <v>1</v>
      </c>
      <c r="K3" s="7"/>
      <c r="L3" s="8"/>
      <c r="M3" s="8"/>
      <c r="N3" s="2" t="s">
        <v>39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40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44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45</v>
      </c>
    </row>
    <row r="7" spans="1:17" x14ac:dyDescent="0.25">
      <c r="A7" s="19" t="s">
        <v>8</v>
      </c>
      <c r="B7" s="7"/>
      <c r="C7" s="8"/>
      <c r="D7" s="8">
        <v>2</v>
      </c>
      <c r="E7" s="7"/>
      <c r="F7" s="8"/>
      <c r="G7" s="8"/>
      <c r="H7" s="7"/>
      <c r="I7" s="8"/>
      <c r="J7" s="8"/>
      <c r="K7" s="7"/>
      <c r="L7" s="8"/>
      <c r="M7" s="8"/>
      <c r="N7" s="2" t="s">
        <v>48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50</v>
      </c>
    </row>
    <row r="9" spans="1:17" x14ac:dyDescent="0.25">
      <c r="A9" s="19" t="s">
        <v>8</v>
      </c>
      <c r="B9" s="7"/>
      <c r="C9" s="8"/>
      <c r="D9" s="8"/>
      <c r="E9" s="7">
        <v>1</v>
      </c>
      <c r="F9" s="8"/>
      <c r="G9" s="8"/>
      <c r="H9" s="7"/>
      <c r="I9" s="8"/>
      <c r="J9" s="8"/>
      <c r="K9" s="7"/>
      <c r="L9" s="8"/>
      <c r="M9" s="8"/>
      <c r="N9" s="2" t="s">
        <v>51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52</v>
      </c>
    </row>
    <row r="11" spans="1:17" x14ac:dyDescent="0.25">
      <c r="A11" s="19" t="s">
        <v>8</v>
      </c>
      <c r="B11" s="7">
        <v>1</v>
      </c>
      <c r="C11" s="8"/>
      <c r="D11" s="8"/>
      <c r="E11" s="7">
        <v>1</v>
      </c>
      <c r="F11" s="8"/>
      <c r="G11" s="8"/>
      <c r="H11" s="7">
        <v>1</v>
      </c>
      <c r="I11" s="8"/>
      <c r="J11" s="8"/>
      <c r="K11" s="7"/>
      <c r="L11" s="8"/>
      <c r="M11" s="8"/>
      <c r="N11" s="2" t="s">
        <v>53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>
        <v>2</v>
      </c>
      <c r="H12" s="7">
        <v>1</v>
      </c>
      <c r="I12" s="8"/>
      <c r="J12" s="8"/>
      <c r="K12" s="7">
        <v>1</v>
      </c>
      <c r="L12" s="8"/>
      <c r="M12" s="8"/>
      <c r="N12" s="2" t="s">
        <v>54</v>
      </c>
    </row>
    <row r="13" spans="1:17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55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56</v>
      </c>
    </row>
    <row r="15" spans="1:17" x14ac:dyDescent="0.25">
      <c r="A15" s="19" t="s">
        <v>8</v>
      </c>
      <c r="B15" s="7">
        <v>1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57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>
        <v>1</v>
      </c>
      <c r="L16" s="8"/>
      <c r="M16" s="8"/>
      <c r="N16" s="2" t="s">
        <v>14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58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>
        <v>1</v>
      </c>
      <c r="L18" s="8"/>
      <c r="M18" s="8"/>
      <c r="N18" s="2" t="s">
        <v>59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>
        <v>1</v>
      </c>
      <c r="H19" s="7"/>
      <c r="I19" s="8"/>
      <c r="J19" s="8"/>
      <c r="K19" s="7"/>
      <c r="L19" s="8"/>
      <c r="M19" s="8"/>
      <c r="N19" s="2" t="s">
        <v>61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>
        <v>1</v>
      </c>
      <c r="K20" s="7"/>
      <c r="L20" s="8"/>
      <c r="M20" s="8"/>
      <c r="N20" s="2" t="s">
        <v>62</v>
      </c>
    </row>
    <row r="21" spans="1:14" x14ac:dyDescent="0.25">
      <c r="A21" s="19" t="s">
        <v>8</v>
      </c>
      <c r="B21" s="7"/>
      <c r="C21" s="8"/>
      <c r="D21" s="8">
        <v>1</v>
      </c>
      <c r="E21" s="7"/>
      <c r="F21" s="8"/>
      <c r="G21" s="8"/>
      <c r="H21" s="7"/>
      <c r="I21" s="8"/>
      <c r="J21" s="8"/>
      <c r="K21" s="7"/>
      <c r="L21" s="8"/>
      <c r="M21" s="8"/>
      <c r="N21" s="2" t="s">
        <v>63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>
        <v>1</v>
      </c>
      <c r="K22" s="7"/>
      <c r="L22" s="8"/>
      <c r="M22" s="8"/>
      <c r="N22" s="2" t="s">
        <v>64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>
        <v>1</v>
      </c>
      <c r="I23" s="8"/>
      <c r="J23" s="8"/>
      <c r="K23" s="7"/>
      <c r="L23" s="8"/>
      <c r="M23" s="8"/>
      <c r="N23" s="2" t="s">
        <v>65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37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18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41</v>
      </c>
    </row>
    <row r="44" spans="1:14" x14ac:dyDescent="0.25">
      <c r="A44" s="18" t="s">
        <v>9</v>
      </c>
      <c r="B44" s="7"/>
      <c r="E44" s="7"/>
      <c r="H44" s="7"/>
      <c r="K44" s="7">
        <v>1</v>
      </c>
      <c r="N44" s="2" t="s">
        <v>43</v>
      </c>
    </row>
    <row r="45" spans="1:14" x14ac:dyDescent="0.25">
      <c r="A45" s="18" t="s">
        <v>9</v>
      </c>
      <c r="B45" s="7"/>
      <c r="E45" s="7"/>
      <c r="G45">
        <v>1</v>
      </c>
      <c r="H45" s="7"/>
      <c r="K45" s="7"/>
      <c r="N45" s="2" t="s">
        <v>36</v>
      </c>
    </row>
    <row r="46" spans="1:14" x14ac:dyDescent="0.25">
      <c r="A46" s="18" t="s">
        <v>9</v>
      </c>
      <c r="B46" s="7"/>
      <c r="E46" s="7"/>
      <c r="H46" s="7"/>
      <c r="K46" s="7"/>
      <c r="L46">
        <v>1</v>
      </c>
      <c r="N46" s="2" t="s">
        <v>46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47</v>
      </c>
    </row>
    <row r="48" spans="1:14" x14ac:dyDescent="0.25">
      <c r="A48" s="18" t="s">
        <v>9</v>
      </c>
      <c r="B48" s="7"/>
      <c r="C48">
        <v>2</v>
      </c>
      <c r="E48" s="7"/>
      <c r="H48" s="7"/>
      <c r="K48" s="7"/>
      <c r="N48" s="2" t="s">
        <v>24</v>
      </c>
    </row>
    <row r="49" spans="1:14" x14ac:dyDescent="0.25">
      <c r="A49" s="18" t="s">
        <v>9</v>
      </c>
      <c r="B49" s="7"/>
      <c r="C49">
        <v>1</v>
      </c>
      <c r="E49" s="7"/>
      <c r="H49" s="7"/>
      <c r="K49" s="7"/>
      <c r="N49" s="2" t="s">
        <v>49</v>
      </c>
    </row>
    <row r="50" spans="1:14" x14ac:dyDescent="0.25">
      <c r="A50" s="18" t="s">
        <v>9</v>
      </c>
      <c r="B50" s="7">
        <v>4</v>
      </c>
      <c r="E50" s="7">
        <v>4</v>
      </c>
      <c r="H50" s="7">
        <v>4</v>
      </c>
      <c r="K50" s="7"/>
      <c r="N50" s="2" t="s">
        <v>53</v>
      </c>
    </row>
    <row r="51" spans="1:14" x14ac:dyDescent="0.25">
      <c r="A51" s="18" t="s">
        <v>9</v>
      </c>
      <c r="B51" s="2"/>
      <c r="E51" s="2"/>
      <c r="H51" s="2"/>
      <c r="K51" s="2">
        <v>1</v>
      </c>
      <c r="N51" s="2" t="s">
        <v>60</v>
      </c>
    </row>
    <row r="52" spans="1:14" x14ac:dyDescent="0.25">
      <c r="A52" s="18" t="s">
        <v>9</v>
      </c>
      <c r="B52" s="2"/>
      <c r="E52" s="2">
        <v>1</v>
      </c>
      <c r="H52" s="2"/>
      <c r="K52" s="2"/>
      <c r="N52" s="2" t="s">
        <v>66</v>
      </c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38</v>
      </c>
    </row>
    <row r="72" spans="1:14" x14ac:dyDescent="0.25">
      <c r="A72" s="16" t="s">
        <v>3</v>
      </c>
      <c r="B72" s="2"/>
      <c r="E72" s="2"/>
      <c r="H72" s="2"/>
      <c r="K72" s="2"/>
      <c r="L72">
        <v>1</v>
      </c>
      <c r="N72" s="2" t="s">
        <v>42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3</v>
      </c>
      <c r="D82" s="11">
        <f t="shared" si="0"/>
        <v>3</v>
      </c>
      <c r="E82" s="11">
        <f t="shared" si="0"/>
        <v>2</v>
      </c>
      <c r="F82" s="11">
        <f t="shared" si="0"/>
        <v>2</v>
      </c>
      <c r="G82" s="11">
        <f t="shared" si="0"/>
        <v>4</v>
      </c>
      <c r="H82" s="11">
        <f t="shared" si="0"/>
        <v>5</v>
      </c>
      <c r="I82" s="11">
        <f t="shared" si="0"/>
        <v>0</v>
      </c>
      <c r="J82" s="11">
        <f t="shared" si="0"/>
        <v>3</v>
      </c>
      <c r="K82" s="11">
        <f t="shared" si="0"/>
        <v>3</v>
      </c>
      <c r="L82" s="11">
        <f t="shared" si="0"/>
        <v>0</v>
      </c>
      <c r="M82" s="11">
        <f t="shared" si="0"/>
        <v>0</v>
      </c>
      <c r="N82" s="11">
        <f>SUM(B82:M82)</f>
        <v>27</v>
      </c>
    </row>
    <row r="83" spans="1:14" x14ac:dyDescent="0.25">
      <c r="A83" t="s">
        <v>9</v>
      </c>
      <c r="B83" s="11">
        <f>SUM(B41:B70)</f>
        <v>4</v>
      </c>
      <c r="C83" s="11">
        <f t="shared" ref="C83:M83" si="1">SUM(C41:C70)</f>
        <v>5</v>
      </c>
      <c r="D83" s="11">
        <f t="shared" si="1"/>
        <v>1</v>
      </c>
      <c r="E83" s="11">
        <f t="shared" si="1"/>
        <v>5</v>
      </c>
      <c r="F83" s="11">
        <f t="shared" si="1"/>
        <v>2</v>
      </c>
      <c r="G83" s="11">
        <f t="shared" si="1"/>
        <v>1</v>
      </c>
      <c r="H83" s="11">
        <f t="shared" si="1"/>
        <v>4</v>
      </c>
      <c r="I83" s="11">
        <f t="shared" si="1"/>
        <v>0</v>
      </c>
      <c r="J83" s="11">
        <f t="shared" si="1"/>
        <v>0</v>
      </c>
      <c r="K83" s="11">
        <f t="shared" si="1"/>
        <v>2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25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6</v>
      </c>
      <c r="C85" s="11">
        <f t="shared" ref="C85:N85" si="4">SUM(C82:C84)</f>
        <v>8</v>
      </c>
      <c r="D85" s="11">
        <f t="shared" si="4"/>
        <v>4</v>
      </c>
      <c r="E85" s="11">
        <f t="shared" si="4"/>
        <v>7</v>
      </c>
      <c r="F85" s="11">
        <f t="shared" si="4"/>
        <v>5</v>
      </c>
      <c r="G85" s="11">
        <f t="shared" si="4"/>
        <v>5</v>
      </c>
      <c r="H85" s="11">
        <f t="shared" si="4"/>
        <v>9</v>
      </c>
      <c r="I85" s="11">
        <f t="shared" si="4"/>
        <v>0</v>
      </c>
      <c r="J85" s="11">
        <f t="shared" si="4"/>
        <v>3</v>
      </c>
      <c r="K85" s="11">
        <f t="shared" si="4"/>
        <v>5</v>
      </c>
      <c r="L85" s="11">
        <f t="shared" si="4"/>
        <v>2</v>
      </c>
      <c r="M85" s="11">
        <f t="shared" si="4"/>
        <v>0</v>
      </c>
      <c r="N85" s="11">
        <f t="shared" si="4"/>
        <v>54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J30" sqref="J3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67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68</v>
      </c>
      <c r="Q4" t="s">
        <v>8</v>
      </c>
    </row>
    <row r="5" spans="1:17" x14ac:dyDescent="0.25">
      <c r="A5" s="19" t="s">
        <v>8</v>
      </c>
      <c r="B5" s="7"/>
      <c r="C5" s="8"/>
      <c r="D5" s="8">
        <v>2</v>
      </c>
      <c r="E5" s="7"/>
      <c r="F5" s="8"/>
      <c r="G5" s="8"/>
      <c r="H5" s="7"/>
      <c r="I5" s="8"/>
      <c r="J5" s="8"/>
      <c r="K5" s="7"/>
      <c r="L5" s="8"/>
      <c r="M5" s="8">
        <v>2</v>
      </c>
      <c r="N5" s="2" t="s">
        <v>70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2</v>
      </c>
      <c r="H6" s="7"/>
      <c r="I6" s="8"/>
      <c r="J6" s="8"/>
      <c r="K6" s="7"/>
      <c r="L6" s="8"/>
      <c r="M6" s="8"/>
      <c r="N6" s="2" t="s">
        <v>61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73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76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77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>
        <v>1</v>
      </c>
      <c r="L10" s="8"/>
      <c r="M10" s="8"/>
      <c r="N10" s="2" t="s">
        <v>78</v>
      </c>
    </row>
    <row r="11" spans="1:17" x14ac:dyDescent="0.25">
      <c r="A11" s="19" t="s">
        <v>8</v>
      </c>
      <c r="B11" s="7"/>
      <c r="C11" s="8"/>
      <c r="D11" s="8"/>
      <c r="E11" s="7">
        <v>1</v>
      </c>
      <c r="F11" s="8"/>
      <c r="G11" s="8"/>
      <c r="H11" s="7">
        <v>1</v>
      </c>
      <c r="I11" s="8"/>
      <c r="J11" s="8"/>
      <c r="K11" s="7"/>
      <c r="L11" s="8"/>
      <c r="M11" s="8"/>
      <c r="N11" s="2" t="s">
        <v>79</v>
      </c>
    </row>
    <row r="12" spans="1:17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81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82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26</v>
      </c>
    </row>
    <row r="15" spans="1:17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84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>
        <v>1</v>
      </c>
      <c r="L16" s="8"/>
      <c r="M16" s="8"/>
      <c r="N16" s="2" t="s">
        <v>86</v>
      </c>
    </row>
    <row r="17" spans="1:14" x14ac:dyDescent="0.25">
      <c r="A17" s="19" t="s">
        <v>8</v>
      </c>
      <c r="B17" s="7"/>
      <c r="C17" s="8">
        <v>1</v>
      </c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87</v>
      </c>
    </row>
    <row r="18" spans="1:14" x14ac:dyDescent="0.25">
      <c r="A18" s="19" t="s">
        <v>8</v>
      </c>
      <c r="B18" s="7"/>
      <c r="C18" s="8"/>
      <c r="D18" s="8">
        <v>1</v>
      </c>
      <c r="E18" s="7"/>
      <c r="F18" s="8"/>
      <c r="G18" s="8"/>
      <c r="H18" s="7"/>
      <c r="I18" s="8"/>
      <c r="J18" s="8"/>
      <c r="K18" s="7"/>
      <c r="L18" s="8"/>
      <c r="M18" s="8"/>
      <c r="N18" s="2" t="s">
        <v>88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>
        <v>2</v>
      </c>
      <c r="H19" s="7"/>
      <c r="I19" s="8"/>
      <c r="J19" s="8"/>
      <c r="K19" s="7"/>
      <c r="L19" s="8"/>
      <c r="M19" s="8"/>
      <c r="N19" s="2" t="s">
        <v>89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>
        <v>1</v>
      </c>
      <c r="H20" s="7"/>
      <c r="I20" s="8"/>
      <c r="J20" s="8"/>
      <c r="K20" s="7"/>
      <c r="L20" s="8"/>
      <c r="M20" s="8"/>
      <c r="N20" s="2" t="s">
        <v>90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>
        <v>1</v>
      </c>
      <c r="L21" s="8"/>
      <c r="M21" s="8"/>
      <c r="N21" s="2" t="s">
        <v>14</v>
      </c>
    </row>
    <row r="22" spans="1:14" x14ac:dyDescent="0.25">
      <c r="A22" s="19" t="s">
        <v>8</v>
      </c>
      <c r="B22" s="7"/>
      <c r="C22" s="8"/>
      <c r="D22" s="8"/>
      <c r="E22" s="7">
        <v>1</v>
      </c>
      <c r="F22" s="8"/>
      <c r="G22" s="8"/>
      <c r="H22" s="7"/>
      <c r="I22" s="8"/>
      <c r="J22" s="8"/>
      <c r="K22" s="7"/>
      <c r="L22" s="8"/>
      <c r="M22" s="8"/>
      <c r="N22" s="2" t="s">
        <v>91</v>
      </c>
    </row>
    <row r="23" spans="1:14" x14ac:dyDescent="0.25">
      <c r="A23" s="19" t="s">
        <v>8</v>
      </c>
      <c r="B23" s="7"/>
      <c r="C23" s="8"/>
      <c r="D23" s="8"/>
      <c r="E23" s="7">
        <v>1</v>
      </c>
      <c r="F23" s="8"/>
      <c r="G23" s="8"/>
      <c r="H23" s="7"/>
      <c r="I23" s="8"/>
      <c r="J23" s="8"/>
      <c r="K23" s="7"/>
      <c r="L23" s="8"/>
      <c r="M23" s="8"/>
      <c r="N23" s="2" t="s">
        <v>92</v>
      </c>
    </row>
    <row r="24" spans="1:14" x14ac:dyDescent="0.25">
      <c r="A24" s="19" t="s">
        <v>8</v>
      </c>
      <c r="B24" s="7"/>
      <c r="C24" s="8"/>
      <c r="D24" s="8"/>
      <c r="E24" s="7">
        <v>1</v>
      </c>
      <c r="F24" s="8"/>
      <c r="G24" s="8"/>
      <c r="H24" s="7"/>
      <c r="I24" s="8"/>
      <c r="J24" s="8"/>
      <c r="K24" s="7"/>
      <c r="L24" s="8"/>
      <c r="M24" s="8"/>
      <c r="N24" s="2" t="s">
        <v>93</v>
      </c>
    </row>
    <row r="25" spans="1:14" x14ac:dyDescent="0.25">
      <c r="A25" s="19" t="s">
        <v>8</v>
      </c>
      <c r="B25" s="7"/>
      <c r="C25" s="8">
        <v>1</v>
      </c>
      <c r="D25" s="8"/>
      <c r="E25" s="7"/>
      <c r="F25" s="8">
        <v>1</v>
      </c>
      <c r="G25" s="8"/>
      <c r="H25" s="7"/>
      <c r="I25" s="8"/>
      <c r="J25" s="8"/>
      <c r="K25" s="7"/>
      <c r="L25" s="8"/>
      <c r="M25" s="8"/>
      <c r="N25" s="2" t="s">
        <v>95</v>
      </c>
    </row>
    <row r="26" spans="1:14" x14ac:dyDescent="0.25">
      <c r="A26" s="19" t="s">
        <v>8</v>
      </c>
      <c r="B26" s="7"/>
      <c r="C26" s="8">
        <v>1</v>
      </c>
      <c r="D26" s="8"/>
      <c r="E26" s="7"/>
      <c r="F26" s="8"/>
      <c r="G26" s="8"/>
      <c r="H26" s="7"/>
      <c r="I26" s="8"/>
      <c r="J26" s="8"/>
      <c r="K26" s="7"/>
      <c r="L26" s="8"/>
      <c r="M26" s="8"/>
      <c r="N26" s="2" t="s">
        <v>96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>
        <v>1</v>
      </c>
      <c r="H27" s="7"/>
      <c r="I27" s="8"/>
      <c r="J27" s="8"/>
      <c r="K27" s="7"/>
      <c r="L27" s="8"/>
      <c r="M27" s="8"/>
      <c r="N27" s="2" t="s">
        <v>18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61</v>
      </c>
    </row>
    <row r="42" spans="1:14" x14ac:dyDescent="0.25">
      <c r="A42" s="18" t="s">
        <v>9</v>
      </c>
      <c r="B42" s="7"/>
      <c r="E42" s="7"/>
      <c r="F42">
        <v>1</v>
      </c>
      <c r="H42" s="7"/>
      <c r="I42">
        <v>1</v>
      </c>
      <c r="K42" s="7"/>
      <c r="N42" s="2" t="s">
        <v>69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72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74</v>
      </c>
    </row>
    <row r="45" spans="1:14" x14ac:dyDescent="0.25">
      <c r="A45" s="18" t="s">
        <v>9</v>
      </c>
      <c r="B45" s="7"/>
      <c r="E45" s="7"/>
      <c r="H45" s="7"/>
      <c r="K45" s="7"/>
      <c r="L45">
        <v>1</v>
      </c>
      <c r="N45" s="2" t="s">
        <v>75</v>
      </c>
    </row>
    <row r="46" spans="1:14" x14ac:dyDescent="0.25">
      <c r="A46" s="18" t="s">
        <v>9</v>
      </c>
      <c r="B46" s="7"/>
      <c r="E46" s="7"/>
      <c r="H46" s="7"/>
      <c r="I46">
        <v>1</v>
      </c>
      <c r="K46" s="7"/>
      <c r="L46">
        <v>1</v>
      </c>
      <c r="N46" s="2" t="s">
        <v>83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85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71</v>
      </c>
    </row>
    <row r="72" spans="1:14" x14ac:dyDescent="0.25">
      <c r="A72" s="16" t="s">
        <v>3</v>
      </c>
      <c r="B72" s="2"/>
      <c r="D72">
        <v>1</v>
      </c>
      <c r="E72" s="2"/>
      <c r="G72">
        <v>1</v>
      </c>
      <c r="H72" s="2"/>
      <c r="K72" s="2"/>
      <c r="N72" s="2" t="s">
        <v>80</v>
      </c>
    </row>
    <row r="73" spans="1:14" x14ac:dyDescent="0.25">
      <c r="A73" s="16" t="s">
        <v>3</v>
      </c>
      <c r="B73" s="2"/>
      <c r="E73" s="2"/>
      <c r="G73">
        <v>1</v>
      </c>
      <c r="H73" s="2"/>
      <c r="K73" s="2"/>
      <c r="N73" s="2" t="s">
        <v>94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6</v>
      </c>
      <c r="D82" s="11">
        <f t="shared" si="0"/>
        <v>4</v>
      </c>
      <c r="E82" s="11">
        <f t="shared" si="0"/>
        <v>4</v>
      </c>
      <c r="F82" s="11">
        <f t="shared" si="0"/>
        <v>2</v>
      </c>
      <c r="G82" s="11">
        <f t="shared" si="0"/>
        <v>9</v>
      </c>
      <c r="H82" s="11">
        <f t="shared" si="0"/>
        <v>2</v>
      </c>
      <c r="I82" s="11">
        <f t="shared" si="0"/>
        <v>0</v>
      </c>
      <c r="J82" s="11">
        <f t="shared" si="0"/>
        <v>0</v>
      </c>
      <c r="K82" s="11">
        <f t="shared" si="0"/>
        <v>3</v>
      </c>
      <c r="L82" s="11">
        <f t="shared" si="0"/>
        <v>0</v>
      </c>
      <c r="M82" s="11">
        <f t="shared" si="0"/>
        <v>2</v>
      </c>
      <c r="N82" s="11">
        <f>SUM(B82:M82)</f>
        <v>32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1</v>
      </c>
      <c r="H83" s="11">
        <f t="shared" si="1"/>
        <v>0</v>
      </c>
      <c r="I83" s="11">
        <f t="shared" si="1"/>
        <v>2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0</v>
      </c>
      <c r="N83" s="11">
        <f t="shared" ref="N83:N84" si="2">SUM(B83:M83)</f>
        <v>9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2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8</v>
      </c>
      <c r="D85" s="11">
        <f t="shared" si="4"/>
        <v>5</v>
      </c>
      <c r="E85" s="11">
        <f t="shared" si="4"/>
        <v>4</v>
      </c>
      <c r="F85" s="11">
        <f t="shared" si="4"/>
        <v>4</v>
      </c>
      <c r="G85" s="11">
        <f t="shared" si="4"/>
        <v>12</v>
      </c>
      <c r="H85" s="11">
        <f t="shared" si="4"/>
        <v>2</v>
      </c>
      <c r="I85" s="11">
        <f t="shared" si="4"/>
        <v>2</v>
      </c>
      <c r="J85" s="11">
        <f t="shared" si="4"/>
        <v>0</v>
      </c>
      <c r="K85" s="11">
        <f t="shared" si="4"/>
        <v>3</v>
      </c>
      <c r="L85" s="11">
        <f t="shared" si="4"/>
        <v>3</v>
      </c>
      <c r="M85" s="11">
        <f t="shared" si="4"/>
        <v>2</v>
      </c>
      <c r="N85" s="11">
        <f t="shared" si="4"/>
        <v>45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12" activePane="bottomLeft" state="frozen"/>
      <selection pane="bottomLeft" activeCell="N45" sqref="N45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97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98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>
        <v>1</v>
      </c>
      <c r="G5" s="8">
        <v>1</v>
      </c>
      <c r="H5" s="7"/>
      <c r="I5" s="8"/>
      <c r="J5" s="8"/>
      <c r="K5" s="7"/>
      <c r="L5" s="8"/>
      <c r="M5" s="8"/>
      <c r="N5" s="2" t="s">
        <v>104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99</v>
      </c>
    </row>
    <row r="7" spans="1:17" x14ac:dyDescent="0.25">
      <c r="A7" s="19" t="s">
        <v>8</v>
      </c>
      <c r="B7" s="7"/>
      <c r="C7" s="8"/>
      <c r="D7" s="8"/>
      <c r="E7" s="7">
        <v>1</v>
      </c>
      <c r="F7" s="8"/>
      <c r="G7" s="8">
        <v>1</v>
      </c>
      <c r="H7" s="7"/>
      <c r="I7" s="8"/>
      <c r="J7" s="8"/>
      <c r="K7" s="7"/>
      <c r="L7" s="8"/>
      <c r="M7" s="8"/>
      <c r="N7" s="2" t="s">
        <v>100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>
        <v>1</v>
      </c>
      <c r="N8" s="2" t="s">
        <v>101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1</v>
      </c>
      <c r="H9" s="7" t="s">
        <v>103</v>
      </c>
      <c r="I9" s="8"/>
      <c r="J9" s="8"/>
      <c r="K9" s="7"/>
      <c r="L9" s="8"/>
      <c r="M9" s="8"/>
      <c r="N9" s="2" t="s">
        <v>102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>
        <v>1</v>
      </c>
      <c r="N10" s="2" t="s">
        <v>105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>
        <v>1</v>
      </c>
      <c r="K11" s="7"/>
      <c r="L11" s="8"/>
      <c r="M11" s="8"/>
      <c r="N11" s="2" t="s">
        <v>106</v>
      </c>
    </row>
    <row r="12" spans="1:17" x14ac:dyDescent="0.25">
      <c r="A12" s="19" t="s">
        <v>8</v>
      </c>
      <c r="B12" s="7"/>
      <c r="C12" s="8"/>
      <c r="D12" s="8"/>
      <c r="E12" s="7">
        <v>1</v>
      </c>
      <c r="F12" s="8"/>
      <c r="G12" s="8"/>
      <c r="H12" s="7"/>
      <c r="I12" s="8"/>
      <c r="J12" s="8"/>
      <c r="K12" s="7"/>
      <c r="L12" s="8"/>
      <c r="M12" s="8"/>
      <c r="N12" s="2" t="s">
        <v>108</v>
      </c>
    </row>
    <row r="13" spans="1:17" x14ac:dyDescent="0.25">
      <c r="A13" s="19" t="s">
        <v>8</v>
      </c>
      <c r="B13" s="7">
        <v>1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109</v>
      </c>
    </row>
    <row r="14" spans="1:17" x14ac:dyDescent="0.25">
      <c r="A14" s="19" t="s">
        <v>8</v>
      </c>
      <c r="B14" s="7">
        <v>1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110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111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65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113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114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>
        <v>1</v>
      </c>
      <c r="L19" s="8"/>
      <c r="M19" s="8"/>
      <c r="N19" s="2" t="s">
        <v>116</v>
      </c>
    </row>
    <row r="20" spans="1:14" x14ac:dyDescent="0.25">
      <c r="A20" s="19" t="s">
        <v>8</v>
      </c>
      <c r="B20" s="7">
        <v>1</v>
      </c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117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65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>
        <v>1</v>
      </c>
      <c r="J22" s="8"/>
      <c r="K22" s="7"/>
      <c r="L22" s="8"/>
      <c r="M22" s="8"/>
      <c r="N22" s="2" t="s">
        <v>118</v>
      </c>
    </row>
    <row r="23" spans="1:14" x14ac:dyDescent="0.25">
      <c r="A23" s="19" t="s">
        <v>8</v>
      </c>
      <c r="B23" s="7"/>
      <c r="C23" s="8">
        <v>3</v>
      </c>
      <c r="D23" s="8">
        <v>1</v>
      </c>
      <c r="E23" s="7"/>
      <c r="F23" s="8"/>
      <c r="G23" s="8"/>
      <c r="H23" s="7"/>
      <c r="I23" s="8"/>
      <c r="J23" s="8"/>
      <c r="K23" s="7"/>
      <c r="L23" s="8"/>
      <c r="M23" s="8"/>
      <c r="N23" s="2" t="s">
        <v>119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>
        <v>2</v>
      </c>
      <c r="H24" s="7"/>
      <c r="I24" s="8"/>
      <c r="J24" s="8"/>
      <c r="K24" s="7"/>
      <c r="L24" s="8"/>
      <c r="M24" s="8"/>
      <c r="N24" s="2" t="s">
        <v>120</v>
      </c>
    </row>
    <row r="25" spans="1:14" x14ac:dyDescent="0.25">
      <c r="A25" s="19" t="s">
        <v>8</v>
      </c>
      <c r="B25" s="7"/>
      <c r="C25" s="8"/>
      <c r="D25" s="8"/>
      <c r="E25" s="7"/>
      <c r="F25" s="8">
        <v>1</v>
      </c>
      <c r="G25" s="8"/>
      <c r="H25" s="7"/>
      <c r="I25" s="8"/>
      <c r="J25" s="8"/>
      <c r="K25" s="7"/>
      <c r="L25" s="8"/>
      <c r="M25" s="8"/>
      <c r="N25" s="2" t="s">
        <v>100</v>
      </c>
    </row>
    <row r="26" spans="1:14" x14ac:dyDescent="0.25">
      <c r="A26" s="19" t="s">
        <v>8</v>
      </c>
      <c r="B26" s="7">
        <v>1</v>
      </c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 t="s">
        <v>121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>
        <v>1</v>
      </c>
      <c r="F41" s="13"/>
      <c r="G41" s="13"/>
      <c r="H41" s="12"/>
      <c r="I41" s="13"/>
      <c r="J41" s="13"/>
      <c r="K41" s="12"/>
      <c r="L41" s="13"/>
      <c r="M41" s="13"/>
      <c r="N41" s="14" t="s">
        <v>107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112</v>
      </c>
    </row>
    <row r="43" spans="1:14" x14ac:dyDescent="0.25">
      <c r="A43" s="18" t="s">
        <v>9</v>
      </c>
      <c r="B43" s="7"/>
      <c r="E43" s="7"/>
      <c r="F43">
        <v>2</v>
      </c>
      <c r="H43" s="7"/>
      <c r="K43" s="7"/>
      <c r="N43" s="2" t="s">
        <v>122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123</v>
      </c>
    </row>
    <row r="45" spans="1:14" x14ac:dyDescent="0.25">
      <c r="A45" s="18" t="s">
        <v>9</v>
      </c>
      <c r="B45" s="7"/>
      <c r="E45" s="7"/>
      <c r="H45" s="7"/>
      <c r="K45" s="7"/>
      <c r="L45">
        <v>1</v>
      </c>
      <c r="N45" s="2" t="s">
        <v>124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115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3</v>
      </c>
      <c r="D82" s="11">
        <f t="shared" si="0"/>
        <v>2</v>
      </c>
      <c r="E82" s="11">
        <f t="shared" si="0"/>
        <v>2</v>
      </c>
      <c r="F82" s="11">
        <f t="shared" si="0"/>
        <v>2</v>
      </c>
      <c r="G82" s="11">
        <f t="shared" si="0"/>
        <v>9</v>
      </c>
      <c r="H82" s="11">
        <f t="shared" si="0"/>
        <v>3</v>
      </c>
      <c r="I82" s="11">
        <f t="shared" si="0"/>
        <v>1</v>
      </c>
      <c r="J82" s="11">
        <f t="shared" si="0"/>
        <v>1</v>
      </c>
      <c r="K82" s="11">
        <f t="shared" si="0"/>
        <v>1</v>
      </c>
      <c r="L82" s="11">
        <f t="shared" si="0"/>
        <v>0</v>
      </c>
      <c r="M82" s="11">
        <f t="shared" si="0"/>
        <v>2</v>
      </c>
      <c r="N82" s="11">
        <f>SUM(B82:M82)</f>
        <v>30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1</v>
      </c>
      <c r="F83" s="11">
        <f t="shared" si="1"/>
        <v>4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3</v>
      </c>
      <c r="D85" s="11">
        <f t="shared" si="4"/>
        <v>2</v>
      </c>
      <c r="E85" s="11">
        <f t="shared" si="4"/>
        <v>3</v>
      </c>
      <c r="F85" s="11">
        <f t="shared" si="4"/>
        <v>7</v>
      </c>
      <c r="G85" s="11">
        <f t="shared" si="4"/>
        <v>9</v>
      </c>
      <c r="H85" s="11">
        <f t="shared" si="4"/>
        <v>3</v>
      </c>
      <c r="I85" s="11">
        <f t="shared" si="4"/>
        <v>1</v>
      </c>
      <c r="J85" s="11">
        <f t="shared" si="4"/>
        <v>1</v>
      </c>
      <c r="K85" s="11">
        <f t="shared" si="4"/>
        <v>1</v>
      </c>
      <c r="L85" s="11">
        <f t="shared" si="4"/>
        <v>1</v>
      </c>
      <c r="M85" s="11">
        <f t="shared" si="4"/>
        <v>2</v>
      </c>
      <c r="N85" s="11">
        <f t="shared" si="4"/>
        <v>37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9" activePane="bottomLeft" state="frozen"/>
      <selection pane="bottomLeft" activeCell="E55" sqref="E5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126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>
        <v>1</v>
      </c>
      <c r="F4" s="8"/>
      <c r="G4" s="8">
        <v>1</v>
      </c>
      <c r="H4" s="7"/>
      <c r="I4" s="8"/>
      <c r="J4" s="8"/>
      <c r="K4" s="7"/>
      <c r="L4" s="8"/>
      <c r="M4" s="8"/>
      <c r="N4" s="2" t="s">
        <v>128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2</v>
      </c>
      <c r="H5" s="7"/>
      <c r="I5" s="8"/>
      <c r="J5" s="8"/>
      <c r="K5" s="7"/>
      <c r="L5" s="8"/>
      <c r="M5" s="8"/>
      <c r="N5" s="2" t="s">
        <v>18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129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132</v>
      </c>
    </row>
    <row r="8" spans="1:17" x14ac:dyDescent="0.25">
      <c r="A8" s="19" t="s">
        <v>8</v>
      </c>
      <c r="B8" s="7">
        <v>1</v>
      </c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24</v>
      </c>
    </row>
    <row r="9" spans="1:17" x14ac:dyDescent="0.25">
      <c r="A9" s="19" t="s">
        <v>8</v>
      </c>
      <c r="B9" s="7"/>
      <c r="C9" s="8"/>
      <c r="D9" s="8">
        <v>1</v>
      </c>
      <c r="E9" s="7" t="s">
        <v>103</v>
      </c>
      <c r="F9" s="8"/>
      <c r="G9" s="8"/>
      <c r="H9" s="7"/>
      <c r="I9" s="8"/>
      <c r="J9" s="8"/>
      <c r="K9" s="7"/>
      <c r="L9" s="8"/>
      <c r="M9" s="8"/>
      <c r="N9" s="2" t="s">
        <v>134</v>
      </c>
    </row>
    <row r="10" spans="1:17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135</v>
      </c>
    </row>
    <row r="11" spans="1:17" x14ac:dyDescent="0.25">
      <c r="A11" s="19" t="s">
        <v>8</v>
      </c>
      <c r="B11" s="7"/>
      <c r="C11" s="8"/>
      <c r="D11" s="8"/>
      <c r="E11" s="7">
        <v>1</v>
      </c>
      <c r="F11" s="8"/>
      <c r="G11" s="8"/>
      <c r="H11" s="7"/>
      <c r="I11" s="8"/>
      <c r="J11" s="8"/>
      <c r="K11" s="7"/>
      <c r="L11" s="8"/>
      <c r="M11" s="8"/>
      <c r="N11" s="2" t="s">
        <v>36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>
        <v>1</v>
      </c>
      <c r="M12" s="8"/>
      <c r="N12" s="2" t="s">
        <v>136</v>
      </c>
    </row>
    <row r="13" spans="1:17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137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139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140</v>
      </c>
    </row>
    <row r="16" spans="1:17" x14ac:dyDescent="0.25">
      <c r="A16" s="19" t="s">
        <v>8</v>
      </c>
      <c r="B16" s="7"/>
      <c r="C16" s="8"/>
      <c r="D16" s="8">
        <v>1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141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>
        <v>1</v>
      </c>
      <c r="H17" s="7"/>
      <c r="I17" s="8"/>
      <c r="J17" s="8"/>
      <c r="K17" s="7"/>
      <c r="L17" s="8"/>
      <c r="M17" s="8"/>
      <c r="N17" s="2" t="s">
        <v>142</v>
      </c>
    </row>
    <row r="18" spans="1:14" x14ac:dyDescent="0.25">
      <c r="A18" s="19" t="s">
        <v>8</v>
      </c>
      <c r="B18" s="7"/>
      <c r="C18" s="8"/>
      <c r="D18" s="8"/>
      <c r="E18" s="7"/>
      <c r="F18" s="8">
        <v>1</v>
      </c>
      <c r="G18" s="8"/>
      <c r="H18" s="7"/>
      <c r="I18" s="8"/>
      <c r="J18" s="8"/>
      <c r="K18" s="7"/>
      <c r="L18" s="8"/>
      <c r="M18" s="8"/>
      <c r="N18" s="2" t="s">
        <v>143</v>
      </c>
    </row>
    <row r="19" spans="1:14" x14ac:dyDescent="0.25">
      <c r="A19" s="19" t="s">
        <v>8</v>
      </c>
      <c r="B19" s="7"/>
      <c r="C19" s="8"/>
      <c r="D19" s="8">
        <v>1</v>
      </c>
      <c r="E19" s="7"/>
      <c r="F19" s="8"/>
      <c r="G19" s="8"/>
      <c r="H19" s="7"/>
      <c r="I19" s="8"/>
      <c r="J19" s="8"/>
      <c r="K19" s="7"/>
      <c r="L19" s="8"/>
      <c r="M19" s="8"/>
      <c r="N19" s="2" t="s">
        <v>145</v>
      </c>
    </row>
    <row r="20" spans="1:14" x14ac:dyDescent="0.25">
      <c r="A20" s="19" t="s">
        <v>8</v>
      </c>
      <c r="B20" s="7">
        <v>1</v>
      </c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110</v>
      </c>
    </row>
    <row r="21" spans="1:14" x14ac:dyDescent="0.25">
      <c r="A21" s="19" t="s">
        <v>8</v>
      </c>
      <c r="B21" s="7">
        <v>1</v>
      </c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149</v>
      </c>
    </row>
    <row r="22" spans="1:14" x14ac:dyDescent="0.25">
      <c r="A22" s="19" t="s">
        <v>8</v>
      </c>
      <c r="B22" s="7"/>
      <c r="C22" s="8"/>
      <c r="D22" s="8"/>
      <c r="E22" s="7">
        <v>1</v>
      </c>
      <c r="F22" s="8"/>
      <c r="G22" s="8"/>
      <c r="H22" s="7"/>
      <c r="I22" s="8"/>
      <c r="J22" s="8"/>
      <c r="K22" s="7"/>
      <c r="L22" s="8"/>
      <c r="M22" s="8"/>
      <c r="N22" s="2" t="s">
        <v>150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>
        <v>1</v>
      </c>
      <c r="M23" s="8"/>
      <c r="N23" s="2" t="s">
        <v>151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2</v>
      </c>
      <c r="G41" s="13"/>
      <c r="H41" s="12"/>
      <c r="I41" s="13"/>
      <c r="J41" s="13"/>
      <c r="K41" s="12"/>
      <c r="L41" s="13"/>
      <c r="M41" s="13"/>
      <c r="N41" s="14" t="s">
        <v>125</v>
      </c>
    </row>
    <row r="42" spans="1:14" x14ac:dyDescent="0.25">
      <c r="A42" s="18" t="s">
        <v>9</v>
      </c>
      <c r="B42" s="7"/>
      <c r="E42" s="7"/>
      <c r="H42" s="7"/>
      <c r="K42" s="7"/>
      <c r="L42">
        <v>1</v>
      </c>
      <c r="N42" s="2" t="s">
        <v>127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130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21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56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47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131</v>
      </c>
    </row>
    <row r="48" spans="1:14" x14ac:dyDescent="0.25">
      <c r="A48" s="18" t="s">
        <v>9</v>
      </c>
      <c r="B48" s="7"/>
      <c r="C48">
        <v>1</v>
      </c>
      <c r="E48" s="7"/>
      <c r="H48" s="7"/>
      <c r="K48" s="7"/>
      <c r="N48" s="2" t="s">
        <v>24</v>
      </c>
    </row>
    <row r="49" spans="1:14" x14ac:dyDescent="0.25">
      <c r="A49" s="18" t="s">
        <v>9</v>
      </c>
      <c r="B49" s="7"/>
      <c r="E49" s="7"/>
      <c r="H49" s="7"/>
      <c r="K49" s="7"/>
      <c r="N49" s="2" t="s">
        <v>133</v>
      </c>
    </row>
    <row r="50" spans="1:14" x14ac:dyDescent="0.25">
      <c r="A50" s="18" t="s">
        <v>9</v>
      </c>
      <c r="B50" s="7">
        <v>1</v>
      </c>
      <c r="E50" s="7"/>
      <c r="H50" s="7"/>
      <c r="K50" s="7"/>
      <c r="N50" s="2" t="s">
        <v>138</v>
      </c>
    </row>
    <row r="51" spans="1:14" x14ac:dyDescent="0.25">
      <c r="A51" s="18" t="s">
        <v>9</v>
      </c>
      <c r="B51" s="2"/>
      <c r="E51" s="2"/>
      <c r="H51" s="2">
        <v>1</v>
      </c>
      <c r="K51" s="2"/>
      <c r="N51" s="2" t="s">
        <v>146</v>
      </c>
    </row>
    <row r="52" spans="1:14" x14ac:dyDescent="0.25">
      <c r="A52" s="18" t="s">
        <v>9</v>
      </c>
      <c r="B52" s="2"/>
      <c r="E52" s="2">
        <v>1</v>
      </c>
      <c r="H52" s="2"/>
      <c r="K52" s="2"/>
      <c r="N52" s="2" t="s">
        <v>147</v>
      </c>
    </row>
    <row r="53" spans="1:14" x14ac:dyDescent="0.25">
      <c r="A53" s="18" t="s">
        <v>9</v>
      </c>
      <c r="B53" s="2"/>
      <c r="E53" s="2"/>
      <c r="H53" s="2">
        <v>1</v>
      </c>
      <c r="K53" s="2"/>
      <c r="N53" s="2" t="s">
        <v>148</v>
      </c>
    </row>
    <row r="54" spans="1:14" x14ac:dyDescent="0.25">
      <c r="A54" s="18" t="s">
        <v>9</v>
      </c>
      <c r="B54" s="2"/>
      <c r="D54">
        <v>1</v>
      </c>
      <c r="E54" s="2"/>
      <c r="H54" s="2"/>
      <c r="K54" s="2"/>
      <c r="N54" s="2" t="s">
        <v>49</v>
      </c>
    </row>
    <row r="55" spans="1:14" x14ac:dyDescent="0.25">
      <c r="A55" s="18" t="s">
        <v>9</v>
      </c>
      <c r="B55" s="2"/>
      <c r="E55" s="2"/>
      <c r="F55">
        <v>1</v>
      </c>
      <c r="H55" s="2"/>
      <c r="K55" s="2"/>
      <c r="N55" s="2" t="s">
        <v>152</v>
      </c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>
        <v>1</v>
      </c>
      <c r="F71" s="13"/>
      <c r="G71" s="13">
        <v>1</v>
      </c>
      <c r="H71" s="14"/>
      <c r="I71" s="13"/>
      <c r="J71" s="13"/>
      <c r="K71" s="14"/>
      <c r="L71" s="13"/>
      <c r="M71" s="13"/>
      <c r="N71" s="14" t="s">
        <v>144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1</v>
      </c>
      <c r="D82" s="11">
        <f t="shared" si="0"/>
        <v>4</v>
      </c>
      <c r="E82" s="11">
        <f t="shared" si="0"/>
        <v>3</v>
      </c>
      <c r="F82" s="11">
        <f t="shared" si="0"/>
        <v>3</v>
      </c>
      <c r="G82" s="11">
        <f t="shared" si="0"/>
        <v>4</v>
      </c>
      <c r="H82" s="11">
        <f t="shared" si="0"/>
        <v>3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2</v>
      </c>
      <c r="M82" s="11">
        <f t="shared" si="0"/>
        <v>0</v>
      </c>
      <c r="N82" s="11">
        <f>SUM(B82:M82)</f>
        <v>24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6</v>
      </c>
      <c r="D83" s="11">
        <f t="shared" si="1"/>
        <v>1</v>
      </c>
      <c r="E83" s="11">
        <f t="shared" si="1"/>
        <v>1</v>
      </c>
      <c r="F83" s="11">
        <f t="shared" si="1"/>
        <v>3</v>
      </c>
      <c r="G83" s="11">
        <f t="shared" si="1"/>
        <v>0</v>
      </c>
      <c r="H83" s="11">
        <f t="shared" si="1"/>
        <v>2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1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5</v>
      </c>
      <c r="C85" s="11">
        <f t="shared" ref="C85:N85" si="4">SUM(C82:C84)</f>
        <v>7</v>
      </c>
      <c r="D85" s="11">
        <f t="shared" si="4"/>
        <v>5</v>
      </c>
      <c r="E85" s="11">
        <f t="shared" si="4"/>
        <v>5</v>
      </c>
      <c r="F85" s="11">
        <f t="shared" si="4"/>
        <v>6</v>
      </c>
      <c r="G85" s="11">
        <f t="shared" si="4"/>
        <v>5</v>
      </c>
      <c r="H85" s="11">
        <f t="shared" si="4"/>
        <v>5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3</v>
      </c>
      <c r="M85" s="11">
        <f t="shared" si="4"/>
        <v>0</v>
      </c>
      <c r="N85" s="11">
        <f t="shared" si="4"/>
        <v>41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2019-07-20T00:00:47Z</dcterms:modified>
</cp:coreProperties>
</file>