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19\July\"/>
    </mc:Choice>
  </mc:AlternateContent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G82" i="7"/>
  <c r="G85" i="7" s="1"/>
  <c r="F82" i="7"/>
  <c r="E82" i="7"/>
  <c r="D82" i="7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F82" i="5"/>
  <c r="E82" i="5"/>
  <c r="D82" i="5"/>
  <c r="D85" i="5" s="1"/>
  <c r="C82" i="5"/>
  <c r="C85" i="5" s="1"/>
  <c r="B82" i="5"/>
  <c r="H85" i="7" l="1"/>
  <c r="F85" i="7"/>
  <c r="D85" i="7"/>
  <c r="K85" i="1"/>
  <c r="L85" i="1"/>
  <c r="C85" i="1"/>
  <c r="L85" i="5"/>
  <c r="E85" i="5"/>
  <c r="G85" i="5"/>
  <c r="F85" i="4"/>
  <c r="I85" i="1"/>
  <c r="J85" i="5"/>
  <c r="M85" i="4"/>
  <c r="J85" i="1"/>
  <c r="M85" i="7"/>
  <c r="N82" i="4"/>
  <c r="N84" i="4"/>
  <c r="N82" i="7"/>
  <c r="N83" i="7"/>
  <c r="F85" i="5"/>
  <c r="M85" i="5"/>
  <c r="J85" i="4"/>
  <c r="M85" i="1"/>
  <c r="J85" i="7"/>
  <c r="N82" i="5"/>
  <c r="B85" i="5"/>
  <c r="N84" i="5"/>
  <c r="E85" i="4"/>
  <c r="N82" i="1"/>
  <c r="B85" i="1"/>
  <c r="N84" i="1"/>
  <c r="E85" i="7"/>
  <c r="I85" i="5"/>
  <c r="B85" i="4"/>
  <c r="E85" i="1"/>
  <c r="N84" i="7"/>
  <c r="I85" i="4"/>
  <c r="F85" i="1"/>
  <c r="I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4" l="1"/>
  <c r="N85" i="5"/>
  <c r="N85" i="7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<sst xmlns="http://schemas.openxmlformats.org/spreadsheetml/2006/main" count="739" uniqueCount="126">
  <si>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</si>
  <si>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</si>
  <si>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</si>
  <si>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</si>
  <si>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</si>
  <si>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</si>
  <si>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</si>
  <si>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</si>
  <si>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</si>
  <si>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</si>
  <si>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</si>
  <si>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OAG</t>
  </si>
  <si>
    <t>reverse late fee</t>
  </si>
  <si>
    <t>payment options</t>
  </si>
  <si>
    <t>2019-20 award</t>
  </si>
  <si>
    <t>cancel payment</t>
  </si>
  <si>
    <t>verification</t>
  </si>
  <si>
    <t>refund</t>
  </si>
  <si>
    <t>bill</t>
  </si>
  <si>
    <t>MPN/EC</t>
  </si>
  <si>
    <t>waive insurance</t>
  </si>
  <si>
    <t xml:space="preserve"> </t>
  </si>
  <si>
    <t>orientation prices</t>
  </si>
  <si>
    <t>accept award</t>
  </si>
  <si>
    <t>scholarship check</t>
  </si>
  <si>
    <t>pop up blocker</t>
  </si>
  <si>
    <t>w/d process</t>
  </si>
  <si>
    <t>Grad Plus</t>
  </si>
  <si>
    <t>speak to Brian</t>
  </si>
  <si>
    <t>earnesta givens vws</t>
  </si>
  <si>
    <t>pri loan</t>
  </si>
  <si>
    <t>vws</t>
  </si>
  <si>
    <t>bills</t>
  </si>
  <si>
    <t>fa</t>
  </si>
  <si>
    <t>waiver and billing</t>
  </si>
  <si>
    <t>fafsa</t>
  </si>
  <si>
    <t>accept/decline email</t>
  </si>
  <si>
    <t>Parent Plus</t>
  </si>
  <si>
    <t>payment plan</t>
  </si>
  <si>
    <t>insurance waiver</t>
  </si>
  <si>
    <t>Law tuition charged</t>
  </si>
  <si>
    <t>decline unsub</t>
  </si>
  <si>
    <t>19-20 FAFSA</t>
  </si>
  <si>
    <t>grad engr course book</t>
  </si>
  <si>
    <t>summer budget?</t>
  </si>
  <si>
    <t>remove NRF/ refund</t>
  </si>
  <si>
    <t>Va benefit</t>
  </si>
  <si>
    <t>selective service</t>
  </si>
  <si>
    <t>remove lpf</t>
  </si>
  <si>
    <t>transcript</t>
  </si>
  <si>
    <t>authorized user</t>
  </si>
  <si>
    <t>orientation</t>
  </si>
  <si>
    <t>call for Cindy P</t>
  </si>
  <si>
    <t>add new payment</t>
  </si>
  <si>
    <t>ecampus access</t>
  </si>
  <si>
    <t>aid if graduate early</t>
  </si>
  <si>
    <t>enrollment verification</t>
  </si>
  <si>
    <t>FERPA</t>
  </si>
  <si>
    <t xml:space="preserve">social media </t>
  </si>
  <si>
    <t>plus loan</t>
  </si>
  <si>
    <t>wrong email?</t>
  </si>
  <si>
    <t>theater dance scholarship</t>
  </si>
  <si>
    <t>law gplus</t>
  </si>
  <si>
    <t>sub/ unsub loan</t>
  </si>
  <si>
    <t>parent PLUS loan</t>
  </si>
  <si>
    <t>accepting aid</t>
  </si>
  <si>
    <t>call for Ari</t>
  </si>
  <si>
    <t>cost breakdown</t>
  </si>
  <si>
    <t>trouble accessing award</t>
  </si>
  <si>
    <t>grad aid</t>
  </si>
  <si>
    <t>Oag hold</t>
  </si>
  <si>
    <t>aid for less than half-time enrollment</t>
  </si>
  <si>
    <t>aid for off campus</t>
  </si>
  <si>
    <t>direct deposit</t>
  </si>
  <si>
    <t>private educational loan</t>
  </si>
  <si>
    <t>summer prepayment/ registration</t>
  </si>
  <si>
    <t>pay for whole year</t>
  </si>
  <si>
    <t>OPT form</t>
  </si>
  <si>
    <t>aid for next year</t>
  </si>
  <si>
    <t>health insurance waiver</t>
  </si>
  <si>
    <t>ferpa</t>
  </si>
  <si>
    <t>budget adjustment</t>
  </si>
  <si>
    <t>flywire</t>
  </si>
  <si>
    <t>use credit for Fall charges</t>
  </si>
  <si>
    <t>special payment plan</t>
  </si>
  <si>
    <t>billing process</t>
  </si>
  <si>
    <t xml:space="preserve">VWS </t>
  </si>
  <si>
    <t>confirm Law tuition</t>
  </si>
  <si>
    <t>Call for Cindy T</t>
  </si>
  <si>
    <t>verify ECP charges for enrollment</t>
  </si>
  <si>
    <t>health insurance</t>
  </si>
  <si>
    <t>not on ferpa</t>
  </si>
  <si>
    <t>returned pmt</t>
  </si>
  <si>
    <t>call for pat</t>
  </si>
  <si>
    <t>pssport copy</t>
  </si>
  <si>
    <t>health insuranc charge</t>
  </si>
  <si>
    <t>online marketing program</t>
  </si>
  <si>
    <t>health insurace</t>
  </si>
  <si>
    <t xml:space="preserve">refund </t>
  </si>
  <si>
    <t>bill not ready yet</t>
  </si>
  <si>
    <t>accept/ decline aid</t>
  </si>
  <si>
    <t>fall billing statement</t>
  </si>
  <si>
    <t>language placement</t>
  </si>
  <si>
    <t>VISA charge</t>
  </si>
  <si>
    <t>diploma</t>
  </si>
  <si>
    <t>appeal</t>
  </si>
  <si>
    <t>presidential scholarship</t>
  </si>
  <si>
    <t>debate scholarship</t>
  </si>
  <si>
    <t>double charge</t>
  </si>
  <si>
    <t>authorized user set-up</t>
  </si>
  <si>
    <t>aid fo next year</t>
  </si>
  <si>
    <t>trouble dropping a class</t>
  </si>
  <si>
    <t>make check payable to?</t>
  </si>
  <si>
    <t>tuition refund</t>
  </si>
  <si>
    <t>name change</t>
  </si>
  <si>
    <t>use loan later</t>
  </si>
  <si>
    <t>MPN/ EC</t>
  </si>
  <si>
    <t>outside scholarship</t>
  </si>
  <si>
    <t>horatio alger scholarship</t>
  </si>
  <si>
    <t>federal aid</t>
  </si>
  <si>
    <t>special ppl</t>
  </si>
  <si>
    <t>sign up for classes</t>
  </si>
  <si>
    <t>Grad Eng enrollment</t>
  </si>
  <si>
    <t>SCU email</t>
  </si>
  <si>
    <t>directions to Law school</t>
  </si>
  <si>
    <t xml:space="preserve">scholarship binder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</si>
</sst>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0" fillId="0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12" activePane="bottomLeft" state="frozen"/>
      <selection pane="bottomLeft" activeCell="N47" sqref="N4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14</v>
      </c>
    </row>
    <row r="7" spans="1:14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15</v>
      </c>
    </row>
    <row r="8" spans="1:14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16</v>
      </c>
    </row>
    <row r="9" spans="1:14" x14ac:dyDescent="0.25">
      <c r="A9" s="19" t="s">
        <v>8</v>
      </c>
      <c r="B9" s="7"/>
      <c r="C9" s="8"/>
      <c r="D9" s="8">
        <v>2</v>
      </c>
      <c r="E9" s="7"/>
      <c r="F9" s="8"/>
      <c r="G9" s="8"/>
      <c r="H9" s="7"/>
      <c r="I9" s="8"/>
      <c r="J9" s="8"/>
      <c r="K9" s="7"/>
      <c r="L9" s="8"/>
      <c r="M9" s="8"/>
      <c r="N9" s="2" t="s">
        <v>17</v>
      </c>
    </row>
    <row r="10" spans="1:14" x14ac:dyDescent="0.25">
      <c r="A10" s="19" t="s">
        <v>8</v>
      </c>
      <c r="B10" s="7"/>
      <c r="C10" s="8">
        <v>1</v>
      </c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18</v>
      </c>
    </row>
    <row r="11" spans="1:14" x14ac:dyDescent="0.25">
      <c r="A11" s="19" t="s">
        <v>8</v>
      </c>
      <c r="B11" s="7"/>
      <c r="C11" s="8"/>
      <c r="D11" s="8"/>
      <c r="E11" s="7"/>
      <c r="F11" s="8">
        <v>2</v>
      </c>
      <c r="G11" s="8"/>
      <c r="H11" s="7"/>
      <c r="I11" s="8"/>
      <c r="J11" s="8"/>
      <c r="K11" s="7"/>
      <c r="L11" s="8" t="s">
        <v>21</v>
      </c>
      <c r="M11" s="8"/>
      <c r="N11" s="2" t="s">
        <v>19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>
        <v>1</v>
      </c>
      <c r="M12" s="8"/>
      <c r="N12" s="2" t="s">
        <v>20</v>
      </c>
    </row>
    <row r="13" spans="1:14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0" t="s">
        <v>23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>
        <v>1</v>
      </c>
      <c r="M14" s="8"/>
      <c r="N14" s="2" t="s">
        <v>25</v>
      </c>
    </row>
    <row r="15" spans="1:14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27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28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4</v>
      </c>
      <c r="H17" s="7"/>
      <c r="I17" s="8"/>
      <c r="J17" s="8"/>
      <c r="K17" s="7"/>
      <c r="L17" s="8"/>
      <c r="M17" s="8"/>
      <c r="N17" s="2" t="s">
        <v>30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4</v>
      </c>
      <c r="H18" s="7"/>
      <c r="I18" s="8"/>
      <c r="J18" s="8"/>
      <c r="K18" s="7"/>
      <c r="L18" s="8"/>
      <c r="M18" s="8"/>
      <c r="N18" s="2" t="s">
        <v>31</v>
      </c>
    </row>
    <row r="19" spans="1:14" x14ac:dyDescent="0.25">
      <c r="A19" s="19" t="s">
        <v>8</v>
      </c>
      <c r="B19" s="7"/>
      <c r="C19" s="8">
        <v>5</v>
      </c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32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31</v>
      </c>
    </row>
    <row r="21" spans="1:14" x14ac:dyDescent="0.25">
      <c r="A21" s="19" t="s">
        <v>8</v>
      </c>
      <c r="B21" s="7"/>
      <c r="C21" s="8"/>
      <c r="D21" s="8"/>
      <c r="E21" s="7"/>
      <c r="F21" s="8">
        <v>2</v>
      </c>
      <c r="G21" s="8"/>
      <c r="H21" s="7"/>
      <c r="I21" s="8"/>
      <c r="J21" s="8"/>
      <c r="K21" s="7"/>
      <c r="L21" s="8"/>
      <c r="M21" s="8"/>
      <c r="N21" s="2" t="s">
        <v>33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3</v>
      </c>
      <c r="G41" s="13">
        <v>1</v>
      </c>
      <c r="H41" s="12"/>
      <c r="I41" s="13"/>
      <c r="J41" s="13"/>
      <c r="K41" s="12"/>
      <c r="L41" s="13"/>
      <c r="M41" s="13"/>
      <c r="N41" s="14" t="s">
        <v>16</v>
      </c>
    </row>
    <row r="42" spans="1:14" x14ac:dyDescent="0.25">
      <c r="A42" s="18" t="s">
        <v>9</v>
      </c>
      <c r="B42" s="7">
        <v>2</v>
      </c>
      <c r="E42" s="7"/>
      <c r="H42" s="7"/>
      <c r="K42" s="7"/>
      <c r="N42" s="2" t="s">
        <v>22</v>
      </c>
    </row>
    <row r="43" spans="1:14" x14ac:dyDescent="0.25">
      <c r="A43" s="18" t="s">
        <v>9</v>
      </c>
      <c r="B43" s="7"/>
      <c r="E43" s="7"/>
      <c r="H43" s="7"/>
      <c r="K43" s="7"/>
      <c r="L43">
        <v>1</v>
      </c>
      <c r="N43" s="2" t="s">
        <v>26</v>
      </c>
    </row>
    <row r="44" spans="1:14" x14ac:dyDescent="0.25">
      <c r="A44" s="18" t="s">
        <v>9</v>
      </c>
      <c r="B44" s="7"/>
      <c r="E44" s="7"/>
      <c r="F44">
        <v>1</v>
      </c>
      <c r="G44">
        <v>1</v>
      </c>
      <c r="H44" s="7"/>
      <c r="K44" s="7"/>
      <c r="N44" s="2" t="s">
        <v>29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L45">
        <v>1</v>
      </c>
      <c r="N45" s="2" t="s">
        <v>34</v>
      </c>
    </row>
    <row r="46" spans="1:14" x14ac:dyDescent="0.25">
      <c r="A46" s="18" t="s">
        <v>9</v>
      </c>
      <c r="B46" s="7"/>
      <c r="E46" s="7"/>
      <c r="F46">
        <v>2</v>
      </c>
      <c r="H46" s="7"/>
      <c r="K46" s="7"/>
      <c r="N46" s="2" t="s">
        <v>35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>
        <v>1</v>
      </c>
      <c r="H71" s="14"/>
      <c r="I71" s="13"/>
      <c r="J71" s="13"/>
      <c r="K71" s="14"/>
      <c r="L71" s="13"/>
      <c r="M71" s="13"/>
      <c r="N71" s="14" t="s">
        <v>24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6</v>
      </c>
      <c r="D82" s="11">
        <f t="shared" si="0"/>
        <v>7</v>
      </c>
      <c r="E82" s="11">
        <f t="shared" si="0"/>
        <v>0</v>
      </c>
      <c r="F82" s="11">
        <f t="shared" si="0"/>
        <v>7</v>
      </c>
      <c r="G82" s="11">
        <f t="shared" si="0"/>
        <v>10</v>
      </c>
      <c r="H82" s="11">
        <f t="shared" si="0"/>
        <v>1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2</v>
      </c>
      <c r="M82" s="11">
        <f t="shared" si="0"/>
        <v>0</v>
      </c>
      <c r="N82" s="11">
        <f>SUM(B82:M82)</f>
        <v>33</v>
      </c>
    </row>
    <row r="83" spans="1:14" x14ac:dyDescent="0.25">
      <c r="A83" t="s">
        <v>9</v>
      </c>
      <c r="B83" s="11">
        <f>SUM(B41:B70)</f>
        <v>2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6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13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7</v>
      </c>
      <c r="D85" s="11">
        <f t="shared" si="4"/>
        <v>7</v>
      </c>
      <c r="E85" s="11">
        <f t="shared" si="4"/>
        <v>0</v>
      </c>
      <c r="F85" s="11">
        <f t="shared" si="4"/>
        <v>13</v>
      </c>
      <c r="G85" s="11">
        <f t="shared" si="4"/>
        <v>13</v>
      </c>
      <c r="H85" s="11">
        <f t="shared" si="4"/>
        <v>1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4</v>
      </c>
      <c r="M85" s="11">
        <f t="shared" si="4"/>
        <v>0</v>
      </c>
      <c r="N85" s="11">
        <f t="shared" si="4"/>
        <v>47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6" activePane="bottomLeft" state="frozen"/>
      <selection pane="bottomLeft" activeCell="E23" sqref="E2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36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3</v>
      </c>
      <c r="H4" s="7"/>
      <c r="I4" s="8"/>
      <c r="J4" s="8"/>
      <c r="K4" s="7"/>
      <c r="L4" s="8"/>
      <c r="M4" s="8"/>
      <c r="N4" s="2" t="s">
        <v>14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37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38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>
        <v>1</v>
      </c>
      <c r="N7" s="2" t="s">
        <v>39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40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41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42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>
        <v>1</v>
      </c>
      <c r="K11" s="7"/>
      <c r="L11" s="8"/>
      <c r="M11" s="8"/>
      <c r="N11" s="2" t="s">
        <v>43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44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45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47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48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>
        <v>1</v>
      </c>
      <c r="K16" s="7"/>
      <c r="L16" s="8"/>
      <c r="M16" s="8"/>
      <c r="N16" s="2" t="s">
        <v>49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53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>
        <v>1</v>
      </c>
      <c r="K18" s="7"/>
      <c r="L18" s="8"/>
      <c r="M18" s="8"/>
      <c r="N18" s="2" t="s">
        <v>54</v>
      </c>
    </row>
    <row r="19" spans="1:14" x14ac:dyDescent="0.25">
      <c r="A19" s="19" t="s">
        <v>8</v>
      </c>
      <c r="B19" s="7"/>
      <c r="C19" s="8"/>
      <c r="D19" s="8"/>
      <c r="E19" s="7">
        <v>1</v>
      </c>
      <c r="F19" s="8"/>
      <c r="G19" s="8"/>
      <c r="H19" s="7"/>
      <c r="I19" s="8"/>
      <c r="J19" s="8"/>
      <c r="K19" s="7"/>
      <c r="L19" s="8"/>
      <c r="M19" s="8"/>
      <c r="N19" s="2" t="s">
        <v>55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16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2</v>
      </c>
      <c r="I21" s="8"/>
      <c r="J21" s="8"/>
      <c r="K21" s="7"/>
      <c r="L21" s="8"/>
      <c r="M21" s="8"/>
      <c r="N21" s="2" t="s">
        <v>56</v>
      </c>
    </row>
    <row r="22" spans="1:14" x14ac:dyDescent="0.25">
      <c r="A22" s="19" t="s">
        <v>8</v>
      </c>
      <c r="B22" s="7">
        <v>1</v>
      </c>
      <c r="C22" s="8">
        <v>1</v>
      </c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18</v>
      </c>
    </row>
    <row r="23" spans="1:14" x14ac:dyDescent="0.25">
      <c r="A23" s="19" t="s">
        <v>8</v>
      </c>
      <c r="B23" s="7"/>
      <c r="C23" s="8"/>
      <c r="D23" s="8"/>
      <c r="E23" s="7">
        <v>1</v>
      </c>
      <c r="F23" s="8"/>
      <c r="G23" s="8"/>
      <c r="H23" s="7"/>
      <c r="I23" s="8"/>
      <c r="J23" s="8"/>
      <c r="K23" s="7"/>
      <c r="L23" s="8"/>
      <c r="M23" s="8"/>
      <c r="N23" s="2" t="s">
        <v>59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38</v>
      </c>
    </row>
    <row r="42" spans="1:14" x14ac:dyDescent="0.25">
      <c r="A42" s="18" t="s">
        <v>9</v>
      </c>
      <c r="B42" s="7">
        <v>1</v>
      </c>
      <c r="E42" s="7"/>
      <c r="H42" s="7"/>
      <c r="K42" s="7"/>
      <c r="N42" s="2" t="s">
        <v>46</v>
      </c>
    </row>
    <row r="43" spans="1:14" x14ac:dyDescent="0.25">
      <c r="A43" s="18" t="s">
        <v>9</v>
      </c>
      <c r="B43" s="7"/>
      <c r="E43" s="7"/>
      <c r="G43">
        <v>1</v>
      </c>
      <c r="H43" s="7"/>
      <c r="K43" s="7"/>
      <c r="N43" s="2" t="s">
        <v>16</v>
      </c>
    </row>
    <row r="44" spans="1:14" x14ac:dyDescent="0.25">
      <c r="A44" s="18" t="s">
        <v>9</v>
      </c>
      <c r="B44" s="7"/>
      <c r="E44" s="7"/>
      <c r="H44" s="7"/>
      <c r="K44" s="7"/>
      <c r="M44">
        <v>1</v>
      </c>
      <c r="N44" s="2" t="s">
        <v>39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50</v>
      </c>
    </row>
    <row r="46" spans="1:14" x14ac:dyDescent="0.25">
      <c r="A46" s="18" t="s">
        <v>9</v>
      </c>
      <c r="B46" s="7"/>
      <c r="E46" s="7"/>
      <c r="H46" s="7"/>
      <c r="K46" s="7"/>
      <c r="L46">
        <v>1</v>
      </c>
      <c r="N46" s="2" t="s">
        <v>51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52</v>
      </c>
    </row>
    <row r="48" spans="1:14" x14ac:dyDescent="0.25">
      <c r="A48" s="18" t="s">
        <v>9</v>
      </c>
      <c r="B48" s="7"/>
      <c r="E48" s="7">
        <v>3</v>
      </c>
      <c r="H48" s="7"/>
      <c r="K48" s="7"/>
      <c r="N48" s="2" t="s">
        <v>19</v>
      </c>
    </row>
    <row r="49" spans="1:14" x14ac:dyDescent="0.25">
      <c r="A49" s="18" t="s">
        <v>9</v>
      </c>
      <c r="B49" s="7"/>
      <c r="E49" s="7"/>
      <c r="H49" s="7">
        <v>3</v>
      </c>
      <c r="K49" s="7"/>
      <c r="N49" s="2" t="s">
        <v>57</v>
      </c>
    </row>
    <row r="50" spans="1:14" x14ac:dyDescent="0.25">
      <c r="A50" s="18" t="s">
        <v>9</v>
      </c>
      <c r="B50" s="7">
        <v>1</v>
      </c>
      <c r="E50" s="7"/>
      <c r="H50" s="7"/>
      <c r="K50" s="7"/>
      <c r="N50" s="2" t="s">
        <v>50</v>
      </c>
    </row>
    <row r="51" spans="1:14" x14ac:dyDescent="0.25">
      <c r="A51" s="18" t="s">
        <v>9</v>
      </c>
      <c r="B51" s="2"/>
      <c r="E51" s="2"/>
      <c r="H51" s="2"/>
      <c r="K51" s="2">
        <v>2</v>
      </c>
      <c r="N51" s="2" t="s">
        <v>20</v>
      </c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>
        <v>1</v>
      </c>
      <c r="N71" s="14" t="s">
        <v>58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2</v>
      </c>
      <c r="D82" s="11">
        <f t="shared" si="0"/>
        <v>4</v>
      </c>
      <c r="E82" s="11">
        <f t="shared" si="0"/>
        <v>3</v>
      </c>
      <c r="F82" s="11">
        <f t="shared" si="0"/>
        <v>0</v>
      </c>
      <c r="G82" s="11">
        <f t="shared" si="0"/>
        <v>9</v>
      </c>
      <c r="H82" s="11">
        <f t="shared" si="0"/>
        <v>3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26</v>
      </c>
    </row>
    <row r="83" spans="1:14" x14ac:dyDescent="0.25">
      <c r="A83" t="s">
        <v>9</v>
      </c>
      <c r="B83" s="11">
        <f>SUM(B41:B70)</f>
        <v>2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3</v>
      </c>
      <c r="F83" s="11">
        <f t="shared" si="1"/>
        <v>0</v>
      </c>
      <c r="G83" s="11">
        <f t="shared" si="1"/>
        <v>1</v>
      </c>
      <c r="H83" s="11">
        <f t="shared" si="1"/>
        <v>3</v>
      </c>
      <c r="I83" s="11">
        <f t="shared" si="1"/>
        <v>0</v>
      </c>
      <c r="J83" s="11">
        <f t="shared" si="1"/>
        <v>0</v>
      </c>
      <c r="K83" s="11">
        <f t="shared" si="1"/>
        <v>2</v>
      </c>
      <c r="L83" s="11">
        <f t="shared" si="1"/>
        <v>1</v>
      </c>
      <c r="M83" s="11">
        <f t="shared" si="1"/>
        <v>1</v>
      </c>
      <c r="N83" s="11">
        <f t="shared" ref="N83:N84" si="2">SUM(B83:M83)</f>
        <v>16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1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4</v>
      </c>
      <c r="D85" s="11">
        <f t="shared" si="4"/>
        <v>5</v>
      </c>
      <c r="E85" s="11">
        <f t="shared" si="4"/>
        <v>6</v>
      </c>
      <c r="F85" s="11">
        <f t="shared" si="4"/>
        <v>0</v>
      </c>
      <c r="G85" s="11">
        <f t="shared" si="4"/>
        <v>10</v>
      </c>
      <c r="H85" s="11">
        <f t="shared" si="4"/>
        <v>6</v>
      </c>
      <c r="I85" s="11">
        <f t="shared" si="4"/>
        <v>0</v>
      </c>
      <c r="J85" s="11">
        <f t="shared" si="4"/>
        <v>3</v>
      </c>
      <c r="K85" s="11">
        <f t="shared" si="4"/>
        <v>2</v>
      </c>
      <c r="L85" s="11">
        <f t="shared" si="4"/>
        <v>2</v>
      </c>
      <c r="M85" s="11">
        <f t="shared" si="4"/>
        <v>3</v>
      </c>
      <c r="N85" s="11">
        <f t="shared" si="4"/>
        <v>44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M18" sqref="M1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61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62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63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>
        <v>1</v>
      </c>
      <c r="H6" s="7"/>
      <c r="I6" s="8"/>
      <c r="J6" s="8"/>
      <c r="K6" s="7"/>
      <c r="L6" s="8"/>
      <c r="M6" s="8"/>
      <c r="N6" s="2" t="s">
        <v>64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65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16</v>
      </c>
    </row>
    <row r="9" spans="1:17" x14ac:dyDescent="0.25">
      <c r="A9" s="19" t="s">
        <v>8</v>
      </c>
      <c r="B9" s="7">
        <v>1</v>
      </c>
      <c r="C9" s="8">
        <v>1</v>
      </c>
      <c r="D9" s="8"/>
      <c r="E9" s="7">
        <v>1</v>
      </c>
      <c r="F9" s="8">
        <v>1</v>
      </c>
      <c r="G9" s="8"/>
      <c r="H9" s="7"/>
      <c r="I9" s="8"/>
      <c r="J9" s="8"/>
      <c r="K9" s="7"/>
      <c r="L9" s="8"/>
      <c r="M9" s="8"/>
      <c r="N9" s="2" t="s">
        <v>67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69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71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70</v>
      </c>
    </row>
    <row r="13" spans="1:17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72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73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74</v>
      </c>
    </row>
    <row r="16" spans="1:17" x14ac:dyDescent="0.25">
      <c r="A16" s="19" t="s">
        <v>8</v>
      </c>
      <c r="B16" s="7"/>
      <c r="C16" s="8"/>
      <c r="D16" s="8">
        <v>2</v>
      </c>
      <c r="E16" s="7"/>
      <c r="F16" s="8"/>
      <c r="G16" s="8"/>
      <c r="H16" s="7"/>
      <c r="I16" s="8"/>
      <c r="J16" s="8">
        <v>2</v>
      </c>
      <c r="K16" s="7"/>
      <c r="L16" s="8"/>
      <c r="M16" s="8"/>
      <c r="N16" s="2" t="s">
        <v>75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77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>
        <v>1</v>
      </c>
      <c r="L18" s="8">
        <v>1</v>
      </c>
      <c r="M18" s="8"/>
      <c r="N18" s="2" t="s">
        <v>79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80</v>
      </c>
    </row>
    <row r="20" spans="1:14" x14ac:dyDescent="0.25">
      <c r="A20" s="19" t="s">
        <v>8</v>
      </c>
      <c r="B20" s="7">
        <v>1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50</v>
      </c>
    </row>
    <row r="21" spans="1:14" x14ac:dyDescent="0.25">
      <c r="A21" s="19" t="s">
        <v>8</v>
      </c>
      <c r="B21" s="7"/>
      <c r="C21" s="8"/>
      <c r="D21" s="8"/>
      <c r="E21" s="7">
        <v>1</v>
      </c>
      <c r="F21" s="8"/>
      <c r="G21" s="8"/>
      <c r="H21" s="7"/>
      <c r="I21" s="8"/>
      <c r="J21" s="8"/>
      <c r="K21" s="7"/>
      <c r="L21" s="8"/>
      <c r="M21" s="8"/>
      <c r="N21" s="2" t="s">
        <v>81</v>
      </c>
    </row>
    <row r="22" spans="1:14" x14ac:dyDescent="0.25">
      <c r="A22" s="19" t="s">
        <v>8</v>
      </c>
      <c r="B22" s="7"/>
      <c r="C22" s="8"/>
      <c r="D22" s="8">
        <v>1</v>
      </c>
      <c r="E22" s="7"/>
      <c r="F22" s="8"/>
      <c r="G22" s="8"/>
      <c r="H22" s="7"/>
      <c r="I22" s="8"/>
      <c r="J22" s="8"/>
      <c r="K22" s="7"/>
      <c r="L22" s="8"/>
      <c r="M22" s="8"/>
      <c r="N22" s="2" t="s">
        <v>82</v>
      </c>
    </row>
    <row r="23" spans="1:14" x14ac:dyDescent="0.25">
      <c r="A23" s="19" t="s">
        <v>8</v>
      </c>
      <c r="B23" s="7"/>
      <c r="C23" s="8"/>
      <c r="D23" s="8">
        <v>1</v>
      </c>
      <c r="E23" s="7"/>
      <c r="F23" s="8"/>
      <c r="G23" s="8"/>
      <c r="H23" s="7"/>
      <c r="I23" s="8"/>
      <c r="J23" s="8"/>
      <c r="K23" s="7"/>
      <c r="L23" s="8"/>
      <c r="M23" s="8"/>
      <c r="N23" s="2" t="s">
        <v>83</v>
      </c>
    </row>
    <row r="24" spans="1:14" x14ac:dyDescent="0.25">
      <c r="A24" s="19" t="s">
        <v>8</v>
      </c>
      <c r="B24" s="7">
        <v>1</v>
      </c>
      <c r="C24" s="8"/>
      <c r="D24" s="8">
        <v>3</v>
      </c>
      <c r="E24" s="7"/>
      <c r="F24" s="8"/>
      <c r="G24" s="8"/>
      <c r="H24" s="7"/>
      <c r="I24" s="8"/>
      <c r="J24" s="8"/>
      <c r="K24" s="7"/>
      <c r="L24" s="8"/>
      <c r="M24" s="8"/>
      <c r="N24" s="2" t="s">
        <v>17</v>
      </c>
    </row>
    <row r="25" spans="1:14" x14ac:dyDescent="0.25">
      <c r="A25" s="19" t="s">
        <v>8</v>
      </c>
      <c r="B25" s="7"/>
      <c r="C25" s="8"/>
      <c r="D25" s="8">
        <v>1</v>
      </c>
      <c r="E25" s="7"/>
      <c r="F25" s="8"/>
      <c r="G25" s="8"/>
      <c r="H25" s="7"/>
      <c r="I25" s="8"/>
      <c r="J25" s="8"/>
      <c r="K25" s="7"/>
      <c r="L25" s="8"/>
      <c r="M25" s="8"/>
      <c r="N25" s="2" t="s">
        <v>84</v>
      </c>
    </row>
    <row r="26" spans="1:14" x14ac:dyDescent="0.25">
      <c r="A26" s="19" t="s">
        <v>8</v>
      </c>
      <c r="B26" s="7"/>
      <c r="C26" s="8">
        <v>1</v>
      </c>
      <c r="D26" s="8"/>
      <c r="E26" s="7"/>
      <c r="F26" s="8"/>
      <c r="G26" s="8"/>
      <c r="H26" s="7"/>
      <c r="I26" s="8"/>
      <c r="J26" s="8"/>
      <c r="K26" s="7"/>
      <c r="L26" s="8"/>
      <c r="M26" s="8"/>
      <c r="N26" s="2" t="s">
        <v>85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>
        <v>1</v>
      </c>
      <c r="N41" s="14" t="s">
        <v>60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66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68</v>
      </c>
    </row>
    <row r="44" spans="1:14" x14ac:dyDescent="0.25">
      <c r="A44" s="18" t="s">
        <v>9</v>
      </c>
      <c r="B44" s="7"/>
      <c r="E44" s="7"/>
      <c r="H44" s="7"/>
      <c r="J44">
        <v>1</v>
      </c>
      <c r="K44" s="7"/>
      <c r="N44" s="2" t="s">
        <v>54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76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64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78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3</v>
      </c>
      <c r="D82" s="11">
        <f t="shared" si="0"/>
        <v>9</v>
      </c>
      <c r="E82" s="11">
        <f t="shared" si="0"/>
        <v>3</v>
      </c>
      <c r="F82" s="11">
        <f t="shared" si="0"/>
        <v>5</v>
      </c>
      <c r="G82" s="11">
        <f t="shared" si="0"/>
        <v>6</v>
      </c>
      <c r="H82" s="11">
        <f t="shared" si="0"/>
        <v>2</v>
      </c>
      <c r="I82" s="11">
        <f t="shared" si="0"/>
        <v>0</v>
      </c>
      <c r="J82" s="11">
        <f t="shared" si="0"/>
        <v>2</v>
      </c>
      <c r="K82" s="11">
        <f t="shared" si="0"/>
        <v>1</v>
      </c>
      <c r="L82" s="11">
        <f t="shared" si="0"/>
        <v>1</v>
      </c>
      <c r="M82" s="11">
        <f t="shared" si="0"/>
        <v>0</v>
      </c>
      <c r="N82" s="11">
        <f>SUM(B82:M82)</f>
        <v>35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1</v>
      </c>
      <c r="K83" s="11">
        <f t="shared" si="1"/>
        <v>0</v>
      </c>
      <c r="L83" s="11">
        <f t="shared" si="1"/>
        <v>0</v>
      </c>
      <c r="M83" s="11">
        <f t="shared" si="1"/>
        <v>1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4</v>
      </c>
      <c r="D85" s="11">
        <f t="shared" si="4"/>
        <v>9</v>
      </c>
      <c r="E85" s="11">
        <f t="shared" si="4"/>
        <v>3</v>
      </c>
      <c r="F85" s="11">
        <f t="shared" si="4"/>
        <v>9</v>
      </c>
      <c r="G85" s="11">
        <f t="shared" si="4"/>
        <v>6</v>
      </c>
      <c r="H85" s="11">
        <f t="shared" si="4"/>
        <v>2</v>
      </c>
      <c r="I85" s="11">
        <f t="shared" si="4"/>
        <v>0</v>
      </c>
      <c r="J85" s="11">
        <f t="shared" si="4"/>
        <v>3</v>
      </c>
      <c r="K85" s="11">
        <f t="shared" si="4"/>
        <v>1</v>
      </c>
      <c r="L85" s="11">
        <f t="shared" si="4"/>
        <v>1</v>
      </c>
      <c r="M85" s="11">
        <f t="shared" si="4"/>
        <v>1</v>
      </c>
      <c r="N85" s="11">
        <f t="shared" si="4"/>
        <v>42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6" activePane="bottomLeft" state="frozen"/>
      <selection pane="bottomLeft" activeCell="J25" sqref="J25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86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27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19</v>
      </c>
      <c r="Q5" t="s">
        <v>3</v>
      </c>
    </row>
    <row r="6" spans="1:17" x14ac:dyDescent="0.25">
      <c r="A6" s="19" t="s">
        <v>8</v>
      </c>
      <c r="B6" s="7"/>
      <c r="C6" s="8" t="s">
        <v>21</v>
      </c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18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49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>
        <v>1</v>
      </c>
      <c r="L8" s="8"/>
      <c r="M8" s="8"/>
      <c r="N8" s="2" t="s">
        <v>93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>
        <v>1</v>
      </c>
      <c r="M9" s="8"/>
      <c r="N9" s="2" t="s">
        <v>96</v>
      </c>
    </row>
    <row r="10" spans="1:17" x14ac:dyDescent="0.25">
      <c r="A10" s="19" t="s">
        <v>8</v>
      </c>
      <c r="B10" s="7"/>
      <c r="C10" s="8"/>
      <c r="D10" s="8"/>
      <c r="E10" s="7">
        <v>1</v>
      </c>
      <c r="F10" s="8"/>
      <c r="G10" s="8"/>
      <c r="H10" s="7"/>
      <c r="I10" s="8"/>
      <c r="J10" s="8"/>
      <c r="K10" s="7"/>
      <c r="L10" s="8"/>
      <c r="M10" s="8"/>
      <c r="N10" s="2" t="s">
        <v>16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90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91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92</v>
      </c>
    </row>
    <row r="44" spans="1:14" x14ac:dyDescent="0.25">
      <c r="A44" s="18" t="s">
        <v>9</v>
      </c>
      <c r="B44" s="7"/>
      <c r="E44" s="7">
        <v>1</v>
      </c>
      <c r="H44" s="7"/>
      <c r="K44" s="7"/>
      <c r="N44" s="2" t="s">
        <v>94</v>
      </c>
    </row>
    <row r="45" spans="1:14" x14ac:dyDescent="0.25">
      <c r="A45" s="18" t="s">
        <v>9</v>
      </c>
      <c r="B45" s="7"/>
      <c r="E45" s="7"/>
      <c r="H45" s="7"/>
      <c r="K45" s="7">
        <v>1</v>
      </c>
      <c r="N45" s="2" t="s">
        <v>97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98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99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87</v>
      </c>
    </row>
    <row r="72" spans="1:14" x14ac:dyDescent="0.25">
      <c r="A72" s="16" t="s">
        <v>3</v>
      </c>
      <c r="B72" s="2"/>
      <c r="E72" s="2"/>
      <c r="F72">
        <v>1</v>
      </c>
      <c r="H72" s="2"/>
      <c r="K72" s="2"/>
      <c r="N72" s="2" t="s">
        <v>88</v>
      </c>
    </row>
    <row r="73" spans="1:14" x14ac:dyDescent="0.25">
      <c r="A73" s="16" t="s">
        <v>3</v>
      </c>
      <c r="B73" s="2"/>
      <c r="C73" t="s">
        <v>21</v>
      </c>
      <c r="E73" s="2"/>
      <c r="H73" s="2"/>
      <c r="K73" s="2"/>
      <c r="L73">
        <v>1</v>
      </c>
      <c r="N73" s="2" t="s">
        <v>89</v>
      </c>
    </row>
    <row r="74" spans="1:14" x14ac:dyDescent="0.25">
      <c r="A74" s="16" t="s">
        <v>3</v>
      </c>
      <c r="B74" s="2"/>
      <c r="E74" s="2"/>
      <c r="H74" s="2"/>
      <c r="K74" s="2"/>
      <c r="L74">
        <v>1</v>
      </c>
      <c r="N74" s="2" t="s">
        <v>95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1</v>
      </c>
      <c r="E82" s="11">
        <f t="shared" si="0"/>
        <v>1</v>
      </c>
      <c r="F82" s="11">
        <f t="shared" si="0"/>
        <v>0</v>
      </c>
      <c r="G82" s="11">
        <f t="shared" si="0"/>
        <v>3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1</v>
      </c>
      <c r="M82" s="11">
        <f t="shared" si="0"/>
        <v>0</v>
      </c>
      <c r="N82" s="11">
        <f>SUM(B82:M82)</f>
        <v>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1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1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2</v>
      </c>
      <c r="M84" s="11">
        <f t="shared" si="3"/>
        <v>0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4</v>
      </c>
      <c r="D85" s="11">
        <f t="shared" si="4"/>
        <v>1</v>
      </c>
      <c r="E85" s="11">
        <f t="shared" si="4"/>
        <v>2</v>
      </c>
      <c r="F85" s="11">
        <f t="shared" si="4"/>
        <v>1</v>
      </c>
      <c r="G85" s="11">
        <f t="shared" si="4"/>
        <v>3</v>
      </c>
      <c r="H85" s="11">
        <f t="shared" si="4"/>
        <v>2</v>
      </c>
      <c r="I85" s="11">
        <f t="shared" si="4"/>
        <v>0</v>
      </c>
      <c r="J85" s="11">
        <f t="shared" si="4"/>
        <v>0</v>
      </c>
      <c r="K85" s="11">
        <f t="shared" si="4"/>
        <v>2</v>
      </c>
      <c r="L85" s="11">
        <f t="shared" si="4"/>
        <v>5</v>
      </c>
      <c r="M85" s="11">
        <f t="shared" si="4"/>
        <v>0</v>
      </c>
      <c r="N85" s="11">
        <f t="shared" si="4"/>
        <v>20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3" activePane="bottomLeft" state="frozen"/>
      <selection pane="bottomLeft" activeCell="E55" sqref="E5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100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>
        <v>1</v>
      </c>
      <c r="M5" s="8"/>
      <c r="N5" s="2" t="s">
        <v>102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>
        <v>1</v>
      </c>
      <c r="J6" s="8"/>
      <c r="K6" s="7"/>
      <c r="L6" s="8"/>
      <c r="M6" s="8"/>
      <c r="N6" s="2" t="s">
        <v>104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110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111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112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113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114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116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120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>
        <v>1</v>
      </c>
      <c r="J14" s="8"/>
      <c r="K14" s="7"/>
      <c r="L14" s="8"/>
      <c r="M14" s="8"/>
      <c r="N14" s="2" t="s">
        <v>121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>
        <v>2</v>
      </c>
      <c r="H15" s="7"/>
      <c r="I15" s="8"/>
      <c r="J15" s="8"/>
      <c r="K15" s="7"/>
      <c r="L15" s="8"/>
      <c r="M15" s="8"/>
      <c r="N15" s="2" t="s">
        <v>16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>
        <v>2</v>
      </c>
      <c r="M16" s="8" t="s">
        <v>21</v>
      </c>
      <c r="N16" s="2" t="s">
        <v>122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>
        <v>1</v>
      </c>
      <c r="N17" s="2" t="s">
        <v>26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>
        <v>1</v>
      </c>
      <c r="L18" s="8"/>
      <c r="M18" s="8" t="s">
        <v>21</v>
      </c>
      <c r="N18" s="2" t="s">
        <v>123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>
        <v>1</v>
      </c>
      <c r="L19" s="8"/>
      <c r="M19" s="8" t="s">
        <v>21</v>
      </c>
      <c r="N19" s="2" t="s">
        <v>20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>
        <v>1</v>
      </c>
      <c r="L20" s="8"/>
      <c r="M20" s="8"/>
      <c r="N20" s="2" t="s">
        <v>124</v>
      </c>
    </row>
    <row r="21" spans="1:14" x14ac:dyDescent="0.25">
      <c r="A21" s="19" t="s">
        <v>8</v>
      </c>
      <c r="B21" s="7"/>
      <c r="C21" s="8"/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69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>
        <v>4</v>
      </c>
      <c r="L22" s="8"/>
      <c r="M22" s="8"/>
      <c r="N22" s="2" t="s">
        <v>79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4</v>
      </c>
      <c r="I23" s="8"/>
      <c r="J23" s="8"/>
      <c r="K23" s="7"/>
      <c r="L23" s="8"/>
      <c r="M23" s="8"/>
      <c r="N23" s="2" t="s">
        <v>80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101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105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106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107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108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109</v>
      </c>
    </row>
    <row r="47" spans="1:14" x14ac:dyDescent="0.25">
      <c r="A47" s="18" t="s">
        <v>9</v>
      </c>
      <c r="B47" s="7"/>
      <c r="E47" s="7">
        <v>1</v>
      </c>
      <c r="H47" s="7"/>
      <c r="K47" s="7"/>
      <c r="N47" s="2" t="s">
        <v>115</v>
      </c>
    </row>
    <row r="48" spans="1:14" x14ac:dyDescent="0.25">
      <c r="A48" s="18" t="s">
        <v>9</v>
      </c>
      <c r="B48" s="7"/>
      <c r="E48" s="7">
        <v>1</v>
      </c>
      <c r="H48" s="7"/>
      <c r="K48" s="7"/>
      <c r="N48" s="2" t="s">
        <v>116</v>
      </c>
    </row>
    <row r="49" spans="1:14" x14ac:dyDescent="0.25">
      <c r="A49" s="18" t="s">
        <v>9</v>
      </c>
      <c r="B49" s="7"/>
      <c r="E49" s="7"/>
      <c r="H49" s="7">
        <v>3</v>
      </c>
      <c r="K49" s="7"/>
      <c r="N49" s="2" t="s">
        <v>57</v>
      </c>
    </row>
    <row r="50" spans="1:14" x14ac:dyDescent="0.25">
      <c r="A50" s="18" t="s">
        <v>9</v>
      </c>
      <c r="B50" s="7"/>
      <c r="E50" s="7"/>
      <c r="F50">
        <v>1</v>
      </c>
      <c r="H50" s="7"/>
      <c r="K50" s="7"/>
      <c r="N50" s="2" t="s">
        <v>117</v>
      </c>
    </row>
    <row r="51" spans="1:14" x14ac:dyDescent="0.25">
      <c r="A51" s="18" t="s">
        <v>9</v>
      </c>
      <c r="B51" s="2"/>
      <c r="E51" s="2"/>
      <c r="F51">
        <v>1</v>
      </c>
      <c r="H51" s="2"/>
      <c r="K51" s="2"/>
      <c r="N51" s="2" t="s">
        <v>118</v>
      </c>
    </row>
    <row r="52" spans="1:14" x14ac:dyDescent="0.25">
      <c r="A52" s="18" t="s">
        <v>9</v>
      </c>
      <c r="B52" s="2"/>
      <c r="E52" s="2"/>
      <c r="F52">
        <v>1</v>
      </c>
      <c r="H52" s="2"/>
      <c r="K52" s="2"/>
      <c r="N52" s="2" t="s">
        <v>119</v>
      </c>
    </row>
    <row r="53" spans="1:14" x14ac:dyDescent="0.25">
      <c r="A53" s="18" t="s">
        <v>9</v>
      </c>
      <c r="B53" s="2"/>
      <c r="E53" s="2"/>
      <c r="H53" s="2"/>
      <c r="K53" s="2">
        <v>2</v>
      </c>
      <c r="N53" s="2" t="s">
        <v>79</v>
      </c>
    </row>
    <row r="54" spans="1:14" x14ac:dyDescent="0.25">
      <c r="A54" s="18" t="s">
        <v>9</v>
      </c>
      <c r="B54" s="2">
        <v>2</v>
      </c>
      <c r="E54" s="2"/>
      <c r="H54" s="2"/>
      <c r="K54" s="2"/>
      <c r="N54" s="2" t="s">
        <v>50</v>
      </c>
    </row>
    <row r="55" spans="1:14" x14ac:dyDescent="0.25">
      <c r="A55" s="18" t="s">
        <v>9</v>
      </c>
      <c r="B55" s="2"/>
      <c r="E55" s="2">
        <v>1</v>
      </c>
      <c r="H55" s="2"/>
      <c r="K55" s="2"/>
      <c r="N55" s="2" t="s">
        <v>125</v>
      </c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2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103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2</v>
      </c>
      <c r="E82" s="11">
        <f t="shared" si="0"/>
        <v>0</v>
      </c>
      <c r="F82" s="11">
        <f t="shared" si="0"/>
        <v>2</v>
      </c>
      <c r="G82" s="11">
        <f t="shared" si="0"/>
        <v>4</v>
      </c>
      <c r="H82" s="11">
        <f t="shared" si="0"/>
        <v>6</v>
      </c>
      <c r="I82" s="11">
        <f t="shared" si="0"/>
        <v>2</v>
      </c>
      <c r="J82" s="11">
        <f t="shared" si="0"/>
        <v>0</v>
      </c>
      <c r="K82" s="11">
        <f t="shared" si="0"/>
        <v>7</v>
      </c>
      <c r="L82" s="11">
        <f t="shared" si="0"/>
        <v>3</v>
      </c>
      <c r="M82" s="11">
        <f t="shared" si="0"/>
        <v>1</v>
      </c>
      <c r="N82" s="11">
        <f>SUM(B82:M82)</f>
        <v>29</v>
      </c>
    </row>
    <row r="83" spans="1:14" x14ac:dyDescent="0.25">
      <c r="A83" t="s">
        <v>9</v>
      </c>
      <c r="B83" s="11">
        <f>SUM(B41:B70)</f>
        <v>2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3</v>
      </c>
      <c r="F83" s="11">
        <f t="shared" si="1"/>
        <v>6</v>
      </c>
      <c r="G83" s="11">
        <f t="shared" si="1"/>
        <v>0</v>
      </c>
      <c r="H83" s="11">
        <f t="shared" si="1"/>
        <v>3</v>
      </c>
      <c r="I83" s="11">
        <f t="shared" si="1"/>
        <v>0</v>
      </c>
      <c r="J83" s="11">
        <f t="shared" si="1"/>
        <v>0</v>
      </c>
      <c r="K83" s="11">
        <f t="shared" si="1"/>
        <v>2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2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3</v>
      </c>
      <c r="D85" s="11">
        <f t="shared" si="4"/>
        <v>5</v>
      </c>
      <c r="E85" s="11">
        <f t="shared" si="4"/>
        <v>3</v>
      </c>
      <c r="F85" s="11">
        <f t="shared" si="4"/>
        <v>8</v>
      </c>
      <c r="G85" s="11">
        <f t="shared" si="4"/>
        <v>4</v>
      </c>
      <c r="H85" s="11">
        <f t="shared" si="4"/>
        <v>9</v>
      </c>
      <c r="I85" s="11">
        <f t="shared" si="4"/>
        <v>2</v>
      </c>
      <c r="J85" s="11">
        <f t="shared" si="4"/>
        <v>0</v>
      </c>
      <c r="K85" s="11">
        <f t="shared" si="4"/>
        <v>9</v>
      </c>
      <c r="L85" s="11">
        <f t="shared" si="4"/>
        <v>3</v>
      </c>
      <c r="M85" s="11">
        <f t="shared" si="4"/>
        <v>1</v>
      </c>
      <c r="N85" s="11">
        <f t="shared" si="4"/>
        <v>50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2019-07-12T23:59:43Z</dcterms:modified>
</cp:coreProperties>
</file>