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April\"/>
    </mc:Choice>
  </mc:AlternateContent>
  <bookViews>
    <workbookView xWindow="-30" yWindow="30" windowWidth="20370" windowHeight="12750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D34" i="6" l="1"/>
  <c r="H27" i="6"/>
  <c r="C20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<sst xmlns="http://schemas.openxmlformats.org/spreadsheetml/2006/main" count="792" uniqueCount="23">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</sst>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113</c:v>
                </c:pt>
                <c:pt idx="1">
                  <c:v>69</c:v>
                </c:pt>
                <c:pt idx="2">
                  <c:v>95</c:v>
                </c:pt>
                <c:pt idx="3">
                  <c:v>45</c:v>
                </c:pt>
                <c:pt idx="4">
                  <c:v>24</c:v>
                </c:pt>
                <c:pt idx="5">
                  <c:v>69</c:v>
                </c:pt>
                <c:pt idx="6">
                  <c:v>176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3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4</c:v>
                </c:pt>
                <c:pt idx="1">
                  <c:v>43</c:v>
                </c:pt>
                <c:pt idx="2">
                  <c:v>18</c:v>
                </c:pt>
                <c:pt idx="3">
                  <c:v>8</c:v>
                </c:pt>
                <c:pt idx="4">
                  <c:v>23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117</c:v>
                </c:pt>
                <c:pt idx="1">
                  <c:v>119</c:v>
                </c:pt>
                <c:pt idx="2">
                  <c:v>118</c:v>
                </c:pt>
                <c:pt idx="3">
                  <c:v>54</c:v>
                </c:pt>
                <c:pt idx="4">
                  <c:v>50</c:v>
                </c:pt>
                <c:pt idx="5">
                  <c:v>106</c:v>
                </c:pt>
                <c:pt idx="6">
                  <c:v>178</c:v>
                </c:pt>
                <c:pt idx="7">
                  <c:v>17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35</v>
      </c>
      <c r="C3" s="5">
        <v>8</v>
      </c>
      <c r="D3" s="5">
        <v>0</v>
      </c>
      <c r="E3" s="5">
        <v>3</v>
      </c>
      <c r="F3" s="5">
        <v>3</v>
      </c>
      <c r="G3" s="5">
        <v>0</v>
      </c>
      <c r="H3" s="5">
        <v>16</v>
      </c>
      <c r="I3" s="5">
        <v>0</v>
      </c>
      <c r="J3" s="5">
        <v>0</v>
      </c>
      <c r="K3" s="5">
        <v>1</v>
      </c>
      <c r="L3" s="5">
        <v>0</v>
      </c>
      <c r="M3" s="5">
        <v>0</v>
      </c>
      <c r="N3" s="5">
        <v>66</v>
      </c>
      <c r="O3" s="25"/>
    </row>
    <row r="4" spans="1:15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2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  <c r="O5" s="25"/>
    </row>
    <row r="6" spans="1:15" ht="18.75" x14ac:dyDescent="0.3">
      <c r="A6" s="6" t="s">
        <v>5</v>
      </c>
      <c r="B6" s="5">
        <v>35</v>
      </c>
      <c r="C6" s="5">
        <v>9</v>
      </c>
      <c r="D6" s="5">
        <v>0</v>
      </c>
      <c r="E6" s="5">
        <v>4</v>
      </c>
      <c r="F6" s="5">
        <v>4</v>
      </c>
      <c r="G6" s="5">
        <v>0</v>
      </c>
      <c r="H6" s="5">
        <v>16</v>
      </c>
      <c r="I6" s="5">
        <v>0</v>
      </c>
      <c r="J6" s="5">
        <v>0</v>
      </c>
      <c r="K6" s="5">
        <v>1</v>
      </c>
      <c r="L6" s="5">
        <v>0</v>
      </c>
      <c r="M6" s="5">
        <v>0</v>
      </c>
      <c r="N6" s="5">
        <v>69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2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1</v>
      </c>
      <c r="E13" s="5">
        <v>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2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2</v>
      </c>
      <c r="E15" s="5">
        <v>1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4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5</v>
      </c>
      <c r="C21" s="5">
        <v>1</v>
      </c>
      <c r="D21" s="5">
        <v>5</v>
      </c>
      <c r="E21" s="5">
        <v>2</v>
      </c>
      <c r="F21" s="5">
        <v>1</v>
      </c>
      <c r="G21" s="5">
        <v>4</v>
      </c>
      <c r="H21" s="5">
        <v>11</v>
      </c>
      <c r="I21" s="5">
        <v>1</v>
      </c>
      <c r="J21" s="5">
        <v>4</v>
      </c>
      <c r="K21" s="5">
        <v>1</v>
      </c>
      <c r="L21" s="5">
        <v>0</v>
      </c>
      <c r="M21" s="5">
        <v>1</v>
      </c>
      <c r="N21" s="5">
        <v>36</v>
      </c>
    </row>
    <row r="22" spans="1:14" ht="18.75" x14ac:dyDescent="0.3">
      <c r="A22" s="4" t="s">
        <v>7</v>
      </c>
      <c r="B22" s="5">
        <v>0</v>
      </c>
      <c r="C22" s="5">
        <v>6</v>
      </c>
      <c r="D22" s="5">
        <v>2</v>
      </c>
      <c r="E22" s="5">
        <v>0</v>
      </c>
      <c r="F22" s="5">
        <v>0</v>
      </c>
      <c r="G22" s="5">
        <v>8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16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3</v>
      </c>
      <c r="M23" s="5">
        <v>0</v>
      </c>
      <c r="N23" s="5">
        <v>5</v>
      </c>
    </row>
    <row r="24" spans="1:14" ht="18.75" x14ac:dyDescent="0.3">
      <c r="A24" s="6" t="s">
        <v>5</v>
      </c>
      <c r="B24" s="5">
        <v>5</v>
      </c>
      <c r="C24" s="5">
        <v>8</v>
      </c>
      <c r="D24" s="5">
        <v>7</v>
      </c>
      <c r="E24" s="5">
        <v>2</v>
      </c>
      <c r="F24" s="5">
        <v>2</v>
      </c>
      <c r="G24" s="5">
        <v>12</v>
      </c>
      <c r="H24" s="5">
        <v>11</v>
      </c>
      <c r="I24" s="5">
        <v>1</v>
      </c>
      <c r="J24" s="5">
        <v>4</v>
      </c>
      <c r="K24" s="5">
        <v>1</v>
      </c>
      <c r="L24" s="5">
        <v>3</v>
      </c>
      <c r="M24" s="5">
        <v>1</v>
      </c>
      <c r="N24" s="5">
        <v>57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8</v>
      </c>
      <c r="C30" s="5">
        <v>6</v>
      </c>
      <c r="D30" s="5">
        <v>6</v>
      </c>
      <c r="E30" s="5">
        <v>1</v>
      </c>
      <c r="F30" s="5">
        <v>2</v>
      </c>
      <c r="G30" s="5">
        <v>0</v>
      </c>
      <c r="H30" s="5">
        <v>10</v>
      </c>
      <c r="I30" s="5">
        <v>1</v>
      </c>
      <c r="J30" s="5">
        <v>1</v>
      </c>
      <c r="K30" s="5">
        <v>1</v>
      </c>
      <c r="L30" s="5">
        <v>0</v>
      </c>
      <c r="M30" s="5">
        <v>3</v>
      </c>
      <c r="N30" s="5">
        <v>39</v>
      </c>
    </row>
    <row r="31" spans="1:14" ht="18.75" x14ac:dyDescent="0.3">
      <c r="A31" s="4" t="s">
        <v>7</v>
      </c>
      <c r="B31" s="5">
        <v>0</v>
      </c>
      <c r="C31" s="5">
        <v>4</v>
      </c>
      <c r="D31" s="5">
        <v>2</v>
      </c>
      <c r="E31" s="5">
        <v>0</v>
      </c>
      <c r="F31" s="5">
        <v>1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9</v>
      </c>
    </row>
    <row r="32" spans="1:14" ht="18.75" x14ac:dyDescent="0.3">
      <c r="A32" s="4" t="s">
        <v>16</v>
      </c>
      <c r="B32" s="5">
        <v>0</v>
      </c>
      <c r="C32" s="5">
        <v>3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1</v>
      </c>
      <c r="K32" s="5">
        <v>1</v>
      </c>
      <c r="L32" s="5">
        <v>0</v>
      </c>
      <c r="M32" s="5">
        <v>0</v>
      </c>
      <c r="N32" s="5">
        <v>6</v>
      </c>
    </row>
    <row r="33" spans="1:14" ht="18.75" x14ac:dyDescent="0.3">
      <c r="A33" s="6" t="s">
        <v>5</v>
      </c>
      <c r="B33" s="5">
        <v>8</v>
      </c>
      <c r="C33" s="5">
        <v>13</v>
      </c>
      <c r="D33" s="5">
        <v>9</v>
      </c>
      <c r="E33" s="5">
        <v>1</v>
      </c>
      <c r="F33" s="5">
        <v>3</v>
      </c>
      <c r="G33" s="5">
        <v>1</v>
      </c>
      <c r="H33" s="5">
        <v>10</v>
      </c>
      <c r="I33" s="5">
        <v>1</v>
      </c>
      <c r="J33" s="5">
        <v>2</v>
      </c>
      <c r="K33" s="5">
        <v>2</v>
      </c>
      <c r="L33" s="5">
        <v>1</v>
      </c>
      <c r="M33" s="5">
        <v>3</v>
      </c>
      <c r="N33" s="5">
        <v>54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3</v>
      </c>
      <c r="C39" s="5">
        <v>6</v>
      </c>
      <c r="D39" s="5">
        <v>8</v>
      </c>
      <c r="E39" s="5">
        <v>1</v>
      </c>
      <c r="F39" s="5">
        <v>0</v>
      </c>
      <c r="G39" s="5">
        <v>7</v>
      </c>
      <c r="H39" s="5">
        <v>12</v>
      </c>
      <c r="I39" s="5">
        <v>0</v>
      </c>
      <c r="J39" s="5">
        <v>1</v>
      </c>
      <c r="K39" s="5">
        <v>0</v>
      </c>
      <c r="L39" s="5">
        <v>0</v>
      </c>
      <c r="M39" s="5">
        <v>1</v>
      </c>
      <c r="N39" s="5">
        <v>39</v>
      </c>
    </row>
    <row r="40" spans="1:14" ht="18.75" x14ac:dyDescent="0.3">
      <c r="A40" s="4" t="s">
        <v>7</v>
      </c>
      <c r="B40" s="5">
        <v>0</v>
      </c>
      <c r="C40" s="5">
        <v>6</v>
      </c>
      <c r="D40" s="5">
        <v>2</v>
      </c>
      <c r="E40" s="5">
        <v>0</v>
      </c>
      <c r="F40" s="5">
        <v>2</v>
      </c>
      <c r="G40" s="5">
        <v>3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13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3</v>
      </c>
      <c r="C42" s="5">
        <v>12</v>
      </c>
      <c r="D42" s="5">
        <v>10</v>
      </c>
      <c r="E42" s="5">
        <v>1</v>
      </c>
      <c r="F42" s="5">
        <v>2</v>
      </c>
      <c r="G42" s="5">
        <v>10</v>
      </c>
      <c r="H42" s="5">
        <v>13</v>
      </c>
      <c r="I42" s="5">
        <v>0</v>
      </c>
      <c r="J42" s="5">
        <v>1</v>
      </c>
      <c r="K42" s="5">
        <v>0</v>
      </c>
      <c r="L42" s="5">
        <v>0</v>
      </c>
      <c r="M42" s="5">
        <v>1</v>
      </c>
      <c r="N42" s="5">
        <v>53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51</v>
      </c>
      <c r="C51" s="5">
        <f t="shared" ref="C51:N51" si="0">SUM(C3+C12+C21+C30+C39)</f>
        <v>21</v>
      </c>
      <c r="D51" s="5">
        <f t="shared" si="0"/>
        <v>20</v>
      </c>
      <c r="E51" s="5">
        <f t="shared" si="0"/>
        <v>7</v>
      </c>
      <c r="F51" s="5">
        <f t="shared" si="0"/>
        <v>6</v>
      </c>
      <c r="G51" s="5">
        <f t="shared" si="0"/>
        <v>11</v>
      </c>
      <c r="H51" s="5">
        <f t="shared" si="0"/>
        <v>50</v>
      </c>
      <c r="I51" s="5">
        <f t="shared" si="0"/>
        <v>2</v>
      </c>
      <c r="J51" s="5">
        <f t="shared" si="0"/>
        <v>6</v>
      </c>
      <c r="K51" s="5">
        <f t="shared" si="0"/>
        <v>3</v>
      </c>
      <c r="L51" s="5">
        <f t="shared" si="0"/>
        <v>0</v>
      </c>
      <c r="M51" s="5">
        <f t="shared" si="0"/>
        <v>5</v>
      </c>
      <c r="N51" s="5">
        <f t="shared" si="0"/>
        <v>182</v>
      </c>
    </row>
    <row r="52" spans="1:14" ht="18.75" x14ac:dyDescent="0.3">
      <c r="A52" s="4" t="s">
        <v>7</v>
      </c>
      <c r="B52" s="5">
        <f t="shared" ref="B52:N52" si="1">SUM(B4+B13+B22+B31+B40)</f>
        <v>0</v>
      </c>
      <c r="C52" s="5">
        <f t="shared" si="1"/>
        <v>17</v>
      </c>
      <c r="D52" s="5">
        <f t="shared" si="1"/>
        <v>7</v>
      </c>
      <c r="E52" s="5">
        <f t="shared" si="1"/>
        <v>1</v>
      </c>
      <c r="F52" s="5">
        <f t="shared" si="1"/>
        <v>4</v>
      </c>
      <c r="G52" s="5">
        <f t="shared" si="1"/>
        <v>12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42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4</v>
      </c>
      <c r="D53" s="5">
        <f t="shared" si="2"/>
        <v>1</v>
      </c>
      <c r="E53" s="5">
        <f t="shared" si="2"/>
        <v>1</v>
      </c>
      <c r="F53" s="5">
        <f t="shared" si="2"/>
        <v>1</v>
      </c>
      <c r="G53" s="5">
        <f t="shared" si="2"/>
        <v>0</v>
      </c>
      <c r="H53" s="5">
        <f t="shared" si="2"/>
        <v>1</v>
      </c>
      <c r="I53" s="5">
        <f t="shared" si="2"/>
        <v>0</v>
      </c>
      <c r="J53" s="5">
        <f t="shared" si="2"/>
        <v>1</v>
      </c>
      <c r="K53" s="5">
        <f t="shared" si="2"/>
        <v>1</v>
      </c>
      <c r="L53" s="5">
        <f t="shared" si="2"/>
        <v>3</v>
      </c>
      <c r="M53" s="5">
        <f t="shared" si="2"/>
        <v>0</v>
      </c>
      <c r="N53" s="5">
        <f t="shared" si="2"/>
        <v>13</v>
      </c>
    </row>
    <row r="54" spans="1:14" ht="18.75" x14ac:dyDescent="0.3">
      <c r="A54" s="6" t="s">
        <v>5</v>
      </c>
      <c r="B54" s="5">
        <f t="shared" ref="B54:N54" si="3">SUM(B6+B15+B24+B33+B42)</f>
        <v>51</v>
      </c>
      <c r="C54" s="5">
        <f t="shared" si="3"/>
        <v>42</v>
      </c>
      <c r="D54" s="5">
        <f t="shared" si="3"/>
        <v>28</v>
      </c>
      <c r="E54" s="5">
        <f t="shared" si="3"/>
        <v>9</v>
      </c>
      <c r="F54" s="5">
        <f t="shared" si="3"/>
        <v>11</v>
      </c>
      <c r="G54" s="5">
        <f t="shared" si="3"/>
        <v>23</v>
      </c>
      <c r="H54" s="5">
        <f t="shared" si="3"/>
        <v>51</v>
      </c>
      <c r="I54" s="5">
        <f t="shared" si="3"/>
        <v>2</v>
      </c>
      <c r="J54" s="5">
        <f t="shared" si="3"/>
        <v>7</v>
      </c>
      <c r="K54" s="5">
        <f t="shared" si="3"/>
        <v>4</v>
      </c>
      <c r="L54" s="5">
        <f t="shared" si="3"/>
        <v>4</v>
      </c>
      <c r="M54" s="5">
        <f t="shared" si="3"/>
        <v>5</v>
      </c>
      <c r="N54" s="5">
        <f t="shared" si="3"/>
        <v>237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4</v>
      </c>
      <c r="C3" s="5">
        <v>7</v>
      </c>
      <c r="D3" s="5">
        <v>7</v>
      </c>
      <c r="E3" s="5">
        <v>6</v>
      </c>
      <c r="F3" s="5">
        <v>1</v>
      </c>
      <c r="G3" s="5">
        <v>2</v>
      </c>
      <c r="H3" s="5">
        <v>13</v>
      </c>
      <c r="I3" s="5">
        <v>0</v>
      </c>
      <c r="J3" s="5">
        <v>0</v>
      </c>
      <c r="K3" s="5">
        <v>1</v>
      </c>
      <c r="L3" s="5">
        <v>0</v>
      </c>
      <c r="M3" s="5">
        <v>0</v>
      </c>
      <c r="N3" s="5">
        <v>41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2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1</v>
      </c>
      <c r="M4" s="5">
        <v>0</v>
      </c>
      <c r="N4" s="5">
        <v>6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4</v>
      </c>
      <c r="C6" s="5">
        <v>8</v>
      </c>
      <c r="D6" s="5">
        <v>7</v>
      </c>
      <c r="E6" s="5">
        <v>8</v>
      </c>
      <c r="F6" s="5">
        <v>2</v>
      </c>
      <c r="G6" s="5">
        <v>2</v>
      </c>
      <c r="H6" s="5">
        <v>13</v>
      </c>
      <c r="I6" s="5">
        <v>0</v>
      </c>
      <c r="J6" s="5">
        <v>0</v>
      </c>
      <c r="K6" s="5">
        <v>2</v>
      </c>
      <c r="L6" s="5">
        <v>2</v>
      </c>
      <c r="M6" s="5">
        <v>0</v>
      </c>
      <c r="N6" s="5">
        <v>48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6</v>
      </c>
      <c r="C21" s="5">
        <v>4</v>
      </c>
      <c r="D21" s="5">
        <v>6</v>
      </c>
      <c r="E21" s="5">
        <v>1</v>
      </c>
      <c r="F21" s="5">
        <v>0</v>
      </c>
      <c r="G21" s="5">
        <v>5</v>
      </c>
      <c r="H21" s="5">
        <v>9</v>
      </c>
      <c r="I21" s="5">
        <v>3</v>
      </c>
      <c r="J21" s="5">
        <v>2</v>
      </c>
      <c r="K21" s="5">
        <v>0</v>
      </c>
      <c r="L21" s="5">
        <v>1</v>
      </c>
      <c r="M21" s="5">
        <v>1</v>
      </c>
      <c r="N21" s="5">
        <v>38</v>
      </c>
    </row>
    <row r="22" spans="1:14" ht="18.75" x14ac:dyDescent="0.3">
      <c r="A22" s="4" t="s">
        <v>7</v>
      </c>
      <c r="B22" s="5">
        <v>1</v>
      </c>
      <c r="C22" s="5">
        <v>3</v>
      </c>
      <c r="D22" s="5">
        <v>2</v>
      </c>
      <c r="E22" s="5">
        <v>0</v>
      </c>
      <c r="F22" s="5">
        <v>3</v>
      </c>
      <c r="G22" s="5">
        <v>4</v>
      </c>
      <c r="H22" s="5">
        <v>0</v>
      </c>
      <c r="I22" s="5">
        <v>0</v>
      </c>
      <c r="J22" s="5">
        <v>1</v>
      </c>
      <c r="K22" s="5">
        <v>0</v>
      </c>
      <c r="L22" s="5">
        <v>0</v>
      </c>
      <c r="M22" s="5">
        <v>0</v>
      </c>
      <c r="N22" s="5">
        <v>14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7</v>
      </c>
      <c r="C24" s="5">
        <v>7</v>
      </c>
      <c r="D24" s="5">
        <v>8</v>
      </c>
      <c r="E24" s="5">
        <v>1</v>
      </c>
      <c r="F24" s="5">
        <v>3</v>
      </c>
      <c r="G24" s="5">
        <v>9</v>
      </c>
      <c r="H24" s="5">
        <v>9</v>
      </c>
      <c r="I24" s="5">
        <v>3</v>
      </c>
      <c r="J24" s="5">
        <v>4</v>
      </c>
      <c r="K24" s="5">
        <v>0</v>
      </c>
      <c r="L24" s="5">
        <v>1</v>
      </c>
      <c r="M24" s="5">
        <v>1</v>
      </c>
      <c r="N24" s="5">
        <v>53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0</v>
      </c>
      <c r="D30" s="5">
        <v>2</v>
      </c>
      <c r="E30" s="5">
        <v>0</v>
      </c>
      <c r="F30" s="5">
        <v>1</v>
      </c>
      <c r="G30" s="5">
        <v>0</v>
      </c>
      <c r="H30" s="5">
        <v>2</v>
      </c>
      <c r="I30" s="5">
        <v>0</v>
      </c>
      <c r="J30" s="5">
        <v>0</v>
      </c>
      <c r="K30" s="5">
        <v>1</v>
      </c>
      <c r="L30" s="5">
        <v>0</v>
      </c>
      <c r="M30" s="5">
        <v>1</v>
      </c>
      <c r="N30" s="5">
        <v>7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2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2</v>
      </c>
      <c r="G32" s="5">
        <v>0</v>
      </c>
      <c r="H32" s="5">
        <v>0</v>
      </c>
      <c r="I32" s="5">
        <v>0</v>
      </c>
      <c r="J32" s="5">
        <v>1</v>
      </c>
      <c r="K32" s="5">
        <v>0</v>
      </c>
      <c r="L32" s="5">
        <v>0</v>
      </c>
      <c r="M32" s="5">
        <v>0</v>
      </c>
      <c r="N32" s="5">
        <v>3</v>
      </c>
    </row>
    <row r="33" spans="1:14" ht="18.75" x14ac:dyDescent="0.3">
      <c r="A33" s="6" t="s">
        <v>5</v>
      </c>
      <c r="B33" s="5">
        <v>0</v>
      </c>
      <c r="C33" s="5">
        <v>1</v>
      </c>
      <c r="D33" s="5">
        <v>2</v>
      </c>
      <c r="E33" s="5">
        <v>0</v>
      </c>
      <c r="F33" s="5">
        <v>4</v>
      </c>
      <c r="G33" s="5">
        <v>0</v>
      </c>
      <c r="H33" s="5">
        <v>2</v>
      </c>
      <c r="I33" s="5">
        <v>0</v>
      </c>
      <c r="J33" s="5">
        <v>1</v>
      </c>
      <c r="K33" s="5">
        <v>1</v>
      </c>
      <c r="L33" s="5">
        <v>0</v>
      </c>
      <c r="M33" s="5">
        <v>1</v>
      </c>
      <c r="N33" s="5">
        <v>12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2</v>
      </c>
      <c r="D39" s="5">
        <v>9</v>
      </c>
      <c r="E39" s="5">
        <v>1</v>
      </c>
      <c r="F39" s="5">
        <v>0</v>
      </c>
      <c r="G39" s="5">
        <v>8</v>
      </c>
      <c r="H39" s="5">
        <v>6</v>
      </c>
      <c r="I39" s="5">
        <v>0</v>
      </c>
      <c r="J39" s="5">
        <v>2</v>
      </c>
      <c r="K39" s="5">
        <v>0</v>
      </c>
      <c r="L39" s="5">
        <v>0</v>
      </c>
      <c r="M39" s="5">
        <v>0</v>
      </c>
      <c r="N39" s="5">
        <v>28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1</v>
      </c>
      <c r="E40" s="5">
        <v>0</v>
      </c>
      <c r="F40" s="5">
        <v>1</v>
      </c>
      <c r="G40" s="5">
        <v>4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7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0</v>
      </c>
      <c r="C42" s="5">
        <v>3</v>
      </c>
      <c r="D42" s="5">
        <v>10</v>
      </c>
      <c r="E42" s="5">
        <v>1</v>
      </c>
      <c r="F42" s="5">
        <v>1</v>
      </c>
      <c r="G42" s="5">
        <v>12</v>
      </c>
      <c r="H42" s="5">
        <v>6</v>
      </c>
      <c r="I42" s="5">
        <v>0</v>
      </c>
      <c r="J42" s="5">
        <v>2</v>
      </c>
      <c r="K42" s="5">
        <v>0</v>
      </c>
      <c r="L42" s="5">
        <v>0</v>
      </c>
      <c r="M42" s="5">
        <v>0</v>
      </c>
      <c r="N42" s="5">
        <v>35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10</v>
      </c>
      <c r="C51" s="5">
        <f t="shared" ref="C51:N51" si="0">SUM(C3+C12+C21+C30+C39)</f>
        <v>13</v>
      </c>
      <c r="D51" s="5">
        <f t="shared" si="0"/>
        <v>24</v>
      </c>
      <c r="E51" s="5">
        <f t="shared" si="0"/>
        <v>8</v>
      </c>
      <c r="F51" s="5">
        <f t="shared" si="0"/>
        <v>2</v>
      </c>
      <c r="G51" s="5">
        <f t="shared" si="0"/>
        <v>15</v>
      </c>
      <c r="H51" s="5">
        <f t="shared" si="0"/>
        <v>30</v>
      </c>
      <c r="I51" s="5">
        <f t="shared" si="0"/>
        <v>3</v>
      </c>
      <c r="J51" s="5">
        <f t="shared" si="0"/>
        <v>4</v>
      </c>
      <c r="K51" s="5">
        <f t="shared" si="0"/>
        <v>2</v>
      </c>
      <c r="L51" s="5">
        <f t="shared" si="0"/>
        <v>1</v>
      </c>
      <c r="M51" s="5">
        <f t="shared" si="0"/>
        <v>2</v>
      </c>
      <c r="N51" s="5">
        <f t="shared" si="0"/>
        <v>114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6</v>
      </c>
      <c r="D52" s="5">
        <f t="shared" si="1"/>
        <v>3</v>
      </c>
      <c r="E52" s="5">
        <f t="shared" si="1"/>
        <v>2</v>
      </c>
      <c r="F52" s="5">
        <f t="shared" si="1"/>
        <v>6</v>
      </c>
      <c r="G52" s="5">
        <f t="shared" si="1"/>
        <v>8</v>
      </c>
      <c r="H52" s="5">
        <f t="shared" si="1"/>
        <v>0</v>
      </c>
      <c r="I52" s="5">
        <f t="shared" si="1"/>
        <v>0</v>
      </c>
      <c r="J52" s="5">
        <f t="shared" si="1"/>
        <v>1</v>
      </c>
      <c r="K52" s="5">
        <f t="shared" si="1"/>
        <v>1</v>
      </c>
      <c r="L52" s="5">
        <f t="shared" si="1"/>
        <v>1</v>
      </c>
      <c r="M52" s="5">
        <f t="shared" si="1"/>
        <v>0</v>
      </c>
      <c r="N52" s="5">
        <f t="shared" si="1"/>
        <v>29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2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2</v>
      </c>
      <c r="K53" s="5">
        <f t="shared" si="1"/>
        <v>0</v>
      </c>
      <c r="L53" s="5">
        <f t="shared" si="1"/>
        <v>1</v>
      </c>
      <c r="M53" s="5">
        <f t="shared" si="1"/>
        <v>0</v>
      </c>
      <c r="N53" s="5">
        <f t="shared" si="1"/>
        <v>5</v>
      </c>
    </row>
    <row r="54" spans="1:14" ht="18.75" x14ac:dyDescent="0.3">
      <c r="A54" s="6" t="s">
        <v>5</v>
      </c>
      <c r="B54" s="5">
        <f t="shared" si="1"/>
        <v>11</v>
      </c>
      <c r="C54" s="5">
        <f t="shared" si="1"/>
        <v>19</v>
      </c>
      <c r="D54" s="5">
        <f t="shared" si="1"/>
        <v>27</v>
      </c>
      <c r="E54" s="5">
        <f t="shared" si="1"/>
        <v>10</v>
      </c>
      <c r="F54" s="5">
        <f t="shared" si="1"/>
        <v>10</v>
      </c>
      <c r="G54" s="5">
        <f t="shared" si="1"/>
        <v>23</v>
      </c>
      <c r="H54" s="5">
        <f t="shared" si="1"/>
        <v>30</v>
      </c>
      <c r="I54" s="5">
        <f t="shared" si="1"/>
        <v>3</v>
      </c>
      <c r="J54" s="5">
        <f t="shared" si="1"/>
        <v>7</v>
      </c>
      <c r="K54" s="5">
        <f t="shared" si="1"/>
        <v>3</v>
      </c>
      <c r="L54" s="5">
        <f t="shared" si="1"/>
        <v>3</v>
      </c>
      <c r="M54" s="5">
        <f t="shared" si="1"/>
        <v>2</v>
      </c>
      <c r="N54" s="5">
        <f t="shared" si="1"/>
        <v>148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3</v>
      </c>
      <c r="C3" s="5">
        <v>9</v>
      </c>
      <c r="D3" s="5">
        <v>4</v>
      </c>
      <c r="E3" s="5">
        <v>2</v>
      </c>
      <c r="F3" s="5">
        <v>0</v>
      </c>
      <c r="G3" s="5">
        <v>4</v>
      </c>
      <c r="H3" s="5">
        <v>19</v>
      </c>
      <c r="I3" s="5">
        <v>0</v>
      </c>
      <c r="J3" s="5">
        <v>0</v>
      </c>
      <c r="K3" s="5">
        <v>2</v>
      </c>
      <c r="L3" s="5">
        <v>0</v>
      </c>
      <c r="M3" s="5">
        <v>0</v>
      </c>
      <c r="N3" s="5">
        <v>43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0</v>
      </c>
      <c r="M4" s="5">
        <v>0</v>
      </c>
      <c r="N4" s="5">
        <v>3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3</v>
      </c>
      <c r="C6" s="5">
        <v>10</v>
      </c>
      <c r="D6" s="5">
        <v>4</v>
      </c>
      <c r="E6" s="5">
        <v>2</v>
      </c>
      <c r="F6" s="5">
        <v>1</v>
      </c>
      <c r="G6" s="5">
        <v>5</v>
      </c>
      <c r="H6" s="5">
        <v>19</v>
      </c>
      <c r="I6" s="5">
        <v>0</v>
      </c>
      <c r="J6" s="5">
        <v>0</v>
      </c>
      <c r="K6" s="5">
        <v>3</v>
      </c>
      <c r="L6" s="5">
        <v>0</v>
      </c>
      <c r="M6" s="5">
        <v>0</v>
      </c>
      <c r="N6" s="5">
        <v>47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0</v>
      </c>
      <c r="D21" s="5">
        <v>8</v>
      </c>
      <c r="E21" s="5">
        <v>0</v>
      </c>
      <c r="F21" s="5">
        <v>0</v>
      </c>
      <c r="G21" s="5">
        <v>8</v>
      </c>
      <c r="H21" s="5">
        <v>6</v>
      </c>
      <c r="I21" s="5">
        <v>0</v>
      </c>
      <c r="J21" s="5">
        <v>1</v>
      </c>
      <c r="K21" s="5">
        <v>1</v>
      </c>
      <c r="L21" s="5">
        <v>1</v>
      </c>
      <c r="M21" s="5">
        <v>1</v>
      </c>
      <c r="N21" s="5">
        <v>27</v>
      </c>
    </row>
    <row r="22" spans="1:14" ht="18.75" x14ac:dyDescent="0.3">
      <c r="A22" s="4" t="s">
        <v>7</v>
      </c>
      <c r="B22" s="5">
        <v>1</v>
      </c>
      <c r="C22" s="5">
        <v>2</v>
      </c>
      <c r="D22" s="5">
        <v>1</v>
      </c>
      <c r="E22" s="5">
        <v>0</v>
      </c>
      <c r="F22" s="5">
        <v>1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7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2</v>
      </c>
      <c r="H23" s="5">
        <v>1</v>
      </c>
      <c r="I23" s="5">
        <v>0</v>
      </c>
      <c r="J23" s="5">
        <v>0</v>
      </c>
      <c r="K23" s="5">
        <v>0</v>
      </c>
      <c r="L23" s="5">
        <v>3</v>
      </c>
      <c r="M23" s="5">
        <v>0</v>
      </c>
      <c r="N23" s="5">
        <v>6</v>
      </c>
    </row>
    <row r="24" spans="1:14" ht="18.75" x14ac:dyDescent="0.3">
      <c r="A24" s="6" t="s">
        <v>5</v>
      </c>
      <c r="B24" s="5">
        <v>2</v>
      </c>
      <c r="C24" s="5">
        <v>2</v>
      </c>
      <c r="D24" s="5">
        <v>9</v>
      </c>
      <c r="E24" s="5">
        <v>0</v>
      </c>
      <c r="F24" s="5">
        <v>1</v>
      </c>
      <c r="G24" s="5">
        <v>11</v>
      </c>
      <c r="H24" s="5">
        <v>7</v>
      </c>
      <c r="I24" s="5">
        <v>0</v>
      </c>
      <c r="J24" s="5">
        <v>1</v>
      </c>
      <c r="K24" s="5">
        <v>1</v>
      </c>
      <c r="L24" s="5">
        <v>5</v>
      </c>
      <c r="M24" s="5">
        <v>1</v>
      </c>
      <c r="N24" s="5">
        <v>40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16</v>
      </c>
      <c r="C30" s="5">
        <v>5</v>
      </c>
      <c r="D30" s="5">
        <v>4</v>
      </c>
      <c r="E30" s="5">
        <v>0</v>
      </c>
      <c r="F30" s="5">
        <v>0</v>
      </c>
      <c r="G30" s="5">
        <v>2</v>
      </c>
      <c r="H30" s="5">
        <v>5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32</v>
      </c>
    </row>
    <row r="31" spans="1:14" ht="18.75" x14ac:dyDescent="0.3">
      <c r="A31" s="4" t="s">
        <v>7</v>
      </c>
      <c r="B31" s="5">
        <v>0</v>
      </c>
      <c r="C31" s="5">
        <v>7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7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16</v>
      </c>
      <c r="C33" s="5">
        <v>12</v>
      </c>
      <c r="D33" s="5">
        <v>4</v>
      </c>
      <c r="E33" s="5">
        <v>0</v>
      </c>
      <c r="F33" s="5">
        <v>0</v>
      </c>
      <c r="G33" s="5">
        <v>2</v>
      </c>
      <c r="H33" s="5">
        <v>5</v>
      </c>
      <c r="I33" s="5">
        <v>1</v>
      </c>
      <c r="J33" s="5">
        <v>0</v>
      </c>
      <c r="K33" s="5">
        <v>0</v>
      </c>
      <c r="L33" s="5">
        <v>0</v>
      </c>
      <c r="M33" s="5">
        <v>0</v>
      </c>
      <c r="N33" s="5">
        <v>40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2</v>
      </c>
      <c r="D39" s="5">
        <v>7</v>
      </c>
      <c r="E39" s="5">
        <v>0</v>
      </c>
      <c r="F39" s="5">
        <v>3</v>
      </c>
      <c r="G39" s="5">
        <v>3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16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2</v>
      </c>
      <c r="E40" s="5">
        <v>0</v>
      </c>
      <c r="F40" s="5">
        <v>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3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0</v>
      </c>
      <c r="C42" s="5">
        <v>2</v>
      </c>
      <c r="D42" s="5">
        <v>9</v>
      </c>
      <c r="E42" s="5">
        <v>0</v>
      </c>
      <c r="F42" s="5">
        <v>4</v>
      </c>
      <c r="G42" s="5">
        <v>3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19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20</v>
      </c>
      <c r="C51" s="5">
        <f t="shared" ref="C51:N51" si="0">SUM(C3+C12+C21+C30+C39)</f>
        <v>16</v>
      </c>
      <c r="D51" s="5">
        <f t="shared" si="0"/>
        <v>23</v>
      </c>
      <c r="E51" s="5">
        <f t="shared" si="0"/>
        <v>2</v>
      </c>
      <c r="F51" s="5">
        <f t="shared" si="0"/>
        <v>3</v>
      </c>
      <c r="G51" s="5">
        <f t="shared" si="0"/>
        <v>17</v>
      </c>
      <c r="H51" s="5">
        <f t="shared" si="0"/>
        <v>31</v>
      </c>
      <c r="I51" s="5">
        <f t="shared" si="0"/>
        <v>0</v>
      </c>
      <c r="J51" s="5">
        <f t="shared" si="0"/>
        <v>1</v>
      </c>
      <c r="K51" s="5">
        <f t="shared" si="0"/>
        <v>3</v>
      </c>
      <c r="L51" s="5">
        <f t="shared" si="0"/>
        <v>1</v>
      </c>
      <c r="M51" s="5">
        <f t="shared" si="0"/>
        <v>1</v>
      </c>
      <c r="N51" s="5">
        <f t="shared" si="0"/>
        <v>118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10</v>
      </c>
      <c r="D52" s="5">
        <f t="shared" si="1"/>
        <v>3</v>
      </c>
      <c r="E52" s="5">
        <f t="shared" si="1"/>
        <v>0</v>
      </c>
      <c r="F52" s="5">
        <f t="shared" si="1"/>
        <v>3</v>
      </c>
      <c r="G52" s="5">
        <f t="shared" si="1"/>
        <v>1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1</v>
      </c>
      <c r="L52" s="5">
        <f t="shared" si="1"/>
        <v>1</v>
      </c>
      <c r="M52" s="5">
        <f t="shared" si="1"/>
        <v>0</v>
      </c>
      <c r="N52" s="5">
        <f t="shared" si="1"/>
        <v>20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3</v>
      </c>
      <c r="H53" s="5">
        <f t="shared" si="1"/>
        <v>1</v>
      </c>
      <c r="I53" s="5">
        <f t="shared" si="1"/>
        <v>1</v>
      </c>
      <c r="J53" s="5">
        <f t="shared" si="1"/>
        <v>0</v>
      </c>
      <c r="K53" s="5">
        <f t="shared" si="1"/>
        <v>0</v>
      </c>
      <c r="L53" s="5">
        <f t="shared" si="1"/>
        <v>3</v>
      </c>
      <c r="M53" s="5">
        <f t="shared" si="1"/>
        <v>0</v>
      </c>
      <c r="N53" s="5">
        <f t="shared" si="1"/>
        <v>8</v>
      </c>
    </row>
    <row r="54" spans="1:14" ht="18.75" x14ac:dyDescent="0.3">
      <c r="A54" s="6" t="s">
        <v>5</v>
      </c>
      <c r="B54" s="5">
        <f t="shared" si="1"/>
        <v>21</v>
      </c>
      <c r="C54" s="5">
        <f t="shared" si="1"/>
        <v>26</v>
      </c>
      <c r="D54" s="5">
        <f t="shared" si="1"/>
        <v>26</v>
      </c>
      <c r="E54" s="5">
        <f t="shared" si="1"/>
        <v>2</v>
      </c>
      <c r="F54" s="5">
        <f t="shared" si="1"/>
        <v>6</v>
      </c>
      <c r="G54" s="5">
        <f t="shared" si="1"/>
        <v>21</v>
      </c>
      <c r="H54" s="5">
        <f t="shared" si="1"/>
        <v>32</v>
      </c>
      <c r="I54" s="5">
        <f t="shared" si="1"/>
        <v>1</v>
      </c>
      <c r="J54" s="5">
        <f t="shared" si="1"/>
        <v>1</v>
      </c>
      <c r="K54" s="5">
        <f t="shared" si="1"/>
        <v>4</v>
      </c>
      <c r="L54" s="5">
        <f t="shared" si="1"/>
        <v>5</v>
      </c>
      <c r="M54" s="5">
        <f t="shared" si="1"/>
        <v>1</v>
      </c>
      <c r="N54" s="5">
        <f t="shared" si="1"/>
        <v>146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5</v>
      </c>
      <c r="C3" s="5">
        <v>2</v>
      </c>
      <c r="D3" s="5">
        <v>0</v>
      </c>
      <c r="E3" s="5">
        <v>2</v>
      </c>
      <c r="F3" s="5">
        <v>1</v>
      </c>
      <c r="G3" s="5">
        <v>3</v>
      </c>
      <c r="H3" s="5">
        <v>2</v>
      </c>
      <c r="I3" s="5">
        <v>0</v>
      </c>
      <c r="J3" s="5">
        <v>1</v>
      </c>
      <c r="K3" s="5">
        <v>1</v>
      </c>
      <c r="L3" s="5">
        <v>0</v>
      </c>
      <c r="M3" s="5">
        <v>0</v>
      </c>
      <c r="N3" s="5">
        <v>17</v>
      </c>
    </row>
    <row r="4" spans="1:14" ht="18.75" x14ac:dyDescent="0.3">
      <c r="A4" s="4" t="s">
        <v>7</v>
      </c>
      <c r="B4" s="5">
        <v>2</v>
      </c>
      <c r="C4" s="5">
        <v>0</v>
      </c>
      <c r="D4" s="5">
        <v>0</v>
      </c>
      <c r="E4" s="5">
        <v>2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4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1</v>
      </c>
      <c r="J5" s="5">
        <v>1</v>
      </c>
      <c r="K5" s="5">
        <v>0</v>
      </c>
      <c r="L5" s="5">
        <v>0</v>
      </c>
      <c r="M5" s="5">
        <v>0</v>
      </c>
      <c r="N5" s="5">
        <v>3</v>
      </c>
    </row>
    <row r="6" spans="1:14" ht="18.75" x14ac:dyDescent="0.3">
      <c r="A6" s="6" t="s">
        <v>5</v>
      </c>
      <c r="B6" s="5">
        <v>7</v>
      </c>
      <c r="C6" s="5">
        <v>2</v>
      </c>
      <c r="D6" s="5">
        <v>1</v>
      </c>
      <c r="E6" s="5">
        <v>4</v>
      </c>
      <c r="F6" s="5">
        <v>1</v>
      </c>
      <c r="G6" s="5">
        <v>3</v>
      </c>
      <c r="H6" s="5">
        <v>2</v>
      </c>
      <c r="I6" s="5">
        <v>1</v>
      </c>
      <c r="J6" s="5">
        <v>2</v>
      </c>
      <c r="K6" s="5">
        <v>1</v>
      </c>
      <c r="L6" s="5">
        <v>0</v>
      </c>
      <c r="M6" s="5">
        <v>0</v>
      </c>
      <c r="N6" s="5">
        <v>24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8</v>
      </c>
      <c r="C21" s="5">
        <v>4</v>
      </c>
      <c r="D21" s="5">
        <v>6</v>
      </c>
      <c r="E21" s="5">
        <v>4</v>
      </c>
      <c r="F21" s="5">
        <v>2</v>
      </c>
      <c r="G21" s="5">
        <v>3</v>
      </c>
      <c r="H21" s="5">
        <v>7</v>
      </c>
      <c r="I21" s="5">
        <v>0</v>
      </c>
      <c r="J21" s="5">
        <v>0</v>
      </c>
      <c r="K21" s="5">
        <v>2</v>
      </c>
      <c r="L21" s="5">
        <v>1</v>
      </c>
      <c r="M21" s="5">
        <v>1</v>
      </c>
      <c r="N21" s="5">
        <v>38</v>
      </c>
    </row>
    <row r="22" spans="1:14" ht="18.75" x14ac:dyDescent="0.3">
      <c r="A22" s="4" t="s">
        <v>7</v>
      </c>
      <c r="B22" s="5">
        <v>0</v>
      </c>
      <c r="C22" s="5">
        <v>2</v>
      </c>
      <c r="D22" s="5">
        <v>1</v>
      </c>
      <c r="E22" s="5">
        <v>0</v>
      </c>
      <c r="F22" s="5">
        <v>2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8</v>
      </c>
      <c r="C24" s="5">
        <v>6</v>
      </c>
      <c r="D24" s="5">
        <v>7</v>
      </c>
      <c r="E24" s="5">
        <v>4</v>
      </c>
      <c r="F24" s="5">
        <v>4</v>
      </c>
      <c r="G24" s="5">
        <v>3</v>
      </c>
      <c r="H24" s="5">
        <v>7</v>
      </c>
      <c r="I24" s="5">
        <v>0</v>
      </c>
      <c r="J24" s="5">
        <v>1</v>
      </c>
      <c r="K24" s="5">
        <v>2</v>
      </c>
      <c r="L24" s="5">
        <v>1</v>
      </c>
      <c r="M24" s="5">
        <v>1</v>
      </c>
      <c r="N24" s="5">
        <v>44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3</v>
      </c>
      <c r="D30" s="5">
        <v>0</v>
      </c>
      <c r="E30" s="5">
        <v>0</v>
      </c>
      <c r="F30" s="5">
        <v>1</v>
      </c>
      <c r="G30" s="5">
        <v>2</v>
      </c>
      <c r="H30" s="5">
        <v>6</v>
      </c>
      <c r="I30" s="5">
        <v>5</v>
      </c>
      <c r="J30" s="5">
        <v>0</v>
      </c>
      <c r="K30" s="5">
        <v>0</v>
      </c>
      <c r="L30" s="5">
        <v>0</v>
      </c>
      <c r="M30" s="5">
        <v>0</v>
      </c>
      <c r="N30" s="5">
        <v>17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0</v>
      </c>
      <c r="C33" s="5">
        <v>3</v>
      </c>
      <c r="D33" s="5">
        <v>0</v>
      </c>
      <c r="E33" s="5">
        <v>0</v>
      </c>
      <c r="F33" s="5">
        <v>2</v>
      </c>
      <c r="G33" s="5">
        <v>2</v>
      </c>
      <c r="H33" s="5">
        <v>6</v>
      </c>
      <c r="I33" s="5">
        <v>5</v>
      </c>
      <c r="J33" s="5">
        <v>0</v>
      </c>
      <c r="K33" s="5">
        <v>0</v>
      </c>
      <c r="L33" s="5">
        <v>0</v>
      </c>
      <c r="M33" s="5">
        <v>0</v>
      </c>
      <c r="N33" s="5">
        <v>18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1</v>
      </c>
      <c r="D39" s="5">
        <v>6</v>
      </c>
      <c r="E39" s="5">
        <v>0</v>
      </c>
      <c r="F39" s="5">
        <v>1</v>
      </c>
      <c r="G39" s="5">
        <v>8</v>
      </c>
      <c r="H39" s="5">
        <v>12</v>
      </c>
      <c r="I39" s="5">
        <v>1</v>
      </c>
      <c r="J39" s="5">
        <v>0</v>
      </c>
      <c r="K39" s="5">
        <v>0</v>
      </c>
      <c r="L39" s="5">
        <v>0</v>
      </c>
      <c r="M39" s="5">
        <v>1</v>
      </c>
      <c r="N39" s="5">
        <v>31</v>
      </c>
    </row>
    <row r="40" spans="1:14" ht="18.75" x14ac:dyDescent="0.3">
      <c r="A40" s="4" t="s">
        <v>7</v>
      </c>
      <c r="B40" s="5">
        <v>0</v>
      </c>
      <c r="C40" s="5">
        <v>3</v>
      </c>
      <c r="D40" s="5">
        <v>0</v>
      </c>
      <c r="E40" s="5">
        <v>0</v>
      </c>
      <c r="F40" s="5">
        <v>2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8</v>
      </c>
    </row>
    <row r="41" spans="1:14" ht="18.75" x14ac:dyDescent="0.3">
      <c r="A41" s="4" t="s">
        <v>16</v>
      </c>
      <c r="B41" s="5">
        <v>0</v>
      </c>
      <c r="C41" s="5">
        <v>2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1</v>
      </c>
      <c r="K41" s="5">
        <v>0</v>
      </c>
      <c r="L41" s="5">
        <v>0</v>
      </c>
      <c r="M41" s="5">
        <v>0</v>
      </c>
      <c r="N41" s="5">
        <v>3</v>
      </c>
    </row>
    <row r="42" spans="1:14" ht="18.75" x14ac:dyDescent="0.3">
      <c r="A42" s="6" t="s">
        <v>5</v>
      </c>
      <c r="B42" s="5">
        <v>1</v>
      </c>
      <c r="C42" s="5">
        <v>6</v>
      </c>
      <c r="D42" s="5">
        <v>6</v>
      </c>
      <c r="E42" s="5">
        <v>0</v>
      </c>
      <c r="F42" s="5">
        <v>3</v>
      </c>
      <c r="G42" s="5">
        <v>10</v>
      </c>
      <c r="H42" s="5">
        <v>12</v>
      </c>
      <c r="I42" s="5">
        <v>1</v>
      </c>
      <c r="J42" s="5">
        <v>1</v>
      </c>
      <c r="K42" s="5">
        <v>0</v>
      </c>
      <c r="L42" s="5">
        <v>1</v>
      </c>
      <c r="M42" s="5">
        <v>1</v>
      </c>
      <c r="N42" s="5">
        <v>42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14</v>
      </c>
      <c r="C51" s="5">
        <f t="shared" ref="C51:N51" si="0">SUM(C3+C12+C21+C30+C39)</f>
        <v>10</v>
      </c>
      <c r="D51" s="5">
        <f t="shared" si="0"/>
        <v>12</v>
      </c>
      <c r="E51" s="5">
        <f t="shared" si="0"/>
        <v>6</v>
      </c>
      <c r="F51" s="5">
        <f t="shared" si="0"/>
        <v>5</v>
      </c>
      <c r="G51" s="5">
        <f t="shared" si="0"/>
        <v>16</v>
      </c>
      <c r="H51" s="5">
        <f t="shared" si="0"/>
        <v>27</v>
      </c>
      <c r="I51" s="5">
        <f t="shared" si="0"/>
        <v>6</v>
      </c>
      <c r="J51" s="5">
        <f t="shared" si="0"/>
        <v>1</v>
      </c>
      <c r="K51" s="5">
        <f t="shared" si="0"/>
        <v>3</v>
      </c>
      <c r="L51" s="5">
        <f t="shared" si="0"/>
        <v>1</v>
      </c>
      <c r="M51" s="5">
        <f t="shared" si="0"/>
        <v>2</v>
      </c>
      <c r="N51" s="5">
        <f t="shared" si="0"/>
        <v>103</v>
      </c>
    </row>
    <row r="52" spans="1:14" ht="18.75" x14ac:dyDescent="0.3">
      <c r="A52" s="4" t="s">
        <v>7</v>
      </c>
      <c r="B52" s="5">
        <f t="shared" ref="B52:N54" si="1">SUM(B4+B13+B22+B31+B40)</f>
        <v>2</v>
      </c>
      <c r="C52" s="5">
        <f t="shared" si="1"/>
        <v>5</v>
      </c>
      <c r="D52" s="5">
        <f t="shared" si="1"/>
        <v>1</v>
      </c>
      <c r="E52" s="5">
        <f t="shared" si="1"/>
        <v>2</v>
      </c>
      <c r="F52" s="5">
        <f t="shared" si="1"/>
        <v>5</v>
      </c>
      <c r="G52" s="5">
        <f t="shared" si="1"/>
        <v>2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18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2</v>
      </c>
      <c r="D53" s="5">
        <f t="shared" si="1"/>
        <v>1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1</v>
      </c>
      <c r="J53" s="5">
        <f t="shared" si="1"/>
        <v>3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7</v>
      </c>
    </row>
    <row r="54" spans="1:14" ht="18.75" x14ac:dyDescent="0.3">
      <c r="A54" s="6" t="s">
        <v>5</v>
      </c>
      <c r="B54" s="5">
        <f t="shared" si="1"/>
        <v>16</v>
      </c>
      <c r="C54" s="5">
        <f t="shared" si="1"/>
        <v>17</v>
      </c>
      <c r="D54" s="5">
        <f t="shared" si="1"/>
        <v>14</v>
      </c>
      <c r="E54" s="5">
        <f t="shared" si="1"/>
        <v>8</v>
      </c>
      <c r="F54" s="5">
        <f t="shared" si="1"/>
        <v>10</v>
      </c>
      <c r="G54" s="5">
        <f t="shared" si="1"/>
        <v>18</v>
      </c>
      <c r="H54" s="5">
        <f t="shared" si="1"/>
        <v>27</v>
      </c>
      <c r="I54" s="5">
        <f t="shared" si="1"/>
        <v>7</v>
      </c>
      <c r="J54" s="5">
        <f t="shared" si="1"/>
        <v>4</v>
      </c>
      <c r="K54" s="5">
        <f t="shared" si="1"/>
        <v>3</v>
      </c>
      <c r="L54" s="5">
        <f t="shared" si="1"/>
        <v>2</v>
      </c>
      <c r="M54" s="5">
        <f t="shared" si="1"/>
        <v>2</v>
      </c>
      <c r="N54" s="5">
        <f t="shared" si="1"/>
        <v>128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60" zoomScaleNormal="60" workbookViewId="0">
      <selection activeCell="T18" sqref="T18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5</v>
      </c>
      <c r="C3" s="5">
        <v>0</v>
      </c>
      <c r="D3" s="5">
        <v>2</v>
      </c>
      <c r="E3" s="5">
        <v>7</v>
      </c>
      <c r="F3" s="5">
        <v>1</v>
      </c>
      <c r="G3" s="5">
        <v>4</v>
      </c>
      <c r="H3" s="5">
        <v>12</v>
      </c>
      <c r="I3" s="5">
        <v>0</v>
      </c>
      <c r="J3" s="5">
        <v>0</v>
      </c>
      <c r="K3" s="5">
        <v>2</v>
      </c>
      <c r="L3" s="5">
        <v>0</v>
      </c>
      <c r="M3" s="5">
        <v>0</v>
      </c>
      <c r="N3" s="5">
        <v>33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3</v>
      </c>
      <c r="F4" s="5">
        <v>3</v>
      </c>
      <c r="G4" s="5">
        <v>2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9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2</v>
      </c>
      <c r="E5" s="5">
        <v>0</v>
      </c>
      <c r="F5" s="5">
        <v>0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4</v>
      </c>
    </row>
    <row r="6" spans="1:14" ht="18.75" x14ac:dyDescent="0.3">
      <c r="A6" s="6" t="s">
        <v>5</v>
      </c>
      <c r="B6" s="5">
        <v>5</v>
      </c>
      <c r="C6" s="5">
        <v>1</v>
      </c>
      <c r="D6" s="5">
        <v>4</v>
      </c>
      <c r="E6" s="5">
        <v>10</v>
      </c>
      <c r="F6" s="5">
        <v>4</v>
      </c>
      <c r="G6" s="5">
        <v>8</v>
      </c>
      <c r="H6" s="5">
        <v>12</v>
      </c>
      <c r="I6" s="5">
        <v>0</v>
      </c>
      <c r="J6" s="5">
        <v>0</v>
      </c>
      <c r="K6" s="5">
        <v>2</v>
      </c>
      <c r="L6" s="5">
        <v>0</v>
      </c>
      <c r="M6" s="5">
        <v>0</v>
      </c>
      <c r="N6" s="5">
        <v>46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4</v>
      </c>
      <c r="C21" s="5">
        <v>4</v>
      </c>
      <c r="D21" s="5">
        <v>0</v>
      </c>
      <c r="E21" s="5">
        <v>11</v>
      </c>
      <c r="F21" s="5">
        <v>1</v>
      </c>
      <c r="G21" s="5">
        <v>1</v>
      </c>
      <c r="H21" s="5">
        <v>9</v>
      </c>
      <c r="I21" s="5">
        <v>0</v>
      </c>
      <c r="J21" s="5">
        <v>2</v>
      </c>
      <c r="K21" s="5">
        <v>2</v>
      </c>
      <c r="L21" s="5">
        <v>0</v>
      </c>
      <c r="M21" s="5">
        <v>0</v>
      </c>
      <c r="N21" s="5">
        <v>34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4</v>
      </c>
      <c r="E22" s="5">
        <v>0</v>
      </c>
      <c r="F22" s="5">
        <v>0</v>
      </c>
      <c r="G22" s="5">
        <v>2</v>
      </c>
      <c r="H22" s="5">
        <v>0</v>
      </c>
      <c r="I22" s="5">
        <v>0</v>
      </c>
      <c r="J22" s="5">
        <v>0</v>
      </c>
      <c r="K22" s="5">
        <v>1</v>
      </c>
      <c r="L22" s="5">
        <v>0</v>
      </c>
      <c r="M22" s="5">
        <v>1</v>
      </c>
      <c r="N22" s="5">
        <v>8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3</v>
      </c>
      <c r="M23" s="5">
        <v>0</v>
      </c>
      <c r="N23" s="5">
        <v>4</v>
      </c>
    </row>
    <row r="24" spans="1:14" ht="18.75" x14ac:dyDescent="0.3">
      <c r="A24" s="6" t="s">
        <v>5</v>
      </c>
      <c r="B24" s="5">
        <v>4</v>
      </c>
      <c r="C24" s="5">
        <v>5</v>
      </c>
      <c r="D24" s="5">
        <v>4</v>
      </c>
      <c r="E24" s="5">
        <v>11</v>
      </c>
      <c r="F24" s="5">
        <v>1</v>
      </c>
      <c r="G24" s="5">
        <v>3</v>
      </c>
      <c r="H24" s="5">
        <v>9</v>
      </c>
      <c r="I24" s="5">
        <v>0</v>
      </c>
      <c r="J24" s="5">
        <v>2</v>
      </c>
      <c r="K24" s="5">
        <v>3</v>
      </c>
      <c r="L24" s="5">
        <v>3</v>
      </c>
      <c r="M24" s="5">
        <v>1</v>
      </c>
      <c r="N24" s="5">
        <v>46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9</v>
      </c>
      <c r="C30" s="5">
        <v>2</v>
      </c>
      <c r="D30" s="5">
        <v>4</v>
      </c>
      <c r="E30" s="5">
        <v>2</v>
      </c>
      <c r="F30" s="5">
        <v>4</v>
      </c>
      <c r="G30" s="5">
        <v>3</v>
      </c>
      <c r="H30" s="5">
        <v>11</v>
      </c>
      <c r="I30" s="5">
        <v>1</v>
      </c>
      <c r="J30" s="5">
        <v>1</v>
      </c>
      <c r="K30" s="5">
        <v>1</v>
      </c>
      <c r="L30" s="5">
        <v>0</v>
      </c>
      <c r="M30" s="5">
        <v>0</v>
      </c>
      <c r="N30" s="5">
        <v>38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0</v>
      </c>
      <c r="E31" s="5">
        <v>0</v>
      </c>
      <c r="F31" s="5">
        <v>1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4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1</v>
      </c>
      <c r="E32" s="5">
        <v>0</v>
      </c>
      <c r="F32" s="5">
        <v>0</v>
      </c>
      <c r="G32" s="5">
        <v>1</v>
      </c>
      <c r="H32" s="5">
        <v>0</v>
      </c>
      <c r="I32" s="5">
        <v>3</v>
      </c>
      <c r="J32" s="5">
        <v>0</v>
      </c>
      <c r="K32" s="5">
        <v>0</v>
      </c>
      <c r="L32" s="5">
        <v>1</v>
      </c>
      <c r="M32" s="5">
        <v>0</v>
      </c>
      <c r="N32" s="5">
        <v>6</v>
      </c>
    </row>
    <row r="33" spans="1:14" ht="18.75" x14ac:dyDescent="0.3">
      <c r="A33" s="6" t="s">
        <v>5</v>
      </c>
      <c r="B33" s="5">
        <v>9</v>
      </c>
      <c r="C33" s="5">
        <v>4</v>
      </c>
      <c r="D33" s="5">
        <v>5</v>
      </c>
      <c r="E33" s="5">
        <v>2</v>
      </c>
      <c r="F33" s="5">
        <v>5</v>
      </c>
      <c r="G33" s="5">
        <v>5</v>
      </c>
      <c r="H33" s="5">
        <v>11</v>
      </c>
      <c r="I33" s="5">
        <v>4</v>
      </c>
      <c r="J33" s="5">
        <v>1</v>
      </c>
      <c r="K33" s="5">
        <v>1</v>
      </c>
      <c r="L33" s="5">
        <v>1</v>
      </c>
      <c r="M33" s="5">
        <v>0</v>
      </c>
      <c r="N33" s="5">
        <v>48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3</v>
      </c>
      <c r="D39" s="5">
        <v>10</v>
      </c>
      <c r="E39" s="5">
        <v>2</v>
      </c>
      <c r="F39" s="5">
        <v>2</v>
      </c>
      <c r="G39" s="5">
        <v>2</v>
      </c>
      <c r="H39" s="5">
        <v>6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25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0</v>
      </c>
      <c r="E40" s="5">
        <v>0</v>
      </c>
      <c r="F40" s="5">
        <v>1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4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2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2</v>
      </c>
    </row>
    <row r="42" spans="1:14" ht="18.75" x14ac:dyDescent="0.3">
      <c r="A42" s="6" t="s">
        <v>5</v>
      </c>
      <c r="B42" s="5">
        <v>0</v>
      </c>
      <c r="C42" s="5">
        <v>5</v>
      </c>
      <c r="D42" s="5">
        <v>10</v>
      </c>
      <c r="E42" s="5">
        <v>2</v>
      </c>
      <c r="F42" s="5">
        <v>3</v>
      </c>
      <c r="G42" s="5">
        <v>5</v>
      </c>
      <c r="H42" s="5">
        <v>6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31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18</v>
      </c>
      <c r="C51" s="5">
        <f t="shared" ref="C51:N51" si="0">SUM(C3+C12+C21+C30+C39)</f>
        <v>9</v>
      </c>
      <c r="D51" s="5">
        <f t="shared" si="0"/>
        <v>16</v>
      </c>
      <c r="E51" s="5">
        <f t="shared" si="0"/>
        <v>22</v>
      </c>
      <c r="F51" s="5">
        <f t="shared" si="0"/>
        <v>8</v>
      </c>
      <c r="G51" s="5">
        <f t="shared" si="0"/>
        <v>10</v>
      </c>
      <c r="H51" s="5">
        <f t="shared" si="0"/>
        <v>38</v>
      </c>
      <c r="I51" s="5">
        <f t="shared" si="0"/>
        <v>1</v>
      </c>
      <c r="J51" s="5">
        <f t="shared" si="0"/>
        <v>3</v>
      </c>
      <c r="K51" s="5">
        <f t="shared" si="0"/>
        <v>5</v>
      </c>
      <c r="L51" s="5">
        <f t="shared" si="0"/>
        <v>0</v>
      </c>
      <c r="M51" s="5">
        <f t="shared" si="0"/>
        <v>0</v>
      </c>
      <c r="N51" s="5">
        <f t="shared" si="0"/>
        <v>130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5</v>
      </c>
      <c r="D52" s="5">
        <f t="shared" si="1"/>
        <v>4</v>
      </c>
      <c r="E52" s="5">
        <f t="shared" si="1"/>
        <v>3</v>
      </c>
      <c r="F52" s="5">
        <f t="shared" si="1"/>
        <v>5</v>
      </c>
      <c r="G52" s="5">
        <f t="shared" si="1"/>
        <v>6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1</v>
      </c>
      <c r="L52" s="5">
        <f t="shared" si="1"/>
        <v>0</v>
      </c>
      <c r="M52" s="5">
        <f t="shared" si="1"/>
        <v>1</v>
      </c>
      <c r="N52" s="5">
        <f t="shared" si="1"/>
        <v>25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3</v>
      </c>
      <c r="E53" s="5">
        <f t="shared" si="1"/>
        <v>0</v>
      </c>
      <c r="F53" s="5">
        <f t="shared" si="1"/>
        <v>0</v>
      </c>
      <c r="G53" s="5">
        <f t="shared" si="1"/>
        <v>5</v>
      </c>
      <c r="H53" s="5">
        <f t="shared" si="1"/>
        <v>0</v>
      </c>
      <c r="I53" s="5">
        <f t="shared" si="1"/>
        <v>3</v>
      </c>
      <c r="J53" s="5">
        <f t="shared" si="1"/>
        <v>0</v>
      </c>
      <c r="K53" s="5">
        <f t="shared" si="1"/>
        <v>0</v>
      </c>
      <c r="L53" s="5">
        <f t="shared" si="1"/>
        <v>4</v>
      </c>
      <c r="M53" s="5">
        <f t="shared" si="1"/>
        <v>0</v>
      </c>
      <c r="N53" s="5">
        <f t="shared" si="1"/>
        <v>16</v>
      </c>
    </row>
    <row r="54" spans="1:14" ht="18.75" x14ac:dyDescent="0.3">
      <c r="A54" s="6" t="s">
        <v>5</v>
      </c>
      <c r="B54" s="5">
        <f t="shared" si="1"/>
        <v>18</v>
      </c>
      <c r="C54" s="5">
        <f t="shared" si="1"/>
        <v>15</v>
      </c>
      <c r="D54" s="5">
        <f t="shared" si="1"/>
        <v>23</v>
      </c>
      <c r="E54" s="5">
        <f t="shared" si="1"/>
        <v>25</v>
      </c>
      <c r="F54" s="5">
        <f t="shared" si="1"/>
        <v>13</v>
      </c>
      <c r="G54" s="5">
        <f t="shared" si="1"/>
        <v>21</v>
      </c>
      <c r="H54" s="5">
        <f t="shared" si="1"/>
        <v>38</v>
      </c>
      <c r="I54" s="5">
        <f t="shared" si="1"/>
        <v>4</v>
      </c>
      <c r="J54" s="5">
        <f t="shared" si="1"/>
        <v>3</v>
      </c>
      <c r="K54" s="5">
        <f t="shared" si="1"/>
        <v>6</v>
      </c>
      <c r="L54" s="5">
        <f t="shared" si="1"/>
        <v>4</v>
      </c>
      <c r="M54" s="5">
        <f t="shared" si="1"/>
        <v>1</v>
      </c>
      <c r="N54" s="5">
        <f t="shared" si="1"/>
        <v>171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51</v>
      </c>
      <c r="C3" s="11">
        <f>Monday!C51</f>
        <v>21</v>
      </c>
      <c r="D3" s="11">
        <f>Monday!D51</f>
        <v>20</v>
      </c>
      <c r="E3" s="11">
        <f>Monday!E51</f>
        <v>7</v>
      </c>
      <c r="F3" s="11">
        <f>Monday!F51</f>
        <v>6</v>
      </c>
      <c r="G3" s="11">
        <f>Monday!G51</f>
        <v>11</v>
      </c>
      <c r="H3" s="11">
        <f>Monday!H51</f>
        <v>50</v>
      </c>
      <c r="I3" s="11">
        <f>Monday!I51</f>
        <v>2</v>
      </c>
      <c r="J3" s="11">
        <f>Monday!J51</f>
        <v>6</v>
      </c>
      <c r="K3" s="11">
        <f>Monday!K51</f>
        <v>3</v>
      </c>
      <c r="L3" s="11">
        <f>Monday!L51</f>
        <v>0</v>
      </c>
      <c r="M3" s="11">
        <f>Monday!M51</f>
        <v>5</v>
      </c>
      <c r="N3" s="11">
        <f>SUM(B3:M3)</f>
        <v>182</v>
      </c>
    </row>
    <row r="4" spans="1:14" x14ac:dyDescent="0.25">
      <c r="A4" s="9" t="s">
        <v>9</v>
      </c>
      <c r="B4" s="11">
        <f>Monday!B52</f>
        <v>0</v>
      </c>
      <c r="C4" s="11">
        <f>Monday!C52</f>
        <v>17</v>
      </c>
      <c r="D4" s="11">
        <f>Monday!D52</f>
        <v>7</v>
      </c>
      <c r="E4" s="11">
        <f>Monday!E52</f>
        <v>1</v>
      </c>
      <c r="F4" s="11">
        <f>Monday!F52</f>
        <v>4</v>
      </c>
      <c r="G4" s="11">
        <f>Monday!G52</f>
        <v>12</v>
      </c>
      <c r="H4" s="11">
        <f>Monday!H52</f>
        <v>0</v>
      </c>
      <c r="I4" s="11">
        <f>Monday!I52</f>
        <v>0</v>
      </c>
      <c r="J4" s="11">
        <f>Monday!J52</f>
        <v>0</v>
      </c>
      <c r="K4" s="11">
        <f>Monday!K52</f>
        <v>0</v>
      </c>
      <c r="L4" s="11">
        <f>Monday!L52</f>
        <v>1</v>
      </c>
      <c r="M4" s="11">
        <f>Monday!M52</f>
        <v>0</v>
      </c>
      <c r="N4" s="11">
        <f t="shared" ref="N4:N6" si="0">SUM(B4:M4)</f>
        <v>42</v>
      </c>
    </row>
    <row r="5" spans="1:14" x14ac:dyDescent="0.25">
      <c r="A5" s="9" t="s">
        <v>16</v>
      </c>
      <c r="B5" s="11">
        <f>Monday!B53</f>
        <v>0</v>
      </c>
      <c r="C5" s="11">
        <f>Monday!C53</f>
        <v>4</v>
      </c>
      <c r="D5" s="11">
        <f>Monday!D53</f>
        <v>1</v>
      </c>
      <c r="E5" s="11">
        <f>Monday!E53</f>
        <v>1</v>
      </c>
      <c r="F5" s="11">
        <f>Monday!F53</f>
        <v>1</v>
      </c>
      <c r="G5" s="11">
        <f>Monday!G53</f>
        <v>0</v>
      </c>
      <c r="H5" s="11">
        <f>Monday!H53</f>
        <v>1</v>
      </c>
      <c r="I5" s="11">
        <f>Monday!I53</f>
        <v>0</v>
      </c>
      <c r="J5" s="11">
        <f>Monday!J53</f>
        <v>1</v>
      </c>
      <c r="K5" s="11">
        <f>Monday!K53</f>
        <v>1</v>
      </c>
      <c r="L5" s="11">
        <f>Monday!L53</f>
        <v>3</v>
      </c>
      <c r="M5" s="11">
        <f>Monday!M53</f>
        <v>0</v>
      </c>
      <c r="N5" s="11">
        <f t="shared" si="0"/>
        <v>13</v>
      </c>
    </row>
    <row r="6" spans="1:14" x14ac:dyDescent="0.25">
      <c r="A6" s="9" t="s">
        <v>5</v>
      </c>
      <c r="B6" s="11">
        <f>SUM(B3:B5)</f>
        <v>51</v>
      </c>
      <c r="C6" s="11">
        <f t="shared" ref="C6:M6" si="1">SUM(C3:C5)</f>
        <v>42</v>
      </c>
      <c r="D6" s="11">
        <f t="shared" si="1"/>
        <v>28</v>
      </c>
      <c r="E6" s="11">
        <f t="shared" si="1"/>
        <v>9</v>
      </c>
      <c r="F6" s="11">
        <f t="shared" si="1"/>
        <v>11</v>
      </c>
      <c r="G6" s="11">
        <f t="shared" si="1"/>
        <v>23</v>
      </c>
      <c r="H6" s="11">
        <f t="shared" si="1"/>
        <v>51</v>
      </c>
      <c r="I6" s="11">
        <f t="shared" si="1"/>
        <v>2</v>
      </c>
      <c r="J6" s="11">
        <f t="shared" si="1"/>
        <v>7</v>
      </c>
      <c r="K6" s="11">
        <f t="shared" si="1"/>
        <v>4</v>
      </c>
      <c r="L6" s="11">
        <f t="shared" si="1"/>
        <v>4</v>
      </c>
      <c r="M6" s="11">
        <f t="shared" si="1"/>
        <v>5</v>
      </c>
      <c r="N6" s="11">
        <f t="shared" si="0"/>
        <v>237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10</v>
      </c>
      <c r="C10" s="11">
        <f>Tuesday!C51</f>
        <v>13</v>
      </c>
      <c r="D10" s="11">
        <f>Tuesday!D51</f>
        <v>24</v>
      </c>
      <c r="E10" s="11">
        <f>Tuesday!E51</f>
        <v>8</v>
      </c>
      <c r="F10" s="11">
        <f>Tuesday!F51</f>
        <v>2</v>
      </c>
      <c r="G10" s="11">
        <f>Tuesday!G51</f>
        <v>15</v>
      </c>
      <c r="H10" s="11">
        <f>Tuesday!H51</f>
        <v>30</v>
      </c>
      <c r="I10" s="11">
        <f>Tuesday!I51</f>
        <v>3</v>
      </c>
      <c r="J10" s="11">
        <f>Tuesday!J51</f>
        <v>4</v>
      </c>
      <c r="K10" s="11">
        <f>Tuesday!K51</f>
        <v>2</v>
      </c>
      <c r="L10" s="11">
        <f>Tuesday!L51</f>
        <v>1</v>
      </c>
      <c r="M10" s="11">
        <f>Tuesday!M51</f>
        <v>2</v>
      </c>
      <c r="N10" s="11">
        <f>SUM(B10:M10)</f>
        <v>114</v>
      </c>
    </row>
    <row r="11" spans="1:14" x14ac:dyDescent="0.25">
      <c r="A11" s="9" t="s">
        <v>9</v>
      </c>
      <c r="B11" s="11">
        <f>Tuesday!B52</f>
        <v>1</v>
      </c>
      <c r="C11" s="11">
        <f>Tuesday!C52</f>
        <v>6</v>
      </c>
      <c r="D11" s="11">
        <f>Tuesday!D52</f>
        <v>3</v>
      </c>
      <c r="E11" s="11">
        <f>Tuesday!E52</f>
        <v>2</v>
      </c>
      <c r="F11" s="11">
        <f>Tuesday!F52</f>
        <v>6</v>
      </c>
      <c r="G11" s="11">
        <f>Tuesday!G52</f>
        <v>8</v>
      </c>
      <c r="H11" s="11">
        <f>Tuesday!H52</f>
        <v>0</v>
      </c>
      <c r="I11" s="11">
        <f>Tuesday!I52</f>
        <v>0</v>
      </c>
      <c r="J11" s="11">
        <f>Tuesday!J52</f>
        <v>1</v>
      </c>
      <c r="K11" s="11">
        <f>Tuesday!K52</f>
        <v>1</v>
      </c>
      <c r="L11" s="11">
        <f>Tuesday!L52</f>
        <v>1</v>
      </c>
      <c r="M11" s="11">
        <f>Tuesday!M52</f>
        <v>0</v>
      </c>
      <c r="N11" s="11">
        <f t="shared" ref="N11:N13" si="2">SUM(B11:M11)</f>
        <v>29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0</v>
      </c>
      <c r="D12" s="11">
        <f>Tuesday!D53</f>
        <v>0</v>
      </c>
      <c r="E12" s="11">
        <f>Tuesday!E53</f>
        <v>0</v>
      </c>
      <c r="F12" s="11">
        <f>Tuesday!F53</f>
        <v>2</v>
      </c>
      <c r="G12" s="11">
        <f>Tuesday!G53</f>
        <v>0</v>
      </c>
      <c r="H12" s="11">
        <f>Tuesday!H53</f>
        <v>0</v>
      </c>
      <c r="I12" s="11">
        <f>Tuesday!I53</f>
        <v>0</v>
      </c>
      <c r="J12" s="11">
        <f>Tuesday!J53</f>
        <v>2</v>
      </c>
      <c r="K12" s="11">
        <f>Tuesday!K53</f>
        <v>0</v>
      </c>
      <c r="L12" s="11">
        <f>Tuesday!L53</f>
        <v>1</v>
      </c>
      <c r="M12" s="11">
        <f>Tuesday!M53</f>
        <v>0</v>
      </c>
      <c r="N12" s="11">
        <f t="shared" si="2"/>
        <v>5</v>
      </c>
    </row>
    <row r="13" spans="1:14" x14ac:dyDescent="0.25">
      <c r="A13" s="9" t="s">
        <v>5</v>
      </c>
      <c r="B13" s="11">
        <f>SUM(B10:B12)</f>
        <v>11</v>
      </c>
      <c r="C13" s="11">
        <f t="shared" ref="C13:M13" si="3">SUM(C10:C12)</f>
        <v>19</v>
      </c>
      <c r="D13" s="11">
        <f t="shared" si="3"/>
        <v>27</v>
      </c>
      <c r="E13" s="11">
        <f t="shared" si="3"/>
        <v>10</v>
      </c>
      <c r="F13" s="11">
        <f t="shared" si="3"/>
        <v>10</v>
      </c>
      <c r="G13" s="11">
        <f t="shared" si="3"/>
        <v>23</v>
      </c>
      <c r="H13" s="11">
        <f t="shared" si="3"/>
        <v>30</v>
      </c>
      <c r="I13" s="11">
        <f t="shared" si="3"/>
        <v>3</v>
      </c>
      <c r="J13" s="11">
        <f t="shared" si="3"/>
        <v>7</v>
      </c>
      <c r="K13" s="11">
        <f t="shared" si="3"/>
        <v>3</v>
      </c>
      <c r="L13" s="11">
        <f t="shared" si="3"/>
        <v>3</v>
      </c>
      <c r="M13" s="11">
        <f t="shared" si="3"/>
        <v>2</v>
      </c>
      <c r="N13" s="11">
        <f t="shared" si="2"/>
        <v>148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20</v>
      </c>
      <c r="C17" s="11">
        <f>Wednesday!C51</f>
        <v>16</v>
      </c>
      <c r="D17" s="11">
        <f>Wednesday!D51</f>
        <v>23</v>
      </c>
      <c r="E17" s="11">
        <f>Wednesday!E51</f>
        <v>2</v>
      </c>
      <c r="F17" s="11">
        <f>Wednesday!F51</f>
        <v>3</v>
      </c>
      <c r="G17" s="11">
        <f>Wednesday!G51</f>
        <v>17</v>
      </c>
      <c r="H17" s="11">
        <f>Wednesday!H51</f>
        <v>31</v>
      </c>
      <c r="I17" s="11">
        <f>Wednesday!I51</f>
        <v>0</v>
      </c>
      <c r="J17" s="11">
        <f>Wednesday!J51</f>
        <v>1</v>
      </c>
      <c r="K17" s="11">
        <f>Wednesday!K51</f>
        <v>3</v>
      </c>
      <c r="L17" s="11">
        <f>Wednesday!L51</f>
        <v>1</v>
      </c>
      <c r="M17" s="11">
        <f>Wednesday!M51</f>
        <v>1</v>
      </c>
      <c r="N17" s="11">
        <f>SUM(B17:M17)</f>
        <v>118</v>
      </c>
    </row>
    <row r="18" spans="1:14" x14ac:dyDescent="0.25">
      <c r="A18" s="9" t="s">
        <v>9</v>
      </c>
      <c r="B18" s="11">
        <f>Wednesday!B52</f>
        <v>1</v>
      </c>
      <c r="C18" s="11">
        <f>Wednesday!C52</f>
        <v>10</v>
      </c>
      <c r="D18" s="11">
        <f>Wednesday!D52</f>
        <v>3</v>
      </c>
      <c r="E18" s="11">
        <f>Wednesday!E52</f>
        <v>0</v>
      </c>
      <c r="F18" s="11">
        <f>Wednesday!F52</f>
        <v>3</v>
      </c>
      <c r="G18" s="11">
        <f>Wednesday!G52</f>
        <v>1</v>
      </c>
      <c r="H18" s="11">
        <f>Wednesday!H52</f>
        <v>0</v>
      </c>
      <c r="I18" s="11">
        <f>Wednesday!I52</f>
        <v>0</v>
      </c>
      <c r="J18" s="11">
        <f>Wednesday!J52</f>
        <v>0</v>
      </c>
      <c r="K18" s="11">
        <f>Wednesday!K52</f>
        <v>1</v>
      </c>
      <c r="L18" s="11">
        <f>Wednesday!L52</f>
        <v>1</v>
      </c>
      <c r="M18" s="11">
        <f>Wednesday!M52</f>
        <v>0</v>
      </c>
      <c r="N18" s="11">
        <f t="shared" ref="N18:N20" si="4">SUM(B18:M18)</f>
        <v>20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0</v>
      </c>
      <c r="D19" s="11">
        <f>Wednesday!D53</f>
        <v>0</v>
      </c>
      <c r="E19" s="11">
        <f>Wednesday!E53</f>
        <v>0</v>
      </c>
      <c r="F19" s="11">
        <f>Wednesday!F53</f>
        <v>0</v>
      </c>
      <c r="G19" s="11">
        <f>Wednesday!G53</f>
        <v>3</v>
      </c>
      <c r="H19" s="11">
        <f>Wednesday!H53</f>
        <v>1</v>
      </c>
      <c r="I19" s="11">
        <f>Wednesday!I53</f>
        <v>1</v>
      </c>
      <c r="J19" s="11">
        <f>Wednesday!J53</f>
        <v>0</v>
      </c>
      <c r="K19" s="11">
        <f>Wednesday!K53</f>
        <v>0</v>
      </c>
      <c r="L19" s="11">
        <f>Wednesday!L53</f>
        <v>3</v>
      </c>
      <c r="M19" s="11">
        <f>Wednesday!M53</f>
        <v>0</v>
      </c>
      <c r="N19" s="11">
        <f t="shared" si="4"/>
        <v>8</v>
      </c>
    </row>
    <row r="20" spans="1:14" x14ac:dyDescent="0.25">
      <c r="A20" s="9" t="s">
        <v>5</v>
      </c>
      <c r="B20" s="11">
        <f>SUM(B17:B19)</f>
        <v>21</v>
      </c>
      <c r="C20" s="11">
        <f t="shared" ref="C20:M20" si="5">SUM(C17:C19)</f>
        <v>26</v>
      </c>
      <c r="D20" s="11">
        <f t="shared" si="5"/>
        <v>26</v>
      </c>
      <c r="E20" s="11">
        <f t="shared" si="5"/>
        <v>2</v>
      </c>
      <c r="F20" s="11">
        <f t="shared" si="5"/>
        <v>6</v>
      </c>
      <c r="G20" s="11">
        <f t="shared" si="5"/>
        <v>21</v>
      </c>
      <c r="H20" s="11">
        <f t="shared" si="5"/>
        <v>32</v>
      </c>
      <c r="I20" s="11">
        <f t="shared" si="5"/>
        <v>1</v>
      </c>
      <c r="J20" s="11">
        <f t="shared" si="5"/>
        <v>1</v>
      </c>
      <c r="K20" s="11">
        <f t="shared" si="5"/>
        <v>4</v>
      </c>
      <c r="L20" s="11">
        <f t="shared" si="5"/>
        <v>5</v>
      </c>
      <c r="M20" s="11">
        <f t="shared" si="5"/>
        <v>1</v>
      </c>
      <c r="N20" s="11">
        <f t="shared" si="4"/>
        <v>146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14</v>
      </c>
      <c r="C24" s="11">
        <f>Thursday!C51</f>
        <v>10</v>
      </c>
      <c r="D24" s="11">
        <f>Thursday!D51</f>
        <v>12</v>
      </c>
      <c r="E24" s="11">
        <f>Thursday!E51</f>
        <v>6</v>
      </c>
      <c r="F24" s="11">
        <f>Thursday!F51</f>
        <v>5</v>
      </c>
      <c r="G24" s="11">
        <f>Thursday!G51</f>
        <v>16</v>
      </c>
      <c r="H24" s="11">
        <f>Thursday!H51</f>
        <v>27</v>
      </c>
      <c r="I24" s="11">
        <f>Thursday!I51</f>
        <v>6</v>
      </c>
      <c r="J24" s="11">
        <f>Thursday!J51</f>
        <v>1</v>
      </c>
      <c r="K24" s="11">
        <f>Thursday!K51</f>
        <v>3</v>
      </c>
      <c r="L24" s="11">
        <f>Thursday!L51</f>
        <v>1</v>
      </c>
      <c r="M24" s="11">
        <f>Thursday!M51</f>
        <v>2</v>
      </c>
      <c r="N24" s="11">
        <f>SUM(B24:M24)</f>
        <v>103</v>
      </c>
    </row>
    <row r="25" spans="1:14" x14ac:dyDescent="0.25">
      <c r="A25" s="9" t="s">
        <v>9</v>
      </c>
      <c r="B25" s="11">
        <f>Thursday!B52</f>
        <v>2</v>
      </c>
      <c r="C25" s="11">
        <f>Thursday!C52</f>
        <v>5</v>
      </c>
      <c r="D25" s="11">
        <f>Thursday!D52</f>
        <v>1</v>
      </c>
      <c r="E25" s="11">
        <f>Thursday!E52</f>
        <v>2</v>
      </c>
      <c r="F25" s="11">
        <f>Thursday!F52</f>
        <v>5</v>
      </c>
      <c r="G25" s="11">
        <f>Thursday!G52</f>
        <v>2</v>
      </c>
      <c r="H25" s="11">
        <f>Thursday!H52</f>
        <v>0</v>
      </c>
      <c r="I25" s="11">
        <f>Thursday!I52</f>
        <v>0</v>
      </c>
      <c r="J25" s="11">
        <f>Thursday!J52</f>
        <v>0</v>
      </c>
      <c r="K25" s="11">
        <f>Thursday!K52</f>
        <v>0</v>
      </c>
      <c r="L25" s="11">
        <f>Thursday!L52</f>
        <v>1</v>
      </c>
      <c r="M25" s="11">
        <f>Thursday!M52</f>
        <v>0</v>
      </c>
      <c r="N25" s="11">
        <f t="shared" ref="N25:N27" si="6">SUM(B25:M25)</f>
        <v>18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2</v>
      </c>
      <c r="D26" s="11">
        <f>Thursday!D53</f>
        <v>1</v>
      </c>
      <c r="E26" s="11">
        <f>Thursday!E53</f>
        <v>0</v>
      </c>
      <c r="F26" s="11">
        <f>Thursday!F53</f>
        <v>0</v>
      </c>
      <c r="G26" s="11">
        <f>Thursday!G53</f>
        <v>0</v>
      </c>
      <c r="H26" s="11">
        <f>Thursday!H53</f>
        <v>0</v>
      </c>
      <c r="I26" s="11">
        <f>Thursday!I53</f>
        <v>1</v>
      </c>
      <c r="J26" s="11">
        <f>Thursday!J53</f>
        <v>3</v>
      </c>
      <c r="K26" s="11">
        <f>Thursday!K53</f>
        <v>0</v>
      </c>
      <c r="L26" s="11">
        <f>Thursday!L53</f>
        <v>0</v>
      </c>
      <c r="M26" s="11">
        <f>Thursday!M53</f>
        <v>0</v>
      </c>
      <c r="N26" s="11">
        <f t="shared" si="6"/>
        <v>7</v>
      </c>
    </row>
    <row r="27" spans="1:14" s="12" customFormat="1" x14ac:dyDescent="0.25">
      <c r="A27" s="9" t="s">
        <v>5</v>
      </c>
      <c r="B27" s="11">
        <f>SUM(B24:B26)</f>
        <v>16</v>
      </c>
      <c r="C27" s="11">
        <f t="shared" ref="C27:M27" si="7">SUM(C24:C26)</f>
        <v>17</v>
      </c>
      <c r="D27" s="11">
        <f t="shared" si="7"/>
        <v>14</v>
      </c>
      <c r="E27" s="11">
        <f t="shared" si="7"/>
        <v>8</v>
      </c>
      <c r="F27" s="11">
        <f t="shared" si="7"/>
        <v>10</v>
      </c>
      <c r="G27" s="11">
        <f t="shared" si="7"/>
        <v>18</v>
      </c>
      <c r="H27" s="11">
        <f t="shared" si="7"/>
        <v>27</v>
      </c>
      <c r="I27" s="11">
        <f t="shared" si="7"/>
        <v>7</v>
      </c>
      <c r="J27" s="11">
        <f t="shared" si="7"/>
        <v>4</v>
      </c>
      <c r="K27" s="11">
        <f t="shared" si="7"/>
        <v>3</v>
      </c>
      <c r="L27" s="11">
        <f t="shared" si="7"/>
        <v>2</v>
      </c>
      <c r="M27" s="11">
        <f t="shared" si="7"/>
        <v>2</v>
      </c>
      <c r="N27" s="11">
        <f t="shared" si="6"/>
        <v>128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18</v>
      </c>
      <c r="C31" s="11">
        <f>Friday!C51</f>
        <v>9</v>
      </c>
      <c r="D31" s="11">
        <f>Friday!D51</f>
        <v>16</v>
      </c>
      <c r="E31" s="11">
        <f>Friday!E51</f>
        <v>22</v>
      </c>
      <c r="F31" s="11">
        <f>Friday!F51</f>
        <v>8</v>
      </c>
      <c r="G31" s="11">
        <f>Friday!G51</f>
        <v>10</v>
      </c>
      <c r="H31" s="11">
        <f>Friday!H51</f>
        <v>38</v>
      </c>
      <c r="I31" s="11">
        <f>Friday!I51</f>
        <v>1</v>
      </c>
      <c r="J31" s="11">
        <f>Friday!J51</f>
        <v>3</v>
      </c>
      <c r="K31" s="11">
        <f>Friday!K51</f>
        <v>5</v>
      </c>
      <c r="L31" s="11">
        <f>Friday!L51</f>
        <v>0</v>
      </c>
      <c r="M31" s="11">
        <f>Friday!M51</f>
        <v>0</v>
      </c>
      <c r="N31" s="11">
        <f>SUM(B31:M31)</f>
        <v>130</v>
      </c>
    </row>
    <row r="32" spans="1:14" s="12" customFormat="1" x14ac:dyDescent="0.25">
      <c r="A32" s="9" t="s">
        <v>9</v>
      </c>
      <c r="B32" s="11">
        <f>Friday!B52</f>
        <v>0</v>
      </c>
      <c r="C32" s="11">
        <f>Friday!C52</f>
        <v>5</v>
      </c>
      <c r="D32" s="11">
        <f>Friday!D52</f>
        <v>4</v>
      </c>
      <c r="E32" s="11">
        <f>Friday!E52</f>
        <v>3</v>
      </c>
      <c r="F32" s="11">
        <f>Friday!F52</f>
        <v>5</v>
      </c>
      <c r="G32" s="11">
        <f>Friday!G52</f>
        <v>6</v>
      </c>
      <c r="H32" s="11">
        <f>Friday!H52</f>
        <v>0</v>
      </c>
      <c r="I32" s="11">
        <f>Friday!I52</f>
        <v>0</v>
      </c>
      <c r="J32" s="11">
        <f>Friday!J52</f>
        <v>0</v>
      </c>
      <c r="K32" s="11">
        <f>Friday!K52</f>
        <v>1</v>
      </c>
      <c r="L32" s="11">
        <f>Friday!L52</f>
        <v>0</v>
      </c>
      <c r="M32" s="11">
        <f>Friday!M52</f>
        <v>1</v>
      </c>
      <c r="N32" s="11">
        <f t="shared" ref="N32:N34" si="8">SUM(B32:M32)</f>
        <v>25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1</v>
      </c>
      <c r="D33" s="11">
        <f>Friday!D53</f>
        <v>3</v>
      </c>
      <c r="E33" s="11">
        <f>Friday!E53</f>
        <v>0</v>
      </c>
      <c r="F33" s="11">
        <f>Friday!F53</f>
        <v>0</v>
      </c>
      <c r="G33" s="11">
        <f>Friday!G53</f>
        <v>5</v>
      </c>
      <c r="H33" s="11">
        <f>Friday!H53</f>
        <v>0</v>
      </c>
      <c r="I33" s="11">
        <f>Friday!I53</f>
        <v>3</v>
      </c>
      <c r="J33" s="11">
        <f>Friday!J53</f>
        <v>0</v>
      </c>
      <c r="K33" s="11">
        <f>Friday!K53</f>
        <v>0</v>
      </c>
      <c r="L33" s="11">
        <f>Friday!L53</f>
        <v>4</v>
      </c>
      <c r="M33" s="11">
        <f>Friday!M53</f>
        <v>0</v>
      </c>
      <c r="N33" s="11">
        <f t="shared" si="8"/>
        <v>16</v>
      </c>
    </row>
    <row r="34" spans="1:14" x14ac:dyDescent="0.25">
      <c r="A34" s="9" t="s">
        <v>5</v>
      </c>
      <c r="B34" s="11">
        <f>SUM(B31:B33)</f>
        <v>18</v>
      </c>
      <c r="C34" s="11">
        <f t="shared" ref="C34:M34" si="9">SUM(C31:C33)</f>
        <v>15</v>
      </c>
      <c r="D34" s="11">
        <f t="shared" si="9"/>
        <v>23</v>
      </c>
      <c r="E34" s="11">
        <f t="shared" si="9"/>
        <v>25</v>
      </c>
      <c r="F34" s="11">
        <f t="shared" si="9"/>
        <v>13</v>
      </c>
      <c r="G34" s="11">
        <f t="shared" si="9"/>
        <v>21</v>
      </c>
      <c r="H34" s="11">
        <f t="shared" si="9"/>
        <v>38</v>
      </c>
      <c r="I34" s="11">
        <f t="shared" si="9"/>
        <v>4</v>
      </c>
      <c r="J34" s="11">
        <f t="shared" si="9"/>
        <v>3</v>
      </c>
      <c r="K34" s="11">
        <f t="shared" si="9"/>
        <v>6</v>
      </c>
      <c r="L34" s="11">
        <f t="shared" si="9"/>
        <v>4</v>
      </c>
      <c r="M34" s="11">
        <f t="shared" si="9"/>
        <v>1</v>
      </c>
      <c r="N34" s="11">
        <f t="shared" si="8"/>
        <v>171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113</v>
      </c>
      <c r="C38" s="11">
        <f t="shared" ref="C38:M38" si="10">SUM(C3,C10,C17,C24,C31)</f>
        <v>69</v>
      </c>
      <c r="D38" s="11">
        <f t="shared" si="10"/>
        <v>95</v>
      </c>
      <c r="E38" s="11">
        <f t="shared" si="10"/>
        <v>45</v>
      </c>
      <c r="F38" s="11">
        <f t="shared" si="10"/>
        <v>24</v>
      </c>
      <c r="G38" s="11">
        <f t="shared" si="10"/>
        <v>69</v>
      </c>
      <c r="H38" s="11">
        <f t="shared" si="10"/>
        <v>176</v>
      </c>
      <c r="I38" s="11">
        <f t="shared" si="10"/>
        <v>12</v>
      </c>
      <c r="J38" s="11">
        <f t="shared" si="10"/>
        <v>15</v>
      </c>
      <c r="K38" s="11">
        <f t="shared" si="10"/>
        <v>16</v>
      </c>
      <c r="L38" s="11">
        <f t="shared" si="10"/>
        <v>3</v>
      </c>
      <c r="M38" s="11">
        <f t="shared" si="10"/>
        <v>10</v>
      </c>
      <c r="N38" s="11">
        <f>SUM(B38:M38)</f>
        <v>647</v>
      </c>
    </row>
    <row r="39" spans="1:14" x14ac:dyDescent="0.25">
      <c r="A39" s="9" t="s">
        <v>9</v>
      </c>
      <c r="B39" s="11">
        <f t="shared" ref="B39:M39" si="11">SUM(B4,B11,B18,B25,B32)</f>
        <v>4</v>
      </c>
      <c r="C39" s="11">
        <f t="shared" si="11"/>
        <v>43</v>
      </c>
      <c r="D39" s="11">
        <f t="shared" si="11"/>
        <v>18</v>
      </c>
      <c r="E39" s="11">
        <f t="shared" si="11"/>
        <v>8</v>
      </c>
      <c r="F39" s="11">
        <f t="shared" si="11"/>
        <v>23</v>
      </c>
      <c r="G39" s="11">
        <f t="shared" si="11"/>
        <v>29</v>
      </c>
      <c r="H39" s="11">
        <f t="shared" si="11"/>
        <v>0</v>
      </c>
      <c r="I39" s="11">
        <f t="shared" si="11"/>
        <v>0</v>
      </c>
      <c r="J39" s="11">
        <f t="shared" si="11"/>
        <v>1</v>
      </c>
      <c r="K39" s="11">
        <f t="shared" si="11"/>
        <v>3</v>
      </c>
      <c r="L39" s="11">
        <f t="shared" si="11"/>
        <v>4</v>
      </c>
      <c r="M39" s="11">
        <f t="shared" si="11"/>
        <v>1</v>
      </c>
      <c r="N39" s="11">
        <f t="shared" ref="N39:N41" si="12">SUM(B39:M39)</f>
        <v>134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7</v>
      </c>
      <c r="D40" s="11">
        <f t="shared" si="13"/>
        <v>5</v>
      </c>
      <c r="E40" s="11">
        <f t="shared" si="13"/>
        <v>1</v>
      </c>
      <c r="F40" s="11">
        <f t="shared" si="13"/>
        <v>3</v>
      </c>
      <c r="G40" s="11">
        <f t="shared" si="13"/>
        <v>8</v>
      </c>
      <c r="H40" s="11">
        <f t="shared" si="13"/>
        <v>2</v>
      </c>
      <c r="I40" s="11">
        <f t="shared" si="13"/>
        <v>5</v>
      </c>
      <c r="J40" s="11">
        <f t="shared" si="13"/>
        <v>6</v>
      </c>
      <c r="K40" s="11">
        <f t="shared" si="13"/>
        <v>1</v>
      </c>
      <c r="L40" s="11">
        <f t="shared" si="13"/>
        <v>11</v>
      </c>
      <c r="M40" s="11">
        <f t="shared" si="13"/>
        <v>0</v>
      </c>
      <c r="N40" s="11">
        <f t="shared" si="12"/>
        <v>49</v>
      </c>
    </row>
    <row r="41" spans="1:14" x14ac:dyDescent="0.25">
      <c r="A41" s="9" t="s">
        <v>5</v>
      </c>
      <c r="B41" s="11">
        <f>SUM(B38:B40)</f>
        <v>117</v>
      </c>
      <c r="C41" s="11">
        <f t="shared" ref="C41:M41" si="14">SUM(C38:C40)</f>
        <v>119</v>
      </c>
      <c r="D41" s="11">
        <f t="shared" si="14"/>
        <v>118</v>
      </c>
      <c r="E41" s="11">
        <f t="shared" si="14"/>
        <v>54</v>
      </c>
      <c r="F41" s="11">
        <f t="shared" si="14"/>
        <v>50</v>
      </c>
      <c r="G41" s="11">
        <f t="shared" si="14"/>
        <v>106</v>
      </c>
      <c r="H41" s="11">
        <f t="shared" si="14"/>
        <v>178</v>
      </c>
      <c r="I41" s="11">
        <f t="shared" si="14"/>
        <v>17</v>
      </c>
      <c r="J41" s="11">
        <f t="shared" si="14"/>
        <v>22</v>
      </c>
      <c r="K41" s="11">
        <f t="shared" si="14"/>
        <v>20</v>
      </c>
      <c r="L41" s="11">
        <f t="shared" si="14"/>
        <v>18</v>
      </c>
      <c r="M41" s="11">
        <f t="shared" si="14"/>
        <v>11</v>
      </c>
      <c r="N41" s="11">
        <f t="shared" si="12"/>
        <v>830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2014-03-18T15:45:52Z</dcterms:created>
  <dcterms:modified xsi:type="dcterms:W3CDTF">2019-05-03T17:53:57Z</dcterms:modified>
</cp:coreProperties>
</file>