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March\"/>
    </mc:Choice>
  </mc:AlternateContent>
  <bookViews>
    <workbookView xWindow="390" yWindow="630" windowWidth="14130" windowHeight="696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2" i="1" l="1"/>
  <c r="D85" i="4"/>
  <c r="D85" i="5"/>
  <c r="N84" i="5"/>
  <c r="N82" i="5"/>
  <c r="B85" i="5"/>
  <c r="E85" i="7"/>
  <c r="I85" i="5"/>
  <c r="F85" i="4"/>
  <c r="I85" i="1"/>
  <c r="F85" i="7"/>
  <c r="J85" i="5"/>
  <c r="M85" i="4"/>
  <c r="J85" i="1"/>
  <c r="M85" i="7"/>
  <c r="N84" i="4"/>
  <c r="E85" i="1"/>
  <c r="N82" i="7"/>
  <c r="N83" i="7"/>
  <c r="N84" i="7"/>
  <c r="B85" i="1"/>
  <c r="N82" i="4"/>
  <c r="F85" i="5"/>
  <c r="I85" i="4"/>
  <c r="F85" i="1"/>
  <c r="I85" i="7"/>
  <c r="E85" i="4"/>
  <c r="E85" i="5"/>
  <c r="B85" i="4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<sst xmlns="http://schemas.openxmlformats.org/spreadsheetml/2006/main" count="744" uniqueCount="133">
  <si>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</si>
  <si>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</si>
  <si>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</si>
  <si>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</si>
  <si>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</si>
  <si>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</si>
  <si>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</si>
  <si>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</si>
  <si>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</si>
  <si>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</si>
  <si>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</si>
  <si>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aid and study abroad and fafsa</t>
  </si>
  <si>
    <t>study abroad incorrect bill</t>
  </si>
  <si>
    <t>spring balance</t>
  </si>
  <si>
    <t>1098t</t>
  </si>
  <si>
    <t>suppressed 1098t</t>
  </si>
  <si>
    <t>payments</t>
  </si>
  <si>
    <t>message for Ari</t>
  </si>
  <si>
    <t>make appt with Raye</t>
  </si>
  <si>
    <t>pick up form</t>
  </si>
  <si>
    <t>Chas for Carol</t>
  </si>
  <si>
    <t>CF award</t>
  </si>
  <si>
    <t>who's my financial aid counselor</t>
  </si>
  <si>
    <t>has my hold been removed</t>
  </si>
  <si>
    <t>looking for Trista</t>
  </si>
  <si>
    <t>walk in payment</t>
  </si>
  <si>
    <t>petition for exception</t>
  </si>
  <si>
    <t>degree analyst</t>
  </si>
  <si>
    <t>where's my transcript</t>
  </si>
  <si>
    <t>did you get my 19-20 fafsa</t>
  </si>
  <si>
    <t>electronic official transcripts</t>
  </si>
  <si>
    <t>will you take late fafsa</t>
  </si>
  <si>
    <t>program petition</t>
  </si>
  <si>
    <t>void payment</t>
  </si>
  <si>
    <t>independent study form</t>
  </si>
  <si>
    <t>official transcript request</t>
  </si>
  <si>
    <t>print financial acct/1098t</t>
  </si>
  <si>
    <t>commencement letter</t>
  </si>
  <si>
    <t>reinstate loan</t>
  </si>
  <si>
    <t>PAY</t>
  </si>
  <si>
    <t>study abroad aid</t>
  </si>
  <si>
    <t>aid for off campus</t>
  </si>
  <si>
    <t>call from Laura</t>
  </si>
  <si>
    <t>call from Lisa J</t>
  </si>
  <si>
    <t>donor information</t>
  </si>
  <si>
    <t>housing charge</t>
  </si>
  <si>
    <t>list SCU on FAFSA</t>
  </si>
  <si>
    <t>pmt</t>
  </si>
  <si>
    <t>enrollment verification</t>
  </si>
  <si>
    <t>disciplinary information</t>
  </si>
  <si>
    <t>time conflict</t>
  </si>
  <si>
    <t>spring ppl</t>
  </si>
  <si>
    <t>parent PLUS loan</t>
  </si>
  <si>
    <t>outside scholarship</t>
  </si>
  <si>
    <t>remove RGO hold</t>
  </si>
  <si>
    <t>student needs to be packaged</t>
  </si>
  <si>
    <t>health insurance</t>
  </si>
  <si>
    <t>spring billing statement</t>
  </si>
  <si>
    <t>donor relations</t>
  </si>
  <si>
    <t xml:space="preserve">pmt </t>
  </si>
  <si>
    <t>private loan</t>
  </si>
  <si>
    <t>units per quarter/ tuition</t>
  </si>
  <si>
    <t>FERPA</t>
  </si>
  <si>
    <t>FAFSA</t>
  </si>
  <si>
    <t>what is due?</t>
  </si>
  <si>
    <t>form pick-up</t>
  </si>
  <si>
    <t>refund</t>
  </si>
  <si>
    <t>confirm drop class</t>
  </si>
  <si>
    <t>loan disbursement</t>
  </si>
  <si>
    <t>CSS Profile</t>
  </si>
  <si>
    <t>appeal</t>
  </si>
  <si>
    <t xml:space="preserve">stu withdrawal </t>
  </si>
  <si>
    <t>prog pet</t>
  </si>
  <si>
    <t>GET pmt</t>
  </si>
  <si>
    <t>study abroad deposit</t>
  </si>
  <si>
    <t xml:space="preserve">change appt </t>
  </si>
  <si>
    <t>remove PAY</t>
  </si>
  <si>
    <t>FT/ PT status</t>
  </si>
  <si>
    <t>student life hold</t>
  </si>
  <si>
    <t>manual refund</t>
  </si>
  <si>
    <t>Css Profile corrections</t>
  </si>
  <si>
    <t>credit card pmt</t>
  </si>
  <si>
    <t>appeal/ supplemental aid</t>
  </si>
  <si>
    <t>meal plan adjustment</t>
  </si>
  <si>
    <t>why additional unit</t>
  </si>
  <si>
    <t>perkins exit material hold</t>
  </si>
  <si>
    <t>ppl</t>
  </si>
  <si>
    <t>payment deadline</t>
  </si>
  <si>
    <t>omba scholarship</t>
  </si>
  <si>
    <t>remove LPF</t>
  </si>
  <si>
    <t>MPN/ EC</t>
  </si>
  <si>
    <t>accept loan on eCampus</t>
  </si>
  <si>
    <t>scholarship GPA requirement</t>
  </si>
  <si>
    <t>call for Ari</t>
  </si>
  <si>
    <t>ECP fellowship</t>
  </si>
  <si>
    <t>loan for part-time stu</t>
  </si>
  <si>
    <t>private educational loan</t>
  </si>
  <si>
    <t>closed award</t>
  </si>
  <si>
    <t>cowell charges</t>
  </si>
  <si>
    <t>FAFSA and CSS profile</t>
  </si>
  <si>
    <t>charges for spring?</t>
  </si>
  <si>
    <t>projected account balance</t>
  </si>
  <si>
    <t>pathway</t>
  </si>
  <si>
    <t>pre grad eval</t>
  </si>
  <si>
    <t>pet to walk</t>
  </si>
  <si>
    <t>information on stu debt</t>
  </si>
  <si>
    <t>health insurance info</t>
  </si>
  <si>
    <t>prepayment</t>
  </si>
  <si>
    <t>appt w/ FA</t>
  </si>
  <si>
    <t xml:space="preserve"> </t>
  </si>
  <si>
    <t>cancel payment</t>
  </si>
  <si>
    <t>visa letter</t>
  </si>
  <si>
    <t>adjusted tuition</t>
  </si>
  <si>
    <t>walk-in for Sheli</t>
  </si>
  <si>
    <t>returning stu email</t>
  </si>
  <si>
    <t>prog pet form</t>
  </si>
  <si>
    <t>prepay</t>
  </si>
  <si>
    <t>appt w/ patty</t>
  </si>
  <si>
    <t>trouble viewing award</t>
  </si>
  <si>
    <t>payment options</t>
  </si>
  <si>
    <t>updated bill</t>
  </si>
  <si>
    <t>aid for 12 quarters</t>
  </si>
  <si>
    <t>VA benefit</t>
  </si>
  <si>
    <t>payment plan</t>
  </si>
  <si>
    <t>official transcript</t>
  </si>
  <si>
    <t>trouble enrolling</t>
  </si>
  <si>
    <t>course substitution form</t>
  </si>
  <si>
    <t>aid for 13th quarter</t>
  </si>
  <si>
    <t>enroll in payment plan</t>
  </si>
  <si>
    <t>wait list</t>
  </si>
  <si>
    <t>recognition opportunity</t>
  </si>
  <si>
    <t>SAP</t>
  </si>
  <si>
    <t>loan reinstatement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</si>
</sst>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0" fillId="0" borderId="1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N25" sqref="N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15</v>
      </c>
    </row>
    <row r="5" spans="1:14" x14ac:dyDescent="0.25">
      <c r="A5" s="19" t="s">
        <v>8</v>
      </c>
      <c r="B5" s="7">
        <v>6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18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19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20</v>
      </c>
    </row>
    <row r="9" spans="1:14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24</v>
      </c>
    </row>
    <row r="13" spans="1:14" x14ac:dyDescent="0.25">
      <c r="A13" s="19" t="s">
        <v>8</v>
      </c>
      <c r="B13" s="7">
        <v>2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25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3</v>
      </c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34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35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37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>
        <v>1</v>
      </c>
      <c r="M41" s="13"/>
      <c r="N41" s="14" t="s">
        <v>12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17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14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29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31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</v>
      </c>
      <c r="C82" s="11">
        <f t="shared" ref="C82:M82" si="0">SUM(C3:C40)</f>
        <v>2</v>
      </c>
      <c r="D82" s="11">
        <f t="shared" si="0"/>
        <v>0</v>
      </c>
      <c r="E82" s="11">
        <f t="shared" si="0"/>
        <v>1</v>
      </c>
      <c r="F82" s="11">
        <f t="shared" si="0"/>
        <v>3</v>
      </c>
      <c r="G82" s="11">
        <f t="shared" si="0"/>
        <v>0</v>
      </c>
      <c r="H82" s="11">
        <f t="shared" si="0"/>
        <v>11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10</v>
      </c>
      <c r="C85" s="11">
        <f t="shared" ref="C85:N85" si="4">SUM(C82:C84)</f>
        <v>6</v>
      </c>
      <c r="D85" s="11">
        <f t="shared" si="4"/>
        <v>0</v>
      </c>
      <c r="E85" s="11">
        <f t="shared" si="4"/>
        <v>1</v>
      </c>
      <c r="F85" s="11">
        <f t="shared" si="4"/>
        <v>6</v>
      </c>
      <c r="G85" s="11">
        <f t="shared" si="4"/>
        <v>0</v>
      </c>
      <c r="H85" s="11">
        <f t="shared" si="4"/>
        <v>11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3</v>
      </c>
      <c r="M85" s="11">
        <f t="shared" si="4"/>
        <v>0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69" activePane="bottomLeft" state="frozen"/>
      <selection pane="bottomLeft" activeCell="E27" sqref="E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>
        <v>4</v>
      </c>
      <c r="H3" s="7"/>
      <c r="I3" s="8"/>
      <c r="J3" s="8"/>
      <c r="K3" s="7"/>
      <c r="L3" s="8"/>
      <c r="M3" s="8"/>
      <c r="N3" s="2" t="s">
        <v>38</v>
      </c>
      <c r="Q3" t="s">
        <v>9</v>
      </c>
    </row>
    <row r="4" spans="1:17" x14ac:dyDescent="0.25">
      <c r="A4" s="19" t="s">
        <v>8</v>
      </c>
      <c r="B4" s="7">
        <v>1</v>
      </c>
      <c r="C4" s="8">
        <v>3</v>
      </c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44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45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48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49</v>
      </c>
    </row>
    <row r="10" spans="1:17" x14ac:dyDescent="0.25">
      <c r="A10" s="19" t="s">
        <v>8</v>
      </c>
      <c r="B10" s="7">
        <v>2</v>
      </c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50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54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55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>
        <v>1</v>
      </c>
      <c r="N14" s="2" t="s">
        <v>56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59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60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>
        <v>1</v>
      </c>
      <c r="K18" s="7"/>
      <c r="L18" s="8"/>
      <c r="M18" s="8"/>
      <c r="N18" s="2" t="s">
        <v>61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4</v>
      </c>
      <c r="I19" s="8"/>
      <c r="J19" s="8"/>
      <c r="K19" s="7"/>
      <c r="L19" s="8"/>
      <c r="M19" s="8"/>
      <c r="N19" s="2" t="s">
        <v>65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66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67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68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69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70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72</v>
      </c>
    </row>
    <row r="26" spans="1:14" x14ac:dyDescent="0.25">
      <c r="A26" s="19" t="s">
        <v>8</v>
      </c>
      <c r="B26" s="7"/>
      <c r="C26" s="8"/>
      <c r="D26" s="8"/>
      <c r="E26" s="7">
        <v>1</v>
      </c>
      <c r="F26" s="8"/>
      <c r="G26" s="8"/>
      <c r="H26" s="7"/>
      <c r="I26" s="8"/>
      <c r="J26" s="8"/>
      <c r="K26" s="7"/>
      <c r="L26" s="8"/>
      <c r="M26" s="8"/>
      <c r="N26" s="2" t="s">
        <v>63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40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41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14</v>
      </c>
    </row>
    <row r="44" spans="1:14" x14ac:dyDescent="0.25">
      <c r="A44" s="18" t="s">
        <v>9</v>
      </c>
      <c r="B44" s="7">
        <v>1</v>
      </c>
      <c r="E44" s="7"/>
      <c r="H44" s="7"/>
      <c r="K44" s="7"/>
      <c r="N44" s="2" t="s">
        <v>47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51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52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57</v>
      </c>
    </row>
    <row r="48" spans="1:14" x14ac:dyDescent="0.25">
      <c r="A48" s="18" t="s">
        <v>9</v>
      </c>
      <c r="B48" s="7"/>
      <c r="E48" s="7"/>
      <c r="H48" s="7"/>
      <c r="I48">
        <v>1</v>
      </c>
      <c r="K48" s="7"/>
      <c r="N48" s="2" t="s">
        <v>62</v>
      </c>
    </row>
    <row r="49" spans="1:14" x14ac:dyDescent="0.25">
      <c r="A49" s="18" t="s">
        <v>9</v>
      </c>
      <c r="B49" s="7"/>
      <c r="E49" s="7"/>
      <c r="F49">
        <v>2</v>
      </c>
      <c r="H49" s="7"/>
      <c r="K49" s="7"/>
      <c r="N49" s="2" t="s">
        <v>63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64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42</v>
      </c>
    </row>
    <row r="72" spans="1:14" x14ac:dyDescent="0.25">
      <c r="A72" s="16" t="s">
        <v>3</v>
      </c>
      <c r="B72" s="2"/>
      <c r="C72">
        <v>2</v>
      </c>
      <c r="E72" s="2"/>
      <c r="H72" s="2"/>
      <c r="K72" s="2"/>
      <c r="N72" s="2" t="s">
        <v>43</v>
      </c>
    </row>
    <row r="73" spans="1:14" x14ac:dyDescent="0.25">
      <c r="A73" s="16" t="s">
        <v>3</v>
      </c>
      <c r="B73" s="2"/>
      <c r="E73" s="2"/>
      <c r="G73">
        <v>1</v>
      </c>
      <c r="H73" s="2"/>
      <c r="K73" s="2"/>
      <c r="N73" s="2" t="s">
        <v>53</v>
      </c>
    </row>
    <row r="74" spans="1:14" x14ac:dyDescent="0.25">
      <c r="A74" s="16" t="s">
        <v>3</v>
      </c>
      <c r="B74" s="2"/>
      <c r="E74" s="2"/>
      <c r="G74">
        <v>1</v>
      </c>
      <c r="H74" s="2"/>
      <c r="K74" s="2"/>
      <c r="N74" s="2" t="s">
        <v>58</v>
      </c>
    </row>
    <row r="75" spans="1:14" x14ac:dyDescent="0.25">
      <c r="A75" s="16" t="s">
        <v>3</v>
      </c>
      <c r="B75" s="2"/>
      <c r="E75" s="2"/>
      <c r="H75" s="2"/>
      <c r="J75">
        <v>2</v>
      </c>
      <c r="K75" s="2"/>
      <c r="N75" s="2" t="s">
        <v>71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6</v>
      </c>
      <c r="D82" s="11">
        <f t="shared" si="0"/>
        <v>6</v>
      </c>
      <c r="E82" s="11">
        <f t="shared" si="0"/>
        <v>4</v>
      </c>
      <c r="F82" s="11">
        <f t="shared" si="0"/>
        <v>1</v>
      </c>
      <c r="G82" s="11">
        <f t="shared" si="0"/>
        <v>8</v>
      </c>
      <c r="H82" s="11">
        <f t="shared" si="0"/>
        <v>6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2</v>
      </c>
      <c r="M82" s="11">
        <f t="shared" si="0"/>
        <v>1</v>
      </c>
      <c r="N82" s="11">
        <f>SUM(B82:M82)</f>
        <v>42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1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7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10</v>
      </c>
      <c r="D85" s="11">
        <f t="shared" si="4"/>
        <v>8</v>
      </c>
      <c r="E85" s="11">
        <f t="shared" si="4"/>
        <v>4</v>
      </c>
      <c r="F85" s="11">
        <f t="shared" si="4"/>
        <v>6</v>
      </c>
      <c r="G85" s="11">
        <f t="shared" si="4"/>
        <v>10</v>
      </c>
      <c r="H85" s="11">
        <f t="shared" si="4"/>
        <v>6</v>
      </c>
      <c r="I85" s="11">
        <f t="shared" si="4"/>
        <v>4</v>
      </c>
      <c r="J85" s="11">
        <f t="shared" si="4"/>
        <v>3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60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F49" sqref="F4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74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66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21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75</v>
      </c>
    </row>
    <row r="7" spans="1:17" x14ac:dyDescent="0.25">
      <c r="A7" s="19" t="s">
        <v>8</v>
      </c>
      <c r="B7" s="7"/>
      <c r="C7" s="8">
        <v>1</v>
      </c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76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77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56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79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48</v>
      </c>
    </row>
    <row r="12" spans="1:17" x14ac:dyDescent="0.25">
      <c r="A12" s="19" t="s">
        <v>8</v>
      </c>
      <c r="B12" s="7"/>
      <c r="C12" s="8"/>
      <c r="D12" s="8">
        <v>5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14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85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86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87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88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89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90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91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63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>
        <v>1</v>
      </c>
      <c r="M21" s="8"/>
      <c r="N21" s="20" t="s">
        <v>93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94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95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65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78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80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81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82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83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84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92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96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73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12</v>
      </c>
      <c r="E82" s="11">
        <f t="shared" si="0"/>
        <v>1</v>
      </c>
      <c r="F82" s="11">
        <f t="shared" si="0"/>
        <v>1</v>
      </c>
      <c r="G82" s="11">
        <f t="shared" si="0"/>
        <v>7</v>
      </c>
      <c r="H82" s="11">
        <f t="shared" si="0"/>
        <v>2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14</v>
      </c>
      <c r="E85" s="11">
        <f t="shared" si="4"/>
        <v>1</v>
      </c>
      <c r="F85" s="11">
        <f t="shared" si="4"/>
        <v>4</v>
      </c>
      <c r="G85" s="11">
        <f t="shared" si="4"/>
        <v>8</v>
      </c>
      <c r="H85" s="11">
        <f t="shared" si="4"/>
        <v>2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H32" sqref="H3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97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62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98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99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102</v>
      </c>
    </row>
    <row r="8" spans="1:17" x14ac:dyDescent="0.25">
      <c r="A8" s="19" t="s">
        <v>8</v>
      </c>
      <c r="B8" s="7">
        <v>1</v>
      </c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103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104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105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106</v>
      </c>
    </row>
    <row r="13" spans="1:17" x14ac:dyDescent="0.25">
      <c r="A13" s="19" t="s">
        <v>8</v>
      </c>
      <c r="B13" s="7"/>
      <c r="C13" s="8">
        <v>1</v>
      </c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107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87</v>
      </c>
    </row>
    <row r="15" spans="1:17" x14ac:dyDescent="0.25">
      <c r="A15" s="19" t="s">
        <v>8</v>
      </c>
      <c r="B15" s="7"/>
      <c r="C15" s="8"/>
      <c r="D15" s="8"/>
      <c r="E15" s="7"/>
      <c r="F15" s="8" t="s">
        <v>109</v>
      </c>
      <c r="G15" s="8">
        <v>1</v>
      </c>
      <c r="H15" s="7" t="s">
        <v>109</v>
      </c>
      <c r="I15" s="8" t="s">
        <v>109</v>
      </c>
      <c r="J15" s="8"/>
      <c r="K15" s="7"/>
      <c r="L15" s="8"/>
      <c r="M15" s="8"/>
      <c r="N15" s="2" t="s">
        <v>108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111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48</v>
      </c>
    </row>
    <row r="18" spans="1:14" x14ac:dyDescent="0.25">
      <c r="A18" s="19" t="s">
        <v>8</v>
      </c>
      <c r="B18" s="7"/>
      <c r="C18" s="8"/>
      <c r="D18" s="8">
        <v>2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112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113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115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>
        <v>1</v>
      </c>
      <c r="K41" s="12"/>
      <c r="L41" s="13"/>
      <c r="M41" s="13"/>
      <c r="N41" s="14" t="s">
        <v>62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98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100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101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63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110</v>
      </c>
    </row>
    <row r="47" spans="1:14" x14ac:dyDescent="0.25">
      <c r="A47" s="18" t="s">
        <v>9</v>
      </c>
      <c r="B47" s="7"/>
      <c r="C47">
        <v>2</v>
      </c>
      <c r="E47" s="7"/>
      <c r="H47" s="7"/>
      <c r="K47" s="7"/>
      <c r="N47" s="2" t="s">
        <v>14</v>
      </c>
    </row>
    <row r="48" spans="1:14" x14ac:dyDescent="0.25">
      <c r="A48" s="18" t="s">
        <v>9</v>
      </c>
      <c r="B48" s="7"/>
      <c r="E48" s="7"/>
      <c r="H48" s="7"/>
      <c r="K48" s="7"/>
      <c r="L48">
        <v>2</v>
      </c>
      <c r="N48" s="2" t="s">
        <v>93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43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114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6</v>
      </c>
      <c r="E82" s="11">
        <f t="shared" si="0"/>
        <v>1</v>
      </c>
      <c r="F82" s="11">
        <f t="shared" si="0"/>
        <v>0</v>
      </c>
      <c r="G82" s="11">
        <f t="shared" si="0"/>
        <v>3</v>
      </c>
      <c r="H82" s="11">
        <f t="shared" si="0"/>
        <v>6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8</v>
      </c>
      <c r="D85" s="11">
        <f t="shared" si="4"/>
        <v>8</v>
      </c>
      <c r="E85" s="11">
        <f t="shared" si="4"/>
        <v>1</v>
      </c>
      <c r="F85" s="11">
        <f t="shared" si="4"/>
        <v>1</v>
      </c>
      <c r="G85" s="11">
        <f t="shared" si="4"/>
        <v>3</v>
      </c>
      <c r="H85" s="11">
        <f t="shared" si="4"/>
        <v>6</v>
      </c>
      <c r="I85" s="11">
        <f t="shared" si="4"/>
        <v>0</v>
      </c>
      <c r="J85" s="11">
        <f t="shared" si="4"/>
        <v>4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G25" sqref="G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42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47</v>
      </c>
      <c r="Q3" t="s">
        <v>9</v>
      </c>
    </row>
    <row r="4" spans="1:17" x14ac:dyDescent="0.25">
      <c r="A4" s="19" t="s">
        <v>8</v>
      </c>
      <c r="B4" s="7">
        <v>1</v>
      </c>
      <c r="C4" s="8">
        <v>1</v>
      </c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116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117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3</v>
      </c>
      <c r="H6" s="7"/>
      <c r="I6" s="8"/>
      <c r="J6" s="8"/>
      <c r="K6" s="7"/>
      <c r="L6" s="8"/>
      <c r="M6" s="8"/>
      <c r="N6" s="2" t="s">
        <v>118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119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56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120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103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63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115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121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48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124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125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126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127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128</v>
      </c>
    </row>
    <row r="20" spans="1:14" x14ac:dyDescent="0.25">
      <c r="A20" s="19" t="s">
        <v>8</v>
      </c>
      <c r="B20" s="7">
        <v>5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14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41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129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131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132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45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62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14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122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123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130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49</v>
      </c>
      <c r="C82" s="11">
        <f t="shared" ref="C82:M82" si="0">SUM(C3:C40)</f>
        <v>2</v>
      </c>
      <c r="D82" s="11">
        <f t="shared" si="0"/>
        <v>3</v>
      </c>
      <c r="E82" s="11">
        <f t="shared" si="0"/>
        <v>4</v>
      </c>
      <c r="F82" s="11">
        <f t="shared" si="0"/>
        <v>0</v>
      </c>
      <c r="G82" s="11">
        <f t="shared" si="0"/>
        <v>6</v>
      </c>
      <c r="H82" s="11">
        <f t="shared" si="0"/>
        <v>8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74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49</v>
      </c>
      <c r="C85" s="11">
        <f t="shared" ref="C85:N85" si="4">SUM(C82:C84)</f>
        <v>8</v>
      </c>
      <c r="D85" s="11">
        <f t="shared" si="4"/>
        <v>3</v>
      </c>
      <c r="E85" s="11">
        <f t="shared" si="4"/>
        <v>4</v>
      </c>
      <c r="F85" s="11">
        <f t="shared" si="4"/>
        <v>0</v>
      </c>
      <c r="G85" s="11">
        <f t="shared" si="4"/>
        <v>6</v>
      </c>
      <c r="H85" s="11">
        <f t="shared" si="4"/>
        <v>8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83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2019-03-09T01:00:04Z</dcterms:modified>
</cp:coreProperties>
</file>