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27795" windowHeight="1258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45621"/>
</workbook>
</file>

<file path=xl/calcChain.xml><?xml version="1.0" encoding="utf-8"?>
<calcChain xmlns="http://schemas.openxmlformats.org/spreadsheetml/2006/main">
  <c r="L85" i="7" l="1"/>
  <c r="M84" i="7"/>
  <c r="M85" i="7" s="1"/>
  <c r="L84" i="7"/>
  <c r="K84" i="7"/>
  <c r="J84" i="7"/>
  <c r="I84" i="7"/>
  <c r="I85" i="7" s="1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F85" i="7" s="1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M84" i="1"/>
  <c r="L84" i="1"/>
  <c r="K84" i="1"/>
  <c r="J84" i="1"/>
  <c r="I84" i="1"/>
  <c r="I85" i="1" s="1"/>
  <c r="H84" i="1"/>
  <c r="G84" i="1"/>
  <c r="F84" i="1"/>
  <c r="E84" i="1"/>
  <c r="D84" i="1"/>
  <c r="C84" i="1"/>
  <c r="B84" i="1"/>
  <c r="N84" i="1" s="1"/>
  <c r="M83" i="1"/>
  <c r="L83" i="1"/>
  <c r="K83" i="1"/>
  <c r="J83" i="1"/>
  <c r="J85" i="1" s="1"/>
  <c r="I83" i="1"/>
  <c r="H83" i="1"/>
  <c r="G83" i="1"/>
  <c r="F83" i="1"/>
  <c r="F85" i="1" s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L85" i="4"/>
  <c r="M84" i="4"/>
  <c r="M85" i="4" s="1"/>
  <c r="L84" i="4"/>
  <c r="K84" i="4"/>
  <c r="J84" i="4"/>
  <c r="I84" i="4"/>
  <c r="H84" i="4"/>
  <c r="G84" i="4"/>
  <c r="F84" i="4"/>
  <c r="E84" i="4"/>
  <c r="E85" i="4" s="1"/>
  <c r="D84" i="4"/>
  <c r="C84" i="4"/>
  <c r="B84" i="4"/>
  <c r="M83" i="4"/>
  <c r="L83" i="4"/>
  <c r="K83" i="4"/>
  <c r="J83" i="4"/>
  <c r="J85" i="4" s="1"/>
  <c r="I83" i="4"/>
  <c r="H83" i="4"/>
  <c r="G83" i="4"/>
  <c r="F83" i="4"/>
  <c r="E83" i="4"/>
  <c r="D83" i="4"/>
  <c r="C83" i="4"/>
  <c r="B83" i="4"/>
  <c r="B85" i="4" s="1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L85" i="5"/>
  <c r="M84" i="5"/>
  <c r="M85" i="5" s="1"/>
  <c r="L84" i="5"/>
  <c r="K84" i="5"/>
  <c r="J84" i="5"/>
  <c r="I84" i="5"/>
  <c r="I85" i="5" s="1"/>
  <c r="H84" i="5"/>
  <c r="G84" i="5"/>
  <c r="F84" i="5"/>
  <c r="E84" i="5"/>
  <c r="D84" i="5"/>
  <c r="C84" i="5"/>
  <c r="B84" i="5"/>
  <c r="N84" i="5" s="1"/>
  <c r="M83" i="5"/>
  <c r="L83" i="5"/>
  <c r="K83" i="5"/>
  <c r="J83" i="5"/>
  <c r="I83" i="5"/>
  <c r="H83" i="5"/>
  <c r="G83" i="5"/>
  <c r="F83" i="5"/>
  <c r="E83" i="5"/>
  <c r="D83" i="5"/>
  <c r="C83" i="5"/>
  <c r="B83" i="5"/>
  <c r="B85" i="5" s="1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C85" i="5" s="1"/>
  <c r="B82" i="5"/>
  <c r="N83" i="7" l="1"/>
  <c r="E85" i="7"/>
  <c r="N84" i="7"/>
  <c r="J85" i="7"/>
  <c r="N82" i="7"/>
  <c r="N85" i="7" s="1"/>
  <c r="B85" i="1"/>
  <c r="E85" i="1"/>
  <c r="M85" i="1"/>
  <c r="N82" i="1"/>
  <c r="F85" i="4"/>
  <c r="N84" i="4"/>
  <c r="I85" i="4"/>
  <c r="N82" i="4"/>
  <c r="E85" i="5"/>
  <c r="F85" i="5"/>
  <c r="J85" i="5"/>
  <c r="N82" i="5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4"/>
  <c r="N85" i="5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<sst xmlns="http://schemas.openxmlformats.org/spreadsheetml/2006/main" count="696" uniqueCount="100">
  <si>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</si>
  <si>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</si>
  <si>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</si>
  <si>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</si>
  <si>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</si>
  <si>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</si>
  <si>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</si>
  <si>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</si>
  <si>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</si>
  <si>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</si>
  <si>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</si>
  <si>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fafsa</t>
  </si>
  <si>
    <t>late fee issues</t>
  </si>
  <si>
    <t>award mssing out schol</t>
  </si>
  <si>
    <t>ss</t>
  </si>
  <si>
    <t>request for fa counselor to give letter with studetnt award and coa</t>
  </si>
  <si>
    <t>pro pet</t>
  </si>
  <si>
    <t>refund request and how to accept PLUS</t>
  </si>
  <si>
    <t>jst award and ccs</t>
  </si>
  <si>
    <t>study abroad after grad</t>
  </si>
  <si>
    <t>pre-grad eval</t>
  </si>
  <si>
    <t>enrollment verification</t>
  </si>
  <si>
    <t>outside scholarships</t>
  </si>
  <si>
    <t>official transcript</t>
  </si>
  <si>
    <t xml:space="preserve">call for Shaun </t>
  </si>
  <si>
    <t>study abroad grades</t>
  </si>
  <si>
    <t>pathway</t>
  </si>
  <si>
    <t>walk in payment</t>
  </si>
  <si>
    <t>did we get payment</t>
  </si>
  <si>
    <t>late fee reversal</t>
  </si>
  <si>
    <t>development credit card charge</t>
  </si>
  <si>
    <t>do I have direct deposit set up</t>
  </si>
  <si>
    <t>where's my refund</t>
  </si>
  <si>
    <t>refund check</t>
  </si>
  <si>
    <t>did we receive w9</t>
  </si>
  <si>
    <t>appt for Brian</t>
  </si>
  <si>
    <t>transcripts</t>
  </si>
  <si>
    <t>refund</t>
  </si>
  <si>
    <t>exit counseling and we never took out loans</t>
  </si>
  <si>
    <t>dropping below ft consequences</t>
  </si>
  <si>
    <t>aid for international student</t>
  </si>
  <si>
    <t>applying for next year what fa reqs do I have to complete</t>
  </si>
  <si>
    <t>call for carol about scholarship</t>
  </si>
  <si>
    <t>loan</t>
  </si>
  <si>
    <t>request to meet with fa counselo</t>
  </si>
  <si>
    <t>NBIB Agent transcript request</t>
  </si>
  <si>
    <t>pro pet form</t>
  </si>
  <si>
    <t>fa may prorate based on how many units you take grad sr</t>
  </si>
  <si>
    <t xml:space="preserve">pro pet form </t>
  </si>
  <si>
    <t>pet to grad</t>
  </si>
  <si>
    <t>proof of citizenship</t>
  </si>
  <si>
    <t>loans and whats best for you</t>
  </si>
  <si>
    <t>pet to grad form inquiry</t>
  </si>
  <si>
    <t>enroll ver form pick up</t>
  </si>
  <si>
    <t>1098t</t>
  </si>
  <si>
    <t>css profile corrections</t>
  </si>
  <si>
    <t>pick up your form</t>
  </si>
  <si>
    <t>ferpa</t>
  </si>
  <si>
    <t>social media</t>
  </si>
  <si>
    <t>andra call about transcript</t>
  </si>
  <si>
    <t>remove LPF</t>
  </si>
  <si>
    <t>pet to grad eval</t>
  </si>
  <si>
    <t>program petition</t>
  </si>
  <si>
    <t>meet w/ Laura</t>
  </si>
  <si>
    <t>meeting in Admissions conf room</t>
  </si>
  <si>
    <t>FAFSA/CSS</t>
  </si>
  <si>
    <t>reinstate loan</t>
  </si>
  <si>
    <t>loan repayment</t>
  </si>
  <si>
    <t>MPN/EC</t>
  </si>
  <si>
    <t>verification update</t>
  </si>
  <si>
    <t>1098T</t>
  </si>
  <si>
    <t>student DOB</t>
  </si>
  <si>
    <t>post outside scholarship</t>
  </si>
  <si>
    <t>printing costs</t>
  </si>
  <si>
    <t>check on scolarship</t>
  </si>
  <si>
    <t>1098 instructions</t>
  </si>
  <si>
    <t>program pet</t>
  </si>
  <si>
    <t>aid questions for applicant</t>
  </si>
  <si>
    <t>add form</t>
  </si>
  <si>
    <t>call from parish</t>
  </si>
  <si>
    <t>FA info</t>
  </si>
  <si>
    <t xml:space="preserve">pet to grad </t>
  </si>
  <si>
    <t>call for shaun</t>
  </si>
  <si>
    <t>pmts</t>
  </si>
  <si>
    <t>admissions</t>
  </si>
  <si>
    <t xml:space="preserve">   </t>
  </si>
  <si>
    <t>pass no pass</t>
  </si>
  <si>
    <t>id number valid for 1098t</t>
  </si>
  <si>
    <t>spicy mom study abroad charges</t>
  </si>
  <si>
    <t>scu id ?</t>
  </si>
  <si>
    <t>appeal</t>
  </si>
  <si>
    <t>css proffile corrections</t>
  </si>
  <si>
    <t>drop fee waiver</t>
  </si>
  <si>
    <t>maruita emails</t>
  </si>
  <si>
    <t>bill check</t>
  </si>
  <si>
    <t>registration fee</t>
  </si>
  <si>
    <t xml:space="preserve">pro pet </t>
  </si>
  <si>
    <t>diploma name and address</t>
  </si>
  <si>
    <t>enrollment ver</t>
  </si>
  <si>
    <t>fulfilled reqs, has aid and housing was not planning on leaving winter quarter.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</si>
</sst>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B1" zoomScale="80" zoomScaleNormal="80" workbookViewId="0">
      <pane ySplit="2" topLeftCell="A3" activePane="bottomLeft" state="frozen"/>
      <selection pane="bottomLeft" activeCell="J28" sqref="J2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>
        <v>3</v>
      </c>
      <c r="E3" s="7"/>
      <c r="F3" s="8"/>
      <c r="G3" s="8"/>
      <c r="H3" s="7"/>
      <c r="I3" s="8"/>
      <c r="J3" s="8"/>
      <c r="K3" s="7"/>
      <c r="L3" s="8"/>
      <c r="M3" s="8"/>
      <c r="N3" s="2" t="s">
        <v>12</v>
      </c>
    </row>
    <row r="4" spans="1:14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13</v>
      </c>
    </row>
    <row r="5" spans="1:14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14</v>
      </c>
    </row>
    <row r="6" spans="1:14" x14ac:dyDescent="0.25">
      <c r="A6" s="19" t="s">
        <v>8</v>
      </c>
      <c r="B6" s="7"/>
      <c r="C6" s="8"/>
      <c r="D6" s="8"/>
      <c r="E6" s="7">
        <v>1</v>
      </c>
      <c r="F6" s="8"/>
      <c r="G6" s="8"/>
      <c r="H6" s="7"/>
      <c r="I6" s="8"/>
      <c r="J6" s="8"/>
      <c r="K6" s="7"/>
      <c r="L6" s="8"/>
      <c r="M6" s="8"/>
      <c r="N6" s="2" t="s">
        <v>15</v>
      </c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>
        <v>5</v>
      </c>
      <c r="I7" s="8"/>
      <c r="J7" s="8"/>
      <c r="K7" s="7"/>
      <c r="L7" s="8"/>
      <c r="M7" s="8"/>
      <c r="N7" s="2" t="s">
        <v>16</v>
      </c>
    </row>
    <row r="8" spans="1:14" x14ac:dyDescent="0.25">
      <c r="A8" s="19" t="s">
        <v>8</v>
      </c>
      <c r="B8" s="7"/>
      <c r="C8" s="8">
        <v>1</v>
      </c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17</v>
      </c>
    </row>
    <row r="9" spans="1:14" x14ac:dyDescent="0.25">
      <c r="A9" s="19" t="s">
        <v>8</v>
      </c>
      <c r="B9" s="7"/>
      <c r="C9" s="8"/>
      <c r="D9" s="8">
        <v>1</v>
      </c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18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19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>
        <v>6</v>
      </c>
      <c r="I11" s="8"/>
      <c r="J11" s="8"/>
      <c r="K11" s="7"/>
      <c r="L11" s="8"/>
      <c r="M11" s="8"/>
      <c r="N11" s="2" t="s">
        <v>20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21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25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26</v>
      </c>
    </row>
    <row r="15" spans="1:14" x14ac:dyDescent="0.25">
      <c r="A15" s="19" t="s">
        <v>8</v>
      </c>
      <c r="B15" s="7">
        <v>1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27</v>
      </c>
    </row>
    <row r="16" spans="1:14" x14ac:dyDescent="0.25">
      <c r="A16" s="19" t="s">
        <v>8</v>
      </c>
      <c r="B16" s="7"/>
      <c r="C16" s="8">
        <v>1</v>
      </c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31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32</v>
      </c>
    </row>
    <row r="18" spans="1:14" x14ac:dyDescent="0.25">
      <c r="A18" s="19" t="s">
        <v>8</v>
      </c>
      <c r="B18" s="7">
        <v>1</v>
      </c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33</v>
      </c>
    </row>
    <row r="19" spans="1:14" x14ac:dyDescent="0.25">
      <c r="A19" s="19" t="s">
        <v>8</v>
      </c>
      <c r="B19" s="7"/>
      <c r="C19" s="8">
        <v>1</v>
      </c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34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35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36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11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22</v>
      </c>
    </row>
    <row r="43" spans="1:14" x14ac:dyDescent="0.25">
      <c r="A43" s="18" t="s">
        <v>9</v>
      </c>
      <c r="B43" s="7"/>
      <c r="E43" s="7"/>
      <c r="H43" s="7">
        <v>1</v>
      </c>
      <c r="K43" s="7"/>
      <c r="N43" s="2" t="s">
        <v>23</v>
      </c>
    </row>
    <row r="44" spans="1:14" x14ac:dyDescent="0.25">
      <c r="A44" s="18" t="s">
        <v>9</v>
      </c>
      <c r="B44" s="7"/>
      <c r="E44" s="7"/>
      <c r="H44" s="7"/>
      <c r="K44" s="7"/>
      <c r="L44">
        <v>1</v>
      </c>
      <c r="N44" s="2" t="s">
        <v>24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28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29</v>
      </c>
    </row>
    <row r="47" spans="1:14" x14ac:dyDescent="0.25">
      <c r="A47" s="18" t="s">
        <v>9</v>
      </c>
      <c r="B47" s="7"/>
      <c r="E47" s="7"/>
      <c r="H47" s="7"/>
      <c r="K47" s="7"/>
      <c r="L47">
        <v>1</v>
      </c>
      <c r="N47" s="2" t="s">
        <v>30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3</v>
      </c>
      <c r="D82" s="11">
        <f t="shared" si="0"/>
        <v>4</v>
      </c>
      <c r="E82" s="11">
        <f t="shared" si="0"/>
        <v>1</v>
      </c>
      <c r="F82" s="11">
        <f t="shared" si="0"/>
        <v>1</v>
      </c>
      <c r="G82" s="11">
        <f t="shared" si="0"/>
        <v>3</v>
      </c>
      <c r="H82" s="11">
        <f t="shared" si="0"/>
        <v>17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1</v>
      </c>
      <c r="H83" s="11">
        <f t="shared" si="1"/>
        <v>1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5</v>
      </c>
      <c r="D85" s="11">
        <f t="shared" si="4"/>
        <v>4</v>
      </c>
      <c r="E85" s="11">
        <f t="shared" si="4"/>
        <v>1</v>
      </c>
      <c r="F85" s="11">
        <f t="shared" si="4"/>
        <v>2</v>
      </c>
      <c r="G85" s="11">
        <f t="shared" si="4"/>
        <v>4</v>
      </c>
      <c r="H85" s="11">
        <f t="shared" si="4"/>
        <v>18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2</v>
      </c>
      <c r="M85" s="11">
        <f t="shared" si="4"/>
        <v>0</v>
      </c>
      <c r="N85" s="11">
        <f t="shared" si="4"/>
        <v>39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60" zoomScaleNormal="60" workbookViewId="0">
      <pane ySplit="2" topLeftCell="A3" activePane="bottomLeft" state="frozen"/>
      <selection pane="bottomLeft" activeCell="H20" sqref="H2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37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>
        <v>1</v>
      </c>
      <c r="H4" s="7"/>
      <c r="I4" s="8"/>
      <c r="J4" s="8">
        <v>1</v>
      </c>
      <c r="K4" s="7"/>
      <c r="L4" s="8"/>
      <c r="M4" s="8"/>
      <c r="N4" s="2" t="s">
        <v>39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40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41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42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44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3</v>
      </c>
      <c r="I9" s="8"/>
      <c r="J9" s="8"/>
      <c r="K9" s="7"/>
      <c r="L9" s="8"/>
      <c r="M9" s="8"/>
      <c r="N9" s="2" t="s">
        <v>46</v>
      </c>
    </row>
    <row r="10" spans="1:17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47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48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49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3</v>
      </c>
      <c r="I13" s="8"/>
      <c r="J13" s="8"/>
      <c r="K13" s="7"/>
      <c r="L13" s="8"/>
      <c r="M13" s="8"/>
      <c r="N13" s="2" t="s">
        <v>16</v>
      </c>
    </row>
    <row r="14" spans="1:17" x14ac:dyDescent="0.25">
      <c r="A14" s="19" t="s">
        <v>8</v>
      </c>
      <c r="B14" s="7"/>
      <c r="C14" s="8"/>
      <c r="D14" s="8"/>
      <c r="E14" s="7">
        <v>1</v>
      </c>
      <c r="F14" s="8"/>
      <c r="G14" s="8"/>
      <c r="H14" s="7"/>
      <c r="I14" s="8"/>
      <c r="J14" s="8"/>
      <c r="K14" s="7"/>
      <c r="L14" s="8"/>
      <c r="M14" s="8"/>
      <c r="N14" s="2" t="s">
        <v>50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16</v>
      </c>
    </row>
    <row r="16" spans="1:17" x14ac:dyDescent="0.25">
      <c r="A16" s="19" t="s">
        <v>8</v>
      </c>
      <c r="B16" s="7"/>
      <c r="C16" s="8"/>
      <c r="D16" s="8"/>
      <c r="E16" s="7">
        <v>1</v>
      </c>
      <c r="F16" s="8"/>
      <c r="G16" s="8"/>
      <c r="H16" s="7"/>
      <c r="I16" s="8"/>
      <c r="J16" s="8"/>
      <c r="K16" s="7"/>
      <c r="L16" s="8"/>
      <c r="M16" s="8"/>
      <c r="N16" s="2" t="s">
        <v>51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16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52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53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48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38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43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>
        <v>1</v>
      </c>
      <c r="I71" s="13"/>
      <c r="J71" s="13"/>
      <c r="K71" s="14"/>
      <c r="L71" s="13"/>
      <c r="M71" s="13"/>
      <c r="N71" s="14" t="s">
        <v>45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2</v>
      </c>
      <c r="E82" s="11">
        <f t="shared" si="0"/>
        <v>2</v>
      </c>
      <c r="F82" s="11">
        <f t="shared" si="0"/>
        <v>2</v>
      </c>
      <c r="G82" s="11">
        <f t="shared" si="0"/>
        <v>3</v>
      </c>
      <c r="H82" s="11">
        <f t="shared" si="0"/>
        <v>11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1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2</v>
      </c>
      <c r="E85" s="11">
        <f t="shared" si="4"/>
        <v>2</v>
      </c>
      <c r="F85" s="11">
        <f t="shared" si="4"/>
        <v>4</v>
      </c>
      <c r="G85" s="11">
        <f t="shared" si="4"/>
        <v>3</v>
      </c>
      <c r="H85" s="11">
        <f t="shared" si="4"/>
        <v>12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24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54" activePane="bottomLeft" state="frozen"/>
      <selection pane="bottomLeft" activeCell="N76" sqref="N7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54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11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55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>
        <v>1</v>
      </c>
      <c r="J6" s="8"/>
      <c r="K6" s="7"/>
      <c r="L6" s="8"/>
      <c r="M6" s="8"/>
      <c r="N6" s="2" t="s">
        <v>56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2</v>
      </c>
      <c r="I7" s="8"/>
      <c r="J7" s="8"/>
      <c r="K7" s="7"/>
      <c r="L7" s="8"/>
      <c r="M7" s="8"/>
      <c r="N7" s="2" t="s">
        <v>61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4</v>
      </c>
      <c r="I8" s="8"/>
      <c r="J8" s="8"/>
      <c r="K8" s="7"/>
      <c r="L8" s="8"/>
      <c r="M8" s="8"/>
      <c r="N8" s="2" t="s">
        <v>62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63</v>
      </c>
    </row>
    <row r="10" spans="1:17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66</v>
      </c>
    </row>
    <row r="11" spans="1:17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67</v>
      </c>
    </row>
    <row r="12" spans="1:17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68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69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21</v>
      </c>
    </row>
    <row r="15" spans="1:17" x14ac:dyDescent="0.25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37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>
        <v>1</v>
      </c>
      <c r="J41" s="13"/>
      <c r="K41" s="12"/>
      <c r="L41" s="13"/>
      <c r="M41" s="13"/>
      <c r="N41" s="14" t="s">
        <v>57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60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70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1</v>
      </c>
      <c r="N71" s="14" t="s">
        <v>58</v>
      </c>
    </row>
    <row r="72" spans="1:14" x14ac:dyDescent="0.25">
      <c r="A72" s="16" t="s">
        <v>3</v>
      </c>
      <c r="B72" s="2"/>
      <c r="E72" s="2"/>
      <c r="H72" s="2"/>
      <c r="I72">
        <v>1</v>
      </c>
      <c r="K72" s="2"/>
      <c r="N72" s="2" t="s">
        <v>59</v>
      </c>
    </row>
    <row r="73" spans="1:14" x14ac:dyDescent="0.25">
      <c r="A73" s="16" t="s">
        <v>3</v>
      </c>
      <c r="B73" s="2"/>
      <c r="E73" s="2"/>
      <c r="H73" s="2"/>
      <c r="K73" s="2">
        <v>1</v>
      </c>
      <c r="N73" s="2" t="s">
        <v>64</v>
      </c>
    </row>
    <row r="74" spans="1:14" x14ac:dyDescent="0.25">
      <c r="A74" s="16" t="s">
        <v>3</v>
      </c>
      <c r="B74" s="2"/>
      <c r="E74" s="2"/>
      <c r="F74">
        <v>1</v>
      </c>
      <c r="H74" s="2"/>
      <c r="K74" s="2"/>
      <c r="N74" s="2" t="s">
        <v>65</v>
      </c>
    </row>
    <row r="75" spans="1:14" x14ac:dyDescent="0.25">
      <c r="A75" s="16" t="s">
        <v>3</v>
      </c>
      <c r="B75" s="2"/>
      <c r="E75" s="2"/>
      <c r="H75" s="2"/>
      <c r="I75">
        <v>1</v>
      </c>
      <c r="K75" s="2"/>
      <c r="N75" s="2" t="s">
        <v>71</v>
      </c>
    </row>
    <row r="76" spans="1:14" x14ac:dyDescent="0.25">
      <c r="A76" s="16" t="s">
        <v>3</v>
      </c>
      <c r="B76" s="2"/>
      <c r="E76" s="2"/>
      <c r="F76">
        <v>1</v>
      </c>
      <c r="H76" s="2"/>
      <c r="K76" s="2"/>
      <c r="N76" s="2" t="s">
        <v>72</v>
      </c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3</v>
      </c>
      <c r="E82" s="11">
        <f t="shared" si="0"/>
        <v>0</v>
      </c>
      <c r="F82" s="11">
        <f t="shared" si="0"/>
        <v>3</v>
      </c>
      <c r="G82" s="11">
        <f t="shared" si="0"/>
        <v>3</v>
      </c>
      <c r="H82" s="11">
        <f t="shared" si="0"/>
        <v>8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2</v>
      </c>
      <c r="G84" s="11">
        <f t="shared" si="3"/>
        <v>0</v>
      </c>
      <c r="H84" s="11">
        <f t="shared" si="3"/>
        <v>0</v>
      </c>
      <c r="I84" s="11">
        <f t="shared" si="3"/>
        <v>2</v>
      </c>
      <c r="J84" s="11">
        <f t="shared" si="3"/>
        <v>0</v>
      </c>
      <c r="K84" s="11">
        <f t="shared" si="3"/>
        <v>1</v>
      </c>
      <c r="L84" s="11">
        <f t="shared" si="3"/>
        <v>0</v>
      </c>
      <c r="M84" s="11">
        <f t="shared" si="3"/>
        <v>1</v>
      </c>
      <c r="N84" s="11">
        <f t="shared" si="2"/>
        <v>6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2</v>
      </c>
      <c r="D85" s="11">
        <f t="shared" si="4"/>
        <v>3</v>
      </c>
      <c r="E85" s="11">
        <f t="shared" si="4"/>
        <v>0</v>
      </c>
      <c r="F85" s="11">
        <f t="shared" si="4"/>
        <v>5</v>
      </c>
      <c r="G85" s="11">
        <f t="shared" si="4"/>
        <v>3</v>
      </c>
      <c r="H85" s="11">
        <f t="shared" si="4"/>
        <v>8</v>
      </c>
      <c r="I85" s="11">
        <f t="shared" si="4"/>
        <v>4</v>
      </c>
      <c r="J85" s="11">
        <f t="shared" si="4"/>
        <v>0</v>
      </c>
      <c r="K85" s="11">
        <f t="shared" si="4"/>
        <v>1</v>
      </c>
      <c r="L85" s="11">
        <f t="shared" si="4"/>
        <v>0</v>
      </c>
      <c r="M85" s="11">
        <f t="shared" si="4"/>
        <v>1</v>
      </c>
      <c r="N85" s="11">
        <f t="shared" si="4"/>
        <v>27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opLeftCell="D1" zoomScale="80" zoomScaleNormal="80" workbookViewId="0">
      <pane ySplit="2" topLeftCell="A3" activePane="bottomLeft" state="frozen"/>
      <selection pane="bottomLeft" activeCell="G28" sqref="G28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>
        <v>1</v>
      </c>
      <c r="N3" s="2" t="s">
        <v>73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>
        <v>1</v>
      </c>
      <c r="F4" s="8"/>
      <c r="G4" s="8"/>
      <c r="H4" s="7"/>
      <c r="I4" s="8"/>
      <c r="J4" s="8"/>
      <c r="K4" s="7"/>
      <c r="L4" s="8"/>
      <c r="M4" s="8"/>
      <c r="N4" s="2" t="s">
        <v>74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75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2</v>
      </c>
      <c r="I6" s="8"/>
      <c r="J6" s="8"/>
      <c r="K6" s="7"/>
      <c r="L6" s="8"/>
      <c r="M6" s="8"/>
      <c r="N6" s="2" t="s">
        <v>76</v>
      </c>
    </row>
    <row r="7" spans="1:17" x14ac:dyDescent="0.25">
      <c r="A7" s="19" t="s">
        <v>8</v>
      </c>
      <c r="B7" s="7">
        <v>1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37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78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6</v>
      </c>
      <c r="I9" s="8"/>
      <c r="J9" s="8"/>
      <c r="K9" s="7"/>
      <c r="L9" s="8"/>
      <c r="M9" s="8"/>
      <c r="N9" s="2" t="s">
        <v>81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>
        <v>1</v>
      </c>
      <c r="L10" s="8"/>
      <c r="M10" s="8"/>
      <c r="N10" s="2" t="s">
        <v>82</v>
      </c>
    </row>
    <row r="11" spans="1:17" x14ac:dyDescent="0.25">
      <c r="A11" s="19" t="s">
        <v>8</v>
      </c>
      <c r="B11" s="7">
        <v>7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83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>
        <v>1</v>
      </c>
      <c r="M12" s="8"/>
      <c r="N12" s="2" t="s">
        <v>84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 t="s">
        <v>85</v>
      </c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>
        <v>1</v>
      </c>
      <c r="F41" s="13"/>
      <c r="G41" s="13"/>
      <c r="H41" s="12"/>
      <c r="I41" s="13"/>
      <c r="J41" s="13"/>
      <c r="K41" s="12"/>
      <c r="L41" s="13"/>
      <c r="M41" s="13"/>
      <c r="N41" s="14" t="s">
        <v>77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80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79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8</v>
      </c>
      <c r="C82" s="11">
        <f t="shared" ref="C82:M82" si="0">SUM(C3:C40)</f>
        <v>1</v>
      </c>
      <c r="D82" s="11">
        <f t="shared" si="0"/>
        <v>1</v>
      </c>
      <c r="E82" s="11">
        <f t="shared" si="0"/>
        <v>1</v>
      </c>
      <c r="F82" s="11">
        <f t="shared" si="0"/>
        <v>0</v>
      </c>
      <c r="G82" s="11">
        <f t="shared" si="0"/>
        <v>0</v>
      </c>
      <c r="H82" s="11">
        <f t="shared" si="0"/>
        <v>9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1</v>
      </c>
      <c r="M82" s="11">
        <f t="shared" si="0"/>
        <v>1</v>
      </c>
      <c r="N82" s="11">
        <f>SUM(B82:M82)</f>
        <v>23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1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8</v>
      </c>
      <c r="C85" s="11">
        <f t="shared" ref="C85:N85" si="4">SUM(C82:C84)</f>
        <v>2</v>
      </c>
      <c r="D85" s="11">
        <f t="shared" si="4"/>
        <v>1</v>
      </c>
      <c r="E85" s="11">
        <f t="shared" si="4"/>
        <v>2</v>
      </c>
      <c r="F85" s="11">
        <f t="shared" si="4"/>
        <v>0</v>
      </c>
      <c r="G85" s="11">
        <f t="shared" si="4"/>
        <v>1</v>
      </c>
      <c r="H85" s="11">
        <f t="shared" si="4"/>
        <v>9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1</v>
      </c>
      <c r="M85" s="11">
        <f t="shared" si="4"/>
        <v>1</v>
      </c>
      <c r="N85" s="11">
        <f t="shared" si="4"/>
        <v>26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D21" sqref="D2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/>
      <c r="J3" s="8"/>
      <c r="K3" s="7"/>
      <c r="L3" s="8"/>
      <c r="M3" s="8"/>
      <c r="N3" s="2" t="s">
        <v>86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87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54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>
        <v>5</v>
      </c>
      <c r="K6" s="7"/>
      <c r="L6" s="8"/>
      <c r="M6" s="8"/>
      <c r="N6" s="2" t="s">
        <v>89</v>
      </c>
    </row>
    <row r="7" spans="1:17" x14ac:dyDescent="0.25">
      <c r="A7" s="19" t="s">
        <v>8</v>
      </c>
      <c r="B7" s="7"/>
      <c r="C7" s="8"/>
      <c r="D7" s="8">
        <v>3</v>
      </c>
      <c r="E7" s="7"/>
      <c r="F7" s="8"/>
      <c r="G7" s="8"/>
      <c r="H7" s="7"/>
      <c r="I7" s="8"/>
      <c r="J7" s="8"/>
      <c r="K7" s="7"/>
      <c r="L7" s="8"/>
      <c r="M7" s="8"/>
      <c r="N7" s="2" t="s">
        <v>54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92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76</v>
      </c>
    </row>
    <row r="10" spans="1:17" x14ac:dyDescent="0.25">
      <c r="A10" s="19" t="s">
        <v>8</v>
      </c>
      <c r="B10" s="7"/>
      <c r="C10" s="8">
        <v>1</v>
      </c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54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94</v>
      </c>
    </row>
    <row r="12" spans="1:17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95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96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97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98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96</v>
      </c>
    </row>
    <row r="17" spans="1:14" x14ac:dyDescent="0.25">
      <c r="A17" s="19" t="s">
        <v>8</v>
      </c>
      <c r="B17" s="7">
        <v>1</v>
      </c>
      <c r="C17" s="8"/>
      <c r="D17" s="8"/>
      <c r="E17" s="7">
        <v>1</v>
      </c>
      <c r="F17" s="8"/>
      <c r="G17" s="8"/>
      <c r="H17" s="7"/>
      <c r="I17" s="8"/>
      <c r="J17" s="8"/>
      <c r="K17" s="7"/>
      <c r="L17" s="8"/>
      <c r="M17" s="8"/>
      <c r="N17" s="2" t="s">
        <v>99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5</v>
      </c>
      <c r="I18" s="8"/>
      <c r="J18" s="8"/>
      <c r="K18" s="7"/>
      <c r="L18" s="8"/>
      <c r="M18" s="8"/>
      <c r="N18" s="2" t="s">
        <v>49</v>
      </c>
    </row>
    <row r="19" spans="1:14" x14ac:dyDescent="0.25">
      <c r="A19" s="19" t="s">
        <v>8</v>
      </c>
      <c r="B19" s="7"/>
      <c r="C19" s="8">
        <v>1</v>
      </c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54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2</v>
      </c>
      <c r="I20" s="8"/>
      <c r="J20" s="8"/>
      <c r="K20" s="7"/>
      <c r="L20" s="8"/>
      <c r="M20" s="8"/>
      <c r="N20" s="2" t="s">
        <v>49</v>
      </c>
    </row>
    <row r="21" spans="1:14" x14ac:dyDescent="0.25">
      <c r="A21" s="19" t="s">
        <v>8</v>
      </c>
      <c r="B21" s="7"/>
      <c r="C21" s="8"/>
      <c r="D21" s="8">
        <v>1</v>
      </c>
      <c r="E21" s="7"/>
      <c r="F21" s="8"/>
      <c r="G21" s="8"/>
      <c r="H21" s="7"/>
      <c r="I21" s="8"/>
      <c r="J21" s="8"/>
      <c r="K21" s="7"/>
      <c r="L21" s="8"/>
      <c r="M21" s="8"/>
      <c r="N21" s="2" t="s">
        <v>54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88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11</v>
      </c>
    </row>
    <row r="43" spans="1:14" x14ac:dyDescent="0.25">
      <c r="A43" s="18" t="s">
        <v>9</v>
      </c>
      <c r="B43" s="7"/>
      <c r="E43" s="7"/>
      <c r="G43">
        <v>1</v>
      </c>
      <c r="H43" s="7"/>
      <c r="K43" s="7"/>
      <c r="N43" s="2" t="s">
        <v>90</v>
      </c>
    </row>
    <row r="44" spans="1:14" x14ac:dyDescent="0.25">
      <c r="A44" s="18" t="s">
        <v>9</v>
      </c>
      <c r="B44" s="7"/>
      <c r="E44" s="7"/>
      <c r="G44">
        <v>1</v>
      </c>
      <c r="H44" s="7"/>
      <c r="K44" s="7"/>
      <c r="N44" s="2" t="s">
        <v>91</v>
      </c>
    </row>
    <row r="45" spans="1:14" x14ac:dyDescent="0.25">
      <c r="A45" s="18" t="s">
        <v>9</v>
      </c>
      <c r="B45" s="7"/>
      <c r="C45">
        <v>3</v>
      </c>
      <c r="E45" s="7"/>
      <c r="H45" s="7"/>
      <c r="K45" s="7"/>
      <c r="N45" s="2" t="s">
        <v>54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3</v>
      </c>
      <c r="N71" s="14" t="s">
        <v>58</v>
      </c>
    </row>
    <row r="72" spans="1:14" x14ac:dyDescent="0.25">
      <c r="A72" s="16" t="s">
        <v>3</v>
      </c>
      <c r="B72" s="2"/>
      <c r="E72" s="2"/>
      <c r="H72" s="2"/>
      <c r="J72">
        <v>2</v>
      </c>
      <c r="K72" s="2"/>
      <c r="N72" s="2" t="s">
        <v>93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4</v>
      </c>
      <c r="D82" s="11">
        <f t="shared" si="0"/>
        <v>8</v>
      </c>
      <c r="E82" s="11">
        <f t="shared" si="0"/>
        <v>1</v>
      </c>
      <c r="F82" s="11">
        <f t="shared" si="0"/>
        <v>0</v>
      </c>
      <c r="G82" s="11">
        <f t="shared" si="0"/>
        <v>0</v>
      </c>
      <c r="H82" s="11">
        <f t="shared" si="0"/>
        <v>12</v>
      </c>
      <c r="I82" s="11">
        <f t="shared" si="0"/>
        <v>0</v>
      </c>
      <c r="J82" s="11">
        <f t="shared" si="0"/>
        <v>5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3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2</v>
      </c>
      <c r="K84" s="11">
        <f t="shared" si="3"/>
        <v>0</v>
      </c>
      <c r="L84" s="11">
        <f t="shared" si="3"/>
        <v>0</v>
      </c>
      <c r="M84" s="11">
        <f t="shared" si="3"/>
        <v>3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8</v>
      </c>
      <c r="D85" s="11">
        <f t="shared" si="4"/>
        <v>8</v>
      </c>
      <c r="E85" s="11">
        <f t="shared" si="4"/>
        <v>1</v>
      </c>
      <c r="F85" s="11">
        <f t="shared" si="4"/>
        <v>0</v>
      </c>
      <c r="G85" s="11">
        <f t="shared" si="4"/>
        <v>3</v>
      </c>
      <c r="H85" s="11">
        <f t="shared" si="4"/>
        <v>12</v>
      </c>
      <c r="I85" s="11">
        <f t="shared" si="4"/>
        <v>0</v>
      </c>
      <c r="J85" s="11">
        <f t="shared" si="4"/>
        <v>7</v>
      </c>
      <c r="K85" s="11">
        <f t="shared" si="4"/>
        <v>0</v>
      </c>
      <c r="L85" s="11">
        <f t="shared" si="4"/>
        <v>0</v>
      </c>
      <c r="M85" s="11">
        <f t="shared" si="4"/>
        <v>3</v>
      </c>
      <c r="N85" s="11">
        <f t="shared" si="4"/>
        <v>43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2014-03-25T19:17:24Z</dcterms:created>
  <dcterms:modified xsi:type="dcterms:W3CDTF">2019-02-02T00:58:48Z</dcterms:modified>
</cp:coreProperties>
</file>