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M84" i="7" l="1"/>
  <c r="M85" i="7" s="1"/>
  <c r="L84" i="7"/>
  <c r="K84" i="7"/>
  <c r="J84" i="7"/>
  <c r="I84" i="7"/>
  <c r="H84" i="7"/>
  <c r="G84" i="7"/>
  <c r="F84" i="7"/>
  <c r="E84" i="7"/>
  <c r="E85" i="7" s="1"/>
  <c r="D84" i="7"/>
  <c r="C84" i="7"/>
  <c r="B84" i="7"/>
  <c r="N84" i="7" s="1"/>
  <c r="M83" i="7"/>
  <c r="L83" i="7"/>
  <c r="K83" i="7"/>
  <c r="J83" i="7"/>
  <c r="J85" i="7" s="1"/>
  <c r="I83" i="7"/>
  <c r="H83" i="7"/>
  <c r="G83" i="7"/>
  <c r="F83" i="7"/>
  <c r="F85" i="7" s="1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I85" i="1" s="1"/>
  <c r="H84" i="1"/>
  <c r="G84" i="1"/>
  <c r="F84" i="1"/>
  <c r="E84" i="1"/>
  <c r="D84" i="1"/>
  <c r="C84" i="1"/>
  <c r="B84" i="1"/>
  <c r="M83" i="1"/>
  <c r="L83" i="1"/>
  <c r="L85" i="1" s="1"/>
  <c r="K83" i="1"/>
  <c r="J83" i="1"/>
  <c r="J85" i="1" s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L85" i="4"/>
  <c r="M84" i="4"/>
  <c r="M85" i="4" s="1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F82" i="4"/>
  <c r="E82" i="4"/>
  <c r="D82" i="4"/>
  <c r="D85" i="4" s="1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B85" i="5" s="1"/>
  <c r="M82" i="5"/>
  <c r="L82" i="5"/>
  <c r="K82" i="5"/>
  <c r="K85" i="5" s="1"/>
  <c r="J82" i="5"/>
  <c r="I82" i="5"/>
  <c r="H82" i="5"/>
  <c r="H85" i="5" s="1"/>
  <c r="G82" i="5"/>
  <c r="F82" i="5"/>
  <c r="E82" i="5"/>
  <c r="D82" i="5"/>
  <c r="D85" i="5" s="1"/>
  <c r="C82" i="5"/>
  <c r="C85" i="5" s="1"/>
  <c r="B82" i="5"/>
  <c r="I85" i="7" l="1"/>
  <c r="L85" i="7"/>
  <c r="N83" i="7"/>
  <c r="N85" i="7" s="1"/>
  <c r="N82" i="7"/>
  <c r="B85" i="1"/>
  <c r="F85" i="1"/>
  <c r="M85" i="1"/>
  <c r="N84" i="1"/>
  <c r="N82" i="1"/>
  <c r="E85" i="1"/>
  <c r="E85" i="4"/>
  <c r="B85" i="4"/>
  <c r="G85" i="4"/>
  <c r="N84" i="4"/>
  <c r="J85" i="4"/>
  <c r="F85" i="4"/>
  <c r="I85" i="4"/>
  <c r="N82" i="4"/>
  <c r="I85" i="5"/>
  <c r="E85" i="5"/>
  <c r="G85" i="5"/>
  <c r="F85" i="5"/>
  <c r="J85" i="5"/>
  <c r="M85" i="5"/>
  <c r="N82" i="5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<sst xmlns="http://schemas.openxmlformats.org/spreadsheetml/2006/main" count="726" uniqueCount="125">
  <si>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</si>
  <si>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</si>
  <si>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</si>
  <si>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</si>
  <si>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</si>
  <si>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</si>
  <si>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</si>
  <si>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</si>
  <si>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</si>
  <si>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</si>
  <si>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</si>
  <si>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social media</t>
  </si>
  <si>
    <t>refund check</t>
  </si>
  <si>
    <t>hold</t>
  </si>
  <si>
    <t>registration hold on account declaring pathway</t>
  </si>
  <si>
    <t>appeal fire victim</t>
  </si>
  <si>
    <t>refund</t>
  </si>
  <si>
    <t>loans for summer</t>
  </si>
  <si>
    <t>merit? No increase why</t>
  </si>
  <si>
    <t>laon adjustment emails</t>
  </si>
  <si>
    <t>transcript</t>
  </si>
  <si>
    <t>waitlist no more! Where the fa?!</t>
  </si>
  <si>
    <t>billing issues</t>
  </si>
  <si>
    <t>pmt</t>
  </si>
  <si>
    <t>pro pet</t>
  </si>
  <si>
    <t>rosalie</t>
  </si>
  <si>
    <t>add form</t>
  </si>
  <si>
    <t>audit a course?</t>
  </si>
  <si>
    <t>remove hold for cpr form</t>
  </si>
  <si>
    <t>summer aid</t>
  </si>
  <si>
    <t>pet to grad</t>
  </si>
  <si>
    <t>dir dep</t>
  </si>
  <si>
    <t>request a refund</t>
  </si>
  <si>
    <t>SLI issue and global engagement</t>
  </si>
  <si>
    <t>one stop location and hours</t>
  </si>
  <si>
    <t>efc for student</t>
  </si>
  <si>
    <t>sib verification form OOTR only</t>
  </si>
  <si>
    <t>vnso</t>
  </si>
  <si>
    <t>no refund after first week</t>
  </si>
  <si>
    <t>hold on act</t>
  </si>
  <si>
    <t>claass registration issues</t>
  </si>
  <si>
    <t>returning student email from marquita</t>
  </si>
  <si>
    <t>summer budget request</t>
  </si>
  <si>
    <t>private loan business</t>
  </si>
  <si>
    <t>loan changes</t>
  </si>
  <si>
    <t>registration time for summer</t>
  </si>
  <si>
    <t>how much will I owe for my first year</t>
  </si>
  <si>
    <t>aid coverage</t>
  </si>
  <si>
    <t xml:space="preserve">FAFSA changes due o marital </t>
  </si>
  <si>
    <t>FAFSA and loans</t>
  </si>
  <si>
    <t>call from patty</t>
  </si>
  <si>
    <t>disbursement and refund</t>
  </si>
  <si>
    <t>FA appeal</t>
  </si>
  <si>
    <t>FA study abroad form</t>
  </si>
  <si>
    <t xml:space="preserve">chang grad date and pet to walk </t>
  </si>
  <si>
    <t>call for gerry FWS</t>
  </si>
  <si>
    <t>PLUS for summer</t>
  </si>
  <si>
    <t>TR applicant process</t>
  </si>
  <si>
    <t>Patty for Trista</t>
  </si>
  <si>
    <t>waiver, loans, ecpservices, awrds and loan svs</t>
  </si>
  <si>
    <t>lona adjustment</t>
  </si>
  <si>
    <t>summer budget please</t>
  </si>
  <si>
    <t>payment deadline</t>
  </si>
  <si>
    <t>orientation, waiver, breakdown of fees , how aid wiorks, how billing statements work etc</t>
  </si>
  <si>
    <t>missing attachment</t>
  </si>
  <si>
    <t>fafasa</t>
  </si>
  <si>
    <t>plus vs private</t>
  </si>
  <si>
    <t>late fees</t>
  </si>
  <si>
    <t>registration</t>
  </si>
  <si>
    <t>fa letter for scholarship please</t>
  </si>
  <si>
    <t>returning student marquita email</t>
  </si>
  <si>
    <t>Larry Spitters email from Nan</t>
  </si>
  <si>
    <t>fa award</t>
  </si>
  <si>
    <t>fafsa</t>
  </si>
  <si>
    <t>pay deadline</t>
  </si>
  <si>
    <t>hold removal please</t>
  </si>
  <si>
    <t>aid for next year</t>
  </si>
  <si>
    <t>athletics award</t>
  </si>
  <si>
    <t>adv hold</t>
  </si>
  <si>
    <t>vws and trt</t>
  </si>
  <si>
    <t>PLUS and PPL and cost breakdown</t>
  </si>
  <si>
    <t>abroad non affiliated</t>
  </si>
  <si>
    <t>red nose day</t>
  </si>
  <si>
    <t>survey questions market research - Italy</t>
  </si>
  <si>
    <t>PLUS</t>
  </si>
  <si>
    <t>waiver and permission #</t>
  </si>
  <si>
    <t>reinstate loan</t>
  </si>
  <si>
    <t>permission # and prog pet</t>
  </si>
  <si>
    <t>suspended fafsa</t>
  </si>
  <si>
    <t>add 2 unit class</t>
  </si>
  <si>
    <t>call from allyson</t>
  </si>
  <si>
    <t xml:space="preserve">PPL for summer </t>
  </si>
  <si>
    <t>scholarship is renewable</t>
  </si>
  <si>
    <t>returned pmt</t>
  </si>
  <si>
    <t>prog pet</t>
  </si>
  <si>
    <t>can't accept loan</t>
  </si>
  <si>
    <t>sent classwork in error</t>
  </si>
  <si>
    <t>confirm loan accepted and ECP</t>
  </si>
  <si>
    <t>passport copy</t>
  </si>
  <si>
    <t>fa and scholarship info</t>
  </si>
  <si>
    <t>indep study</t>
  </si>
  <si>
    <t>refund and dd</t>
  </si>
  <si>
    <t>w9s</t>
  </si>
  <si>
    <t>confirm loan and semilla</t>
  </si>
  <si>
    <t>loan reduction</t>
  </si>
  <si>
    <t>confirm loan amount</t>
  </si>
  <si>
    <t>accept loan</t>
  </si>
  <si>
    <t>pick up transcript - investigator</t>
  </si>
  <si>
    <t>GPLUS</t>
  </si>
  <si>
    <t>appt for cindy and returned pmt</t>
  </si>
  <si>
    <t>PLUS app</t>
  </si>
  <si>
    <t>library hold</t>
  </si>
  <si>
    <t>COA for scholarship</t>
  </si>
  <si>
    <t>full classes</t>
  </si>
  <si>
    <t>hold and bal due</t>
  </si>
  <si>
    <t>confirm GPLUS</t>
  </si>
  <si>
    <t>TE and other aid</t>
  </si>
  <si>
    <t>office hours and hold rem</t>
  </si>
  <si>
    <t>summer cost</t>
  </si>
  <si>
    <t>returning student forms</t>
  </si>
  <si>
    <t>no reg appt</t>
  </si>
  <si>
    <t>ret pmt</t>
  </si>
  <si>
    <t>dd and refund</t>
  </si>
  <si>
    <t>va and yr and ahmanson and summer classes</t>
  </si>
  <si>
    <t>ppl and pmt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</si>
</sst>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60" zoomScaleNormal="60" workbookViewId="0">
      <pane ySplit="2" topLeftCell="A3" activePane="bottomLeft" state="frozen"/>
      <selection pane="bottomLeft" activeCell="N29" sqref="N2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>
        <v>1</v>
      </c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16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4</v>
      </c>
      <c r="H8" s="7"/>
      <c r="I8" s="8"/>
      <c r="J8" s="8"/>
      <c r="K8" s="7"/>
      <c r="L8" s="8"/>
      <c r="M8" s="8"/>
      <c r="N8" s="2" t="s">
        <v>19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20</v>
      </c>
    </row>
    <row r="10" spans="1:14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22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1</v>
      </c>
      <c r="K11" s="7"/>
      <c r="L11" s="8"/>
      <c r="M11" s="8"/>
      <c r="N11" s="2" t="s">
        <v>20</v>
      </c>
    </row>
    <row r="12" spans="1:14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23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2</v>
      </c>
      <c r="I13" s="8"/>
      <c r="J13" s="8"/>
      <c r="K13" s="7"/>
      <c r="L13" s="8"/>
      <c r="M13" s="8"/>
      <c r="N13" s="2" t="s">
        <v>24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26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>
        <v>1</v>
      </c>
      <c r="J15" s="8"/>
      <c r="K15" s="7"/>
      <c r="L15" s="8"/>
      <c r="M15" s="8"/>
      <c r="N15" s="2" t="s">
        <v>27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28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29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24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30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31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24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32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24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33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>
        <v>1</v>
      </c>
      <c r="M25" s="8"/>
      <c r="N25" s="2" t="s">
        <v>34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</v>
      </c>
      <c r="I26" s="8"/>
      <c r="J26" s="8"/>
      <c r="K26" s="7"/>
      <c r="L26" s="8"/>
      <c r="M26" s="8"/>
      <c r="N26" s="2" t="s">
        <v>24</v>
      </c>
    </row>
    <row r="27" spans="1:14" x14ac:dyDescent="0.25">
      <c r="A27" s="19" t="s">
        <v>8</v>
      </c>
      <c r="B27" s="7"/>
      <c r="C27" s="8"/>
      <c r="D27" s="8"/>
      <c r="E27" s="7">
        <v>1</v>
      </c>
      <c r="F27" s="8"/>
      <c r="G27" s="8"/>
      <c r="H27" s="7"/>
      <c r="I27" s="8"/>
      <c r="J27" s="8"/>
      <c r="K27" s="7"/>
      <c r="L27" s="8"/>
      <c r="M27" s="8"/>
      <c r="N27" s="2" t="s">
        <v>35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>
        <v>1</v>
      </c>
      <c r="I28" s="8"/>
      <c r="J28" s="8"/>
      <c r="K28" s="7"/>
      <c r="L28" s="8"/>
      <c r="M28" s="8"/>
      <c r="N28" s="2" t="s">
        <v>36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15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18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21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12</v>
      </c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N72" s="2" t="s">
        <v>25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0</v>
      </c>
      <c r="D82" s="11">
        <f t="shared" si="0"/>
        <v>8</v>
      </c>
      <c r="E82" s="11">
        <f t="shared" si="0"/>
        <v>2</v>
      </c>
      <c r="F82" s="11">
        <f t="shared" si="0"/>
        <v>0</v>
      </c>
      <c r="G82" s="11">
        <f t="shared" si="0"/>
        <v>5</v>
      </c>
      <c r="H82" s="11">
        <f t="shared" si="0"/>
        <v>13</v>
      </c>
      <c r="I82" s="11">
        <f t="shared" si="0"/>
        <v>2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34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12</v>
      </c>
      <c r="N84" s="11">
        <f t="shared" si="2"/>
        <v>12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1</v>
      </c>
      <c r="D85" s="11">
        <f t="shared" si="4"/>
        <v>9</v>
      </c>
      <c r="E85" s="11">
        <f t="shared" si="4"/>
        <v>2</v>
      </c>
      <c r="F85" s="11">
        <f t="shared" si="4"/>
        <v>2</v>
      </c>
      <c r="G85" s="11">
        <f t="shared" si="4"/>
        <v>5</v>
      </c>
      <c r="H85" s="11">
        <f t="shared" si="4"/>
        <v>13</v>
      </c>
      <c r="I85" s="11">
        <f t="shared" si="4"/>
        <v>2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12</v>
      </c>
      <c r="N85" s="11">
        <f t="shared" si="4"/>
        <v>50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3" activePane="bottomLeft" state="frozen"/>
      <selection pane="bottomLeft" activeCell="D25" sqref="D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37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38</v>
      </c>
      <c r="Q4" t="s">
        <v>8</v>
      </c>
    </row>
    <row r="5" spans="1:17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22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39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40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>
        <v>2</v>
      </c>
      <c r="H8" s="7"/>
      <c r="I8" s="8"/>
      <c r="J8" s="8"/>
      <c r="K8" s="7"/>
      <c r="L8" s="8"/>
      <c r="M8" s="8"/>
      <c r="N8" s="2" t="s">
        <v>42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43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44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1</v>
      </c>
      <c r="K11" s="7"/>
      <c r="L11" s="8"/>
      <c r="M11" s="8"/>
      <c r="N11" s="2" t="s">
        <v>45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46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24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47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48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24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49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12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51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53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54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44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>
        <v>1</v>
      </c>
      <c r="G23" s="8"/>
      <c r="H23" s="7"/>
      <c r="I23" s="8">
        <v>1</v>
      </c>
      <c r="J23" s="8"/>
      <c r="K23" s="7"/>
      <c r="L23" s="8">
        <v>1</v>
      </c>
      <c r="M23" s="8"/>
      <c r="N23" s="2" t="s">
        <v>59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3</v>
      </c>
      <c r="I24" s="8"/>
      <c r="J24" s="8"/>
      <c r="K24" s="7"/>
      <c r="L24" s="8"/>
      <c r="M24" s="8"/>
      <c r="N24" s="2" t="s">
        <v>24</v>
      </c>
    </row>
    <row r="25" spans="1:14" x14ac:dyDescent="0.25">
      <c r="A25" s="19" t="s">
        <v>8</v>
      </c>
      <c r="B25" s="7"/>
      <c r="C25" s="8"/>
      <c r="D25" s="8">
        <v>2</v>
      </c>
      <c r="E25" s="7"/>
      <c r="F25" s="8"/>
      <c r="G25" s="8"/>
      <c r="H25" s="7"/>
      <c r="I25" s="8"/>
      <c r="J25" s="8"/>
      <c r="K25" s="7"/>
      <c r="L25" s="8"/>
      <c r="M25" s="8"/>
      <c r="N25" s="2" t="s">
        <v>16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16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13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52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56</v>
      </c>
    </row>
    <row r="45" spans="1:14" x14ac:dyDescent="0.25">
      <c r="A45" s="18" t="s">
        <v>9</v>
      </c>
      <c r="B45" s="7"/>
      <c r="E45" s="7"/>
      <c r="H45" s="7"/>
      <c r="K45" s="7">
        <v>1</v>
      </c>
      <c r="N45" s="2" t="s">
        <v>57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5</v>
      </c>
      <c r="N71" s="14" t="s">
        <v>11</v>
      </c>
    </row>
    <row r="72" spans="1:14" x14ac:dyDescent="0.25">
      <c r="A72" s="16" t="s">
        <v>3</v>
      </c>
      <c r="B72" s="2"/>
      <c r="E72" s="2"/>
      <c r="H72" s="2"/>
      <c r="J72">
        <v>1</v>
      </c>
      <c r="K72" s="2"/>
      <c r="N72" s="2" t="s">
        <v>41</v>
      </c>
    </row>
    <row r="73" spans="1:14" x14ac:dyDescent="0.25">
      <c r="A73" s="16" t="s">
        <v>3</v>
      </c>
      <c r="B73" s="2"/>
      <c r="E73" s="2"/>
      <c r="F73">
        <v>2</v>
      </c>
      <c r="H73" s="2"/>
      <c r="K73" s="2"/>
      <c r="N73" s="2" t="s">
        <v>50</v>
      </c>
    </row>
    <row r="74" spans="1:14" x14ac:dyDescent="0.25">
      <c r="A74" s="16" t="s">
        <v>3</v>
      </c>
      <c r="B74" s="2"/>
      <c r="E74" s="2"/>
      <c r="F74">
        <v>1</v>
      </c>
      <c r="H74" s="2"/>
      <c r="K74" s="2"/>
      <c r="N74" s="2" t="s">
        <v>55</v>
      </c>
    </row>
    <row r="75" spans="1:14" x14ac:dyDescent="0.25">
      <c r="A75" s="16" t="s">
        <v>3</v>
      </c>
      <c r="B75" s="2"/>
      <c r="E75" s="2"/>
      <c r="F75">
        <v>1</v>
      </c>
      <c r="H75" s="2"/>
      <c r="K75" s="2"/>
      <c r="N75" s="2" t="s">
        <v>58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6</v>
      </c>
      <c r="E82" s="11">
        <f t="shared" si="0"/>
        <v>1</v>
      </c>
      <c r="F82" s="11">
        <f t="shared" si="0"/>
        <v>5</v>
      </c>
      <c r="G82" s="11">
        <f t="shared" si="0"/>
        <v>4</v>
      </c>
      <c r="H82" s="11">
        <f t="shared" si="0"/>
        <v>6</v>
      </c>
      <c r="I82" s="11">
        <f t="shared" si="0"/>
        <v>1</v>
      </c>
      <c r="J82" s="11">
        <f t="shared" si="0"/>
        <v>2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32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4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5</v>
      </c>
      <c r="N84" s="11">
        <f t="shared" si="2"/>
        <v>10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7</v>
      </c>
      <c r="E85" s="11">
        <f t="shared" si="4"/>
        <v>1</v>
      </c>
      <c r="F85" s="11">
        <f t="shared" si="4"/>
        <v>10</v>
      </c>
      <c r="G85" s="11">
        <f t="shared" si="4"/>
        <v>5</v>
      </c>
      <c r="H85" s="11">
        <f t="shared" si="4"/>
        <v>6</v>
      </c>
      <c r="I85" s="11">
        <f t="shared" si="4"/>
        <v>1</v>
      </c>
      <c r="J85" s="11">
        <f t="shared" si="4"/>
        <v>3</v>
      </c>
      <c r="K85" s="11">
        <f t="shared" si="4"/>
        <v>1</v>
      </c>
      <c r="L85" s="11">
        <f t="shared" si="4"/>
        <v>1</v>
      </c>
      <c r="M85" s="11">
        <f t="shared" si="4"/>
        <v>6</v>
      </c>
      <c r="N85" s="11">
        <f t="shared" si="4"/>
        <v>47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60" zoomScaleNormal="60" workbookViewId="0">
      <pane ySplit="2" topLeftCell="A3" activePane="bottomLeft" state="frozen"/>
      <selection pane="bottomLeft" activeCell="N36" sqref="N3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60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61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16</v>
      </c>
      <c r="Q5" t="s">
        <v>3</v>
      </c>
    </row>
    <row r="6" spans="1:17" x14ac:dyDescent="0.25">
      <c r="A6" s="19" t="s">
        <v>8</v>
      </c>
      <c r="B6" s="7"/>
      <c r="C6" s="8"/>
      <c r="D6" s="8">
        <v>3</v>
      </c>
      <c r="E6" s="7"/>
      <c r="F6" s="8"/>
      <c r="G6" s="8"/>
      <c r="H6" s="7"/>
      <c r="I6" s="8"/>
      <c r="J6" s="8"/>
      <c r="K6" s="7"/>
      <c r="L6" s="8"/>
      <c r="M6" s="8"/>
      <c r="N6" s="2" t="s">
        <v>62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66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67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68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>
        <v>1</v>
      </c>
      <c r="H10" s="7"/>
      <c r="I10" s="8"/>
      <c r="J10" s="8"/>
      <c r="K10" s="7"/>
      <c r="L10" s="8"/>
      <c r="M10" s="8"/>
      <c r="N10" s="2" t="s">
        <v>69</v>
      </c>
    </row>
    <row r="11" spans="1:17" x14ac:dyDescent="0.25">
      <c r="A11" s="19" t="s">
        <v>8</v>
      </c>
      <c r="B11" s="7"/>
      <c r="C11" s="8"/>
      <c r="D11" s="8"/>
      <c r="E11" s="7"/>
      <c r="F11" s="8">
        <v>2</v>
      </c>
      <c r="G11" s="8"/>
      <c r="H11" s="7"/>
      <c r="I11" s="8"/>
      <c r="J11" s="8"/>
      <c r="K11" s="7"/>
      <c r="L11" s="8"/>
      <c r="M11" s="8"/>
      <c r="N11" s="2" t="s">
        <v>73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74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73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75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4</v>
      </c>
      <c r="I15" s="8"/>
      <c r="J15" s="8"/>
      <c r="K15" s="7"/>
      <c r="L15" s="8"/>
      <c r="M15" s="8"/>
      <c r="N15" s="2" t="s">
        <v>24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76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20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2</v>
      </c>
      <c r="I18" s="8"/>
      <c r="J18" s="8"/>
      <c r="K18" s="7"/>
      <c r="L18" s="8"/>
      <c r="M18" s="8"/>
      <c r="N18" s="2" t="s">
        <v>24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>
        <v>1</v>
      </c>
      <c r="J41" s="13"/>
      <c r="K41" s="12"/>
      <c r="L41" s="13">
        <v>1</v>
      </c>
      <c r="M41" s="13"/>
      <c r="N41" s="14" t="s">
        <v>63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64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65</v>
      </c>
    </row>
    <row r="44" spans="1:14" x14ac:dyDescent="0.25">
      <c r="A44" s="18" t="s">
        <v>9</v>
      </c>
      <c r="B44" s="7"/>
      <c r="E44" s="7"/>
      <c r="F44">
        <v>2</v>
      </c>
      <c r="H44" s="7"/>
      <c r="K44" s="7"/>
      <c r="N44" s="2" t="s">
        <v>72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11</v>
      </c>
    </row>
    <row r="72" spans="1:14" x14ac:dyDescent="0.25">
      <c r="A72" s="16" t="s">
        <v>3</v>
      </c>
      <c r="B72" s="2"/>
      <c r="E72" s="2"/>
      <c r="H72" s="2"/>
      <c r="J72">
        <v>1</v>
      </c>
      <c r="K72" s="2"/>
      <c r="N72" s="2" t="s">
        <v>70</v>
      </c>
    </row>
    <row r="73" spans="1:14" x14ac:dyDescent="0.25">
      <c r="A73" s="16" t="s">
        <v>3</v>
      </c>
      <c r="B73" s="2"/>
      <c r="E73" s="2"/>
      <c r="G73">
        <v>9</v>
      </c>
      <c r="H73" s="2"/>
      <c r="K73" s="2"/>
      <c r="N73" s="2" t="s">
        <v>71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5</v>
      </c>
      <c r="E82" s="11">
        <f t="shared" si="0"/>
        <v>1</v>
      </c>
      <c r="F82" s="11">
        <f t="shared" si="0"/>
        <v>3</v>
      </c>
      <c r="G82" s="11">
        <f t="shared" si="0"/>
        <v>5</v>
      </c>
      <c r="H82" s="11">
        <f t="shared" si="0"/>
        <v>7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9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13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5</v>
      </c>
      <c r="E85" s="11">
        <f t="shared" si="4"/>
        <v>1</v>
      </c>
      <c r="F85" s="11">
        <f t="shared" si="4"/>
        <v>7</v>
      </c>
      <c r="G85" s="11">
        <f t="shared" si="4"/>
        <v>15</v>
      </c>
      <c r="H85" s="11">
        <f t="shared" si="4"/>
        <v>7</v>
      </c>
      <c r="I85" s="11">
        <f t="shared" si="4"/>
        <v>1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3</v>
      </c>
      <c r="N85" s="11">
        <f t="shared" si="4"/>
        <v>44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3" activePane="bottomLeft" state="frozen"/>
      <selection pane="bottomLeft" activeCell="B29" sqref="B29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2</v>
      </c>
      <c r="I3" s="8"/>
      <c r="J3" s="8"/>
      <c r="K3" s="7"/>
      <c r="L3" s="8"/>
      <c r="M3" s="8"/>
      <c r="N3" s="2" t="s">
        <v>78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>
        <v>2</v>
      </c>
      <c r="L4" s="8"/>
      <c r="M4" s="8"/>
      <c r="N4" s="2" t="s">
        <v>82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84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85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>
        <v>1</v>
      </c>
      <c r="H7" s="7"/>
      <c r="I7" s="8"/>
      <c r="J7" s="8"/>
      <c r="K7" s="7"/>
      <c r="L7" s="8"/>
      <c r="M7" s="8"/>
      <c r="N7" s="2" t="s">
        <v>86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87</v>
      </c>
    </row>
    <row r="9" spans="1:17" x14ac:dyDescent="0.25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91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88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89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92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93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3</v>
      </c>
      <c r="I14" s="8"/>
      <c r="J14" s="8"/>
      <c r="K14" s="7"/>
      <c r="L14" s="8"/>
      <c r="M14" s="8"/>
      <c r="N14" s="2" t="s">
        <v>94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>
        <v>1</v>
      </c>
      <c r="H15" s="7"/>
      <c r="I15" s="8"/>
      <c r="J15" s="8"/>
      <c r="K15" s="7"/>
      <c r="L15" s="8"/>
      <c r="M15" s="8"/>
      <c r="N15" s="2" t="s">
        <v>95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>
        <v>2</v>
      </c>
      <c r="N16" s="2" t="s">
        <v>96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97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98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99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2</v>
      </c>
      <c r="I20" s="8"/>
      <c r="J20" s="8"/>
      <c r="K20" s="7"/>
      <c r="L20" s="8"/>
      <c r="M20" s="8"/>
      <c r="N20" s="2" t="s">
        <v>100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101</v>
      </c>
    </row>
    <row r="22" spans="1:14" x14ac:dyDescent="0.25">
      <c r="A22" s="19" t="s">
        <v>8</v>
      </c>
      <c r="B22" s="7">
        <v>1</v>
      </c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93</v>
      </c>
    </row>
    <row r="23" spans="1:14" x14ac:dyDescent="0.25">
      <c r="A23" s="19" t="s">
        <v>8</v>
      </c>
      <c r="B23" s="7">
        <v>1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102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>
        <v>2</v>
      </c>
      <c r="H24" s="7"/>
      <c r="I24" s="8"/>
      <c r="J24" s="8"/>
      <c r="K24" s="7"/>
      <c r="L24" s="8"/>
      <c r="M24" s="8"/>
      <c r="N24" s="2" t="s">
        <v>103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>
        <v>1</v>
      </c>
      <c r="H25" s="7"/>
      <c r="I25" s="8"/>
      <c r="J25" s="8"/>
      <c r="K25" s="7"/>
      <c r="L25" s="8"/>
      <c r="M25" s="8"/>
      <c r="N25" s="2" t="s">
        <v>104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>
        <v>1</v>
      </c>
      <c r="H26" s="7"/>
      <c r="I26" s="8"/>
      <c r="J26" s="8"/>
      <c r="K26" s="7"/>
      <c r="L26" s="8"/>
      <c r="M26" s="8"/>
      <c r="N26" s="2" t="s">
        <v>105</v>
      </c>
    </row>
    <row r="27" spans="1:14" x14ac:dyDescent="0.25">
      <c r="A27" s="19" t="s">
        <v>8</v>
      </c>
      <c r="B27" s="7"/>
      <c r="C27" s="8"/>
      <c r="D27" s="8"/>
      <c r="E27" s="7"/>
      <c r="F27" s="8">
        <v>1</v>
      </c>
      <c r="G27" s="8"/>
      <c r="H27" s="7"/>
      <c r="I27" s="8"/>
      <c r="J27" s="8"/>
      <c r="K27" s="7"/>
      <c r="L27" s="8"/>
      <c r="M27" s="8"/>
      <c r="N27" s="2" t="s">
        <v>106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>
        <v>1</v>
      </c>
      <c r="H28" s="7"/>
      <c r="I28" s="8"/>
      <c r="J28" s="8"/>
      <c r="K28" s="7"/>
      <c r="L28" s="8"/>
      <c r="M28" s="8"/>
      <c r="N28" s="2" t="s">
        <v>108</v>
      </c>
    </row>
    <row r="29" spans="1:14" x14ac:dyDescent="0.25">
      <c r="A29" s="19" t="s">
        <v>8</v>
      </c>
      <c r="B29" s="7">
        <v>1</v>
      </c>
      <c r="C29" s="8"/>
      <c r="D29" s="8"/>
      <c r="E29" s="7">
        <v>1</v>
      </c>
      <c r="F29" s="8"/>
      <c r="G29" s="8"/>
      <c r="H29" s="7"/>
      <c r="I29" s="8"/>
      <c r="J29" s="8"/>
      <c r="K29" s="7"/>
      <c r="L29" s="8"/>
      <c r="M29" s="8"/>
      <c r="N29" s="2" t="s">
        <v>109</v>
      </c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77</v>
      </c>
    </row>
    <row r="42" spans="1:14" x14ac:dyDescent="0.25">
      <c r="A42" s="18" t="s">
        <v>9</v>
      </c>
      <c r="B42" s="7"/>
      <c r="E42" s="7">
        <v>1</v>
      </c>
      <c r="H42" s="7"/>
      <c r="K42" s="7"/>
      <c r="N42" s="2" t="s">
        <v>79</v>
      </c>
    </row>
    <row r="43" spans="1:14" x14ac:dyDescent="0.25">
      <c r="A43" s="18" t="s">
        <v>9</v>
      </c>
      <c r="B43" s="7"/>
      <c r="C43">
        <v>1</v>
      </c>
      <c r="E43" s="7"/>
      <c r="F43">
        <v>1</v>
      </c>
      <c r="H43" s="7"/>
      <c r="K43" s="7"/>
      <c r="N43" s="2" t="s">
        <v>80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L44">
        <v>1</v>
      </c>
      <c r="N44" s="2" t="s">
        <v>81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16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83</v>
      </c>
    </row>
    <row r="72" spans="1:14" x14ac:dyDescent="0.25">
      <c r="A72" s="16" t="s">
        <v>3</v>
      </c>
      <c r="B72" s="2"/>
      <c r="C72">
        <v>5</v>
      </c>
      <c r="E72" s="2"/>
      <c r="H72" s="2"/>
      <c r="K72" s="2"/>
      <c r="N72" s="2" t="s">
        <v>90</v>
      </c>
    </row>
    <row r="73" spans="1:14" x14ac:dyDescent="0.25">
      <c r="A73" s="16" t="s">
        <v>3</v>
      </c>
      <c r="B73" s="2"/>
      <c r="E73" s="2"/>
      <c r="H73" s="2">
        <v>1</v>
      </c>
      <c r="K73" s="2"/>
      <c r="N73" s="2" t="s">
        <v>107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2</v>
      </c>
      <c r="D82" s="11">
        <f t="shared" si="0"/>
        <v>3</v>
      </c>
      <c r="E82" s="11">
        <f t="shared" si="0"/>
        <v>6</v>
      </c>
      <c r="F82" s="11">
        <f t="shared" si="0"/>
        <v>2</v>
      </c>
      <c r="G82" s="11">
        <f t="shared" si="0"/>
        <v>8</v>
      </c>
      <c r="H82" s="11">
        <f t="shared" si="0"/>
        <v>10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0</v>
      </c>
      <c r="M82" s="11">
        <f t="shared" si="0"/>
        <v>2</v>
      </c>
      <c r="N82" s="11">
        <f>SUM(B82:M82)</f>
        <v>38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1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5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7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8</v>
      </c>
      <c r="D85" s="11">
        <f t="shared" si="4"/>
        <v>4</v>
      </c>
      <c r="E85" s="11">
        <f t="shared" si="4"/>
        <v>7</v>
      </c>
      <c r="F85" s="11">
        <f t="shared" si="4"/>
        <v>4</v>
      </c>
      <c r="G85" s="11">
        <f t="shared" si="4"/>
        <v>9</v>
      </c>
      <c r="H85" s="11">
        <f t="shared" si="4"/>
        <v>11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2</v>
      </c>
      <c r="M85" s="11">
        <f t="shared" si="4"/>
        <v>2</v>
      </c>
      <c r="N85" s="11">
        <f t="shared" si="4"/>
        <v>52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B14" sqref="B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>
        <v>1</v>
      </c>
      <c r="M3" s="8"/>
      <c r="N3" s="2" t="s">
        <v>111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>
        <v>1</v>
      </c>
      <c r="L4" s="8"/>
      <c r="M4" s="8"/>
      <c r="N4" s="2" t="s">
        <v>113</v>
      </c>
      <c r="Q4" t="s">
        <v>8</v>
      </c>
    </row>
    <row r="5" spans="1:17" x14ac:dyDescent="0.25">
      <c r="A5" s="19" t="s">
        <v>8</v>
      </c>
      <c r="B5" s="7">
        <v>1</v>
      </c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114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115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118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120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2</v>
      </c>
      <c r="I9" s="8"/>
      <c r="J9" s="8"/>
      <c r="K9" s="7"/>
      <c r="L9" s="8"/>
      <c r="M9" s="8"/>
      <c r="N9" s="2" t="s">
        <v>94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121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100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122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>
        <v>1</v>
      </c>
      <c r="J13" s="8"/>
      <c r="K13" s="7"/>
      <c r="L13" s="8"/>
      <c r="M13" s="8"/>
      <c r="N13" s="2" t="s">
        <v>123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124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110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112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L43">
        <v>1</v>
      </c>
      <c r="N43" s="2" t="s">
        <v>116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117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119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4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4</v>
      </c>
      <c r="I82" s="11">
        <f t="shared" si="0"/>
        <v>2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16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5</v>
      </c>
      <c r="D85" s="11">
        <f t="shared" si="4"/>
        <v>1</v>
      </c>
      <c r="E85" s="11">
        <f t="shared" si="4"/>
        <v>0</v>
      </c>
      <c r="F85" s="11">
        <f t="shared" si="4"/>
        <v>2</v>
      </c>
      <c r="G85" s="11">
        <f t="shared" si="4"/>
        <v>3</v>
      </c>
      <c r="H85" s="11">
        <f t="shared" si="4"/>
        <v>4</v>
      </c>
      <c r="I85" s="11">
        <f t="shared" si="4"/>
        <v>2</v>
      </c>
      <c r="J85" s="11">
        <f t="shared" si="4"/>
        <v>1</v>
      </c>
      <c r="K85" s="11">
        <f t="shared" si="4"/>
        <v>1</v>
      </c>
      <c r="L85" s="11">
        <f t="shared" si="4"/>
        <v>2</v>
      </c>
      <c r="M85" s="11">
        <f t="shared" si="4"/>
        <v>0</v>
      </c>
      <c r="N85" s="11">
        <f t="shared" si="4"/>
        <v>23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2019-05-25T00:03:27Z</dcterms:modified>
</cp:coreProperties>
</file>