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19\February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D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G82" i="1"/>
  <c r="G85" i="1" s="1"/>
  <c r="F82" i="1"/>
  <c r="E82" i="1"/>
  <c r="D82" i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C85" i="7" l="1"/>
  <c r="C85" i="1"/>
  <c r="D85" i="1"/>
  <c r="H85" i="1"/>
  <c r="C85" i="4"/>
  <c r="D85" i="4"/>
  <c r="D85" i="5"/>
  <c r="L85" i="5"/>
  <c r="E85" i="5"/>
  <c r="B85" i="4"/>
  <c r="E85" i="1"/>
  <c r="N82" i="5"/>
  <c r="B85" i="5"/>
  <c r="N84" i="5"/>
  <c r="E85" i="4"/>
  <c r="N82" i="1"/>
  <c r="B85" i="1"/>
  <c r="N84" i="1"/>
  <c r="E85" i="7"/>
  <c r="I85" i="5"/>
  <c r="I85" i="1"/>
  <c r="F85" i="7"/>
  <c r="J85" i="5"/>
  <c r="M85" i="4"/>
  <c r="J85" i="1"/>
  <c r="M85" i="7"/>
  <c r="N82" i="4"/>
  <c r="N84" i="4"/>
  <c r="N82" i="7"/>
  <c r="N84" i="7"/>
  <c r="I85" i="4"/>
  <c r="F85" i="1"/>
  <c r="I85" i="7"/>
  <c r="F85" i="4"/>
  <c r="N83" i="7"/>
  <c r="F85" i="5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4"/>
  <c r="N85" i="5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<sst xmlns="http://schemas.openxmlformats.org/spreadsheetml/2006/main" count="738" uniqueCount="121">
  <si>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</si>
  <si>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</si>
  <si>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</si>
  <si>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</si>
  <si>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</si>
  <si>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</si>
  <si>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</si>
  <si>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</si>
  <si>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</si>
  <si>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</si>
  <si>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</si>
  <si>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Cal Grant GPA Verification</t>
  </si>
  <si>
    <t>1098t</t>
  </si>
  <si>
    <t>W9S</t>
  </si>
  <si>
    <t>remove LPF</t>
  </si>
  <si>
    <t>call from Dean of Arts and Science</t>
  </si>
  <si>
    <t>what is a cashier's check</t>
  </si>
  <si>
    <t>aid for study abroad</t>
  </si>
  <si>
    <t>tuition for study abroad</t>
  </si>
  <si>
    <t>need-based aid?</t>
  </si>
  <si>
    <t>FA questions</t>
  </si>
  <si>
    <t>aid for grad stu</t>
  </si>
  <si>
    <t>reinstate loans</t>
  </si>
  <si>
    <t>MPN and EC</t>
  </si>
  <si>
    <t>major emphasis</t>
  </si>
  <si>
    <t>pre grad eval</t>
  </si>
  <si>
    <t>prog pet form</t>
  </si>
  <si>
    <t>alumni audit a class</t>
  </si>
  <si>
    <t>aid for CAAp stu</t>
  </si>
  <si>
    <t>FAFSA</t>
  </si>
  <si>
    <t>breakdown of aid</t>
  </si>
  <si>
    <t>refund</t>
  </si>
  <si>
    <t>CSS Profile</t>
  </si>
  <si>
    <t>transcript</t>
  </si>
  <si>
    <t xml:space="preserve">appt for Cindy </t>
  </si>
  <si>
    <t>appeal</t>
  </si>
  <si>
    <t>overload</t>
  </si>
  <si>
    <t>pmt</t>
  </si>
  <si>
    <t>returning stu email</t>
  </si>
  <si>
    <t>FERPA</t>
  </si>
  <si>
    <t>pathway</t>
  </si>
  <si>
    <t>wifi troubles</t>
  </si>
  <si>
    <t>billing statement reminder</t>
  </si>
  <si>
    <t>Ap test scores</t>
  </si>
  <si>
    <t>drop law class</t>
  </si>
  <si>
    <t>scholarship</t>
  </si>
  <si>
    <t>w/d from ECP</t>
  </si>
  <si>
    <t xml:space="preserve"> </t>
  </si>
  <si>
    <t>1098T</t>
  </si>
  <si>
    <t>AP credit</t>
  </si>
  <si>
    <t>pre grad eval form</t>
  </si>
  <si>
    <t>book conf room for Brian</t>
  </si>
  <si>
    <t>program petition</t>
  </si>
  <si>
    <t>new transfer award</t>
  </si>
  <si>
    <t>appt w/ FA</t>
  </si>
  <si>
    <t>aid if study abroad</t>
  </si>
  <si>
    <t>change FA appt</t>
  </si>
  <si>
    <t>scholarship address</t>
  </si>
  <si>
    <t>hold on account</t>
  </si>
  <si>
    <t>Laura's walk in appt</t>
  </si>
  <si>
    <t>Brian's appt</t>
  </si>
  <si>
    <t>confirm admission's deposit</t>
  </si>
  <si>
    <t>p/np for accounting course</t>
  </si>
  <si>
    <t>special payment plan</t>
  </si>
  <si>
    <t>Spring projected balance</t>
  </si>
  <si>
    <t>drop Law class</t>
  </si>
  <si>
    <t>aid if less than full time</t>
  </si>
  <si>
    <t>bill</t>
  </si>
  <si>
    <t>updated award status</t>
  </si>
  <si>
    <t>use Winter credit for Spring charges</t>
  </si>
  <si>
    <t>add form</t>
  </si>
  <si>
    <t>enrollment veridication</t>
  </si>
  <si>
    <t>aid for Winter if drop class now</t>
  </si>
  <si>
    <t>office hours</t>
  </si>
  <si>
    <t>ACH</t>
  </si>
  <si>
    <t>Oag hold</t>
  </si>
  <si>
    <t>remove CCS and LPF holds</t>
  </si>
  <si>
    <t>aid for waitlist</t>
  </si>
  <si>
    <t>trouble viewing award package</t>
  </si>
  <si>
    <t>prog pet</t>
  </si>
  <si>
    <t>enrollment verification</t>
  </si>
  <si>
    <t xml:space="preserve">background investigator </t>
  </si>
  <si>
    <t>loan repayment</t>
  </si>
  <si>
    <t>loan reinstatement</t>
  </si>
  <si>
    <t>summer aid</t>
  </si>
  <si>
    <t>reverse late fee</t>
  </si>
  <si>
    <t>withdrawal email</t>
  </si>
  <si>
    <t>law study abroad aid</t>
  </si>
  <si>
    <t>accept loan</t>
  </si>
  <si>
    <t>minor requirement</t>
  </si>
  <si>
    <t>returned payment update</t>
  </si>
  <si>
    <t>replace access card</t>
  </si>
  <si>
    <t>pathway error</t>
  </si>
  <si>
    <t>Authorized user</t>
  </si>
  <si>
    <t>grad paperwork status</t>
  </si>
  <si>
    <t>diploma replacement</t>
  </si>
  <si>
    <t>appointment w/ Azucena</t>
  </si>
  <si>
    <t>lower aid amount</t>
  </si>
  <si>
    <t>spring ppl</t>
  </si>
  <si>
    <t>returned payment</t>
  </si>
  <si>
    <t>campus tour</t>
  </si>
  <si>
    <t>FAFSA for next year</t>
  </si>
  <si>
    <t>SCU aid</t>
  </si>
  <si>
    <t>walk-in payment</t>
  </si>
  <si>
    <t>aid affected by being NR</t>
  </si>
  <si>
    <t>help me help my friend register</t>
  </si>
  <si>
    <t>form pick-up</t>
  </si>
  <si>
    <t>diploma and grad info for ECP</t>
  </si>
  <si>
    <t>balance</t>
  </si>
  <si>
    <t>can I bring it back Monday! Grad</t>
  </si>
  <si>
    <t>hold removed fmy account please</t>
  </si>
  <si>
    <t>pro pet</t>
  </si>
  <si>
    <t>pet to grad</t>
  </si>
  <si>
    <t>scholarship check</t>
  </si>
  <si>
    <t>indie study form</t>
  </si>
  <si>
    <t>social media</t>
  </si>
  <si>
    <t>exit counseling</t>
  </si>
  <si>
    <t xml:space="preserve">pre grad eval </t>
  </si>
  <si>
    <t>outside shcolarship</t>
  </si>
  <si>
    <t>fa ok if I get w today</t>
  </si>
  <si>
    <t xml:space="preserve">healht insurance and student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</si>
</sst>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6" activePane="bottomLeft" state="frozen"/>
      <selection pane="bottomLeft" activeCell="Q3" sqref="Q3:Q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H15" sqref="H1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11</v>
      </c>
      <c r="Q3" t="s">
        <v>9</v>
      </c>
    </row>
    <row r="4" spans="1:17" x14ac:dyDescent="0.25">
      <c r="A4" s="19" t="s">
        <v>8</v>
      </c>
      <c r="B4" s="7">
        <v>1</v>
      </c>
      <c r="C4" s="8">
        <v>1</v>
      </c>
      <c r="D4" s="8">
        <v>5</v>
      </c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  <c r="Q4" t="s">
        <v>8</v>
      </c>
    </row>
    <row r="5" spans="1:17" x14ac:dyDescent="0.25">
      <c r="A5" s="19" t="s">
        <v>8</v>
      </c>
      <c r="B5" s="7">
        <v>1</v>
      </c>
      <c r="C5" s="8">
        <v>1</v>
      </c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13</v>
      </c>
      <c r="Q5" t="s">
        <v>3</v>
      </c>
    </row>
    <row r="6" spans="1:17" x14ac:dyDescent="0.25">
      <c r="A6" s="19" t="s">
        <v>8</v>
      </c>
      <c r="B6" s="7"/>
      <c r="C6" s="8">
        <v>2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14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16</v>
      </c>
    </row>
    <row r="8" spans="1:17" x14ac:dyDescent="0.25">
      <c r="A8" s="19" t="s">
        <v>8</v>
      </c>
      <c r="B8" s="7"/>
      <c r="C8" s="8"/>
      <c r="D8" s="8"/>
      <c r="E8" s="7">
        <v>3</v>
      </c>
      <c r="F8" s="8"/>
      <c r="G8" s="8">
        <v>4</v>
      </c>
      <c r="H8" s="7"/>
      <c r="I8" s="8"/>
      <c r="J8" s="8"/>
      <c r="K8" s="7"/>
      <c r="L8" s="8"/>
      <c r="M8" s="8"/>
      <c r="N8" s="2" t="s">
        <v>17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18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19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20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21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>
        <v>1</v>
      </c>
      <c r="K13" s="7"/>
      <c r="L13" s="8"/>
      <c r="M13" s="8"/>
      <c r="N13" s="2" t="s">
        <v>24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28</v>
      </c>
      <c r="I14" s="8"/>
      <c r="J14" s="8"/>
      <c r="K14" s="7"/>
      <c r="L14" s="8"/>
      <c r="M14" s="8"/>
      <c r="N14" s="2" t="s">
        <v>25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8</v>
      </c>
      <c r="I15" s="8"/>
      <c r="J15" s="8"/>
      <c r="K15" s="7"/>
      <c r="L15" s="8"/>
      <c r="M15" s="8"/>
      <c r="N15" s="2" t="s">
        <v>26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27</v>
      </c>
    </row>
    <row r="17" spans="1:14" x14ac:dyDescent="0.25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28</v>
      </c>
    </row>
    <row r="18" spans="1:14" x14ac:dyDescent="0.25">
      <c r="A18" s="19" t="s">
        <v>8</v>
      </c>
      <c r="B18" s="7">
        <v>1</v>
      </c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31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32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33</v>
      </c>
    </row>
    <row r="21" spans="1:14" x14ac:dyDescent="0.25">
      <c r="A21" s="19" t="s">
        <v>8</v>
      </c>
      <c r="B21" s="7"/>
      <c r="C21" s="8"/>
      <c r="D21" s="8"/>
      <c r="E21" s="7">
        <v>1</v>
      </c>
      <c r="F21" s="8"/>
      <c r="G21" s="8"/>
      <c r="H21" s="7"/>
      <c r="I21" s="8"/>
      <c r="J21" s="8"/>
      <c r="K21" s="7"/>
      <c r="L21" s="8"/>
      <c r="M21" s="8"/>
      <c r="N21" s="2" t="s">
        <v>34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>
        <v>1</v>
      </c>
      <c r="K22" s="7"/>
      <c r="L22" s="8"/>
      <c r="M22" s="8"/>
      <c r="N22" s="2" t="s">
        <v>36</v>
      </c>
    </row>
    <row r="23" spans="1:14" x14ac:dyDescent="0.25">
      <c r="A23" s="19" t="s">
        <v>8</v>
      </c>
      <c r="B23" s="7">
        <v>1</v>
      </c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37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1</v>
      </c>
      <c r="I24" s="8"/>
      <c r="J24" s="8"/>
      <c r="K24" s="7"/>
      <c r="L24" s="8"/>
      <c r="M24" s="8"/>
      <c r="N24" s="2" t="s">
        <v>39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>
        <v>1</v>
      </c>
      <c r="I25" s="8"/>
      <c r="J25" s="8"/>
      <c r="K25" s="7"/>
      <c r="L25" s="8"/>
      <c r="M25" s="8"/>
      <c r="N25" s="2" t="s">
        <v>40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>
        <v>1</v>
      </c>
      <c r="L26" s="8"/>
      <c r="M26" s="8"/>
      <c r="N26" s="2" t="s">
        <v>41</v>
      </c>
    </row>
    <row r="27" spans="1:14" x14ac:dyDescent="0.25">
      <c r="A27" s="19" t="s">
        <v>8</v>
      </c>
      <c r="B27" s="7">
        <v>1</v>
      </c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 t="s">
        <v>42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>
        <v>1</v>
      </c>
      <c r="I28" s="8"/>
      <c r="J28" s="8"/>
      <c r="K28" s="7"/>
      <c r="L28" s="8"/>
      <c r="M28" s="8"/>
      <c r="N28" s="2" t="s">
        <v>43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12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22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23</v>
      </c>
    </row>
    <row r="44" spans="1:14" x14ac:dyDescent="0.25">
      <c r="A44" s="18" t="s">
        <v>9</v>
      </c>
      <c r="B44" s="7"/>
      <c r="E44" s="7"/>
      <c r="G44">
        <v>1</v>
      </c>
      <c r="H44" s="7"/>
      <c r="K44" s="7"/>
      <c r="N44" s="2" t="s">
        <v>29</v>
      </c>
    </row>
    <row r="45" spans="1:14" x14ac:dyDescent="0.25">
      <c r="A45" s="18" t="s">
        <v>9</v>
      </c>
      <c r="B45" s="7"/>
      <c r="E45" s="7">
        <v>1</v>
      </c>
      <c r="H45" s="7"/>
      <c r="K45" s="7"/>
      <c r="N45" s="2" t="s">
        <v>30</v>
      </c>
    </row>
    <row r="46" spans="1:14" x14ac:dyDescent="0.25">
      <c r="A46" s="18" t="s">
        <v>9</v>
      </c>
      <c r="B46" s="7"/>
      <c r="E46" s="7"/>
      <c r="G46">
        <v>2</v>
      </c>
      <c r="H46" s="7"/>
      <c r="K46" s="7"/>
      <c r="N46" s="2" t="s">
        <v>35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15</v>
      </c>
    </row>
    <row r="72" spans="1:14" x14ac:dyDescent="0.25">
      <c r="A72" s="16" t="s">
        <v>3</v>
      </c>
      <c r="B72" s="2"/>
      <c r="E72" s="2"/>
      <c r="H72" s="2"/>
      <c r="J72">
        <v>1</v>
      </c>
      <c r="K72" s="2"/>
      <c r="N72" s="2" t="s">
        <v>38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6</v>
      </c>
      <c r="D82" s="11">
        <f t="shared" si="0"/>
        <v>8</v>
      </c>
      <c r="E82" s="11">
        <f t="shared" si="0"/>
        <v>4</v>
      </c>
      <c r="F82" s="11">
        <f t="shared" si="0"/>
        <v>1</v>
      </c>
      <c r="G82" s="11">
        <f t="shared" si="0"/>
        <v>8</v>
      </c>
      <c r="H82" s="11">
        <f t="shared" si="0"/>
        <v>41</v>
      </c>
      <c r="I82" s="11">
        <f t="shared" si="0"/>
        <v>0</v>
      </c>
      <c r="J82" s="11">
        <f t="shared" si="0"/>
        <v>2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76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1</v>
      </c>
      <c r="F83" s="11">
        <f t="shared" si="1"/>
        <v>2</v>
      </c>
      <c r="G83" s="11">
        <f t="shared" si="1"/>
        <v>3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6</v>
      </c>
      <c r="D85" s="11">
        <f t="shared" si="4"/>
        <v>9</v>
      </c>
      <c r="E85" s="11">
        <f t="shared" si="4"/>
        <v>5</v>
      </c>
      <c r="F85" s="11">
        <f t="shared" si="4"/>
        <v>3</v>
      </c>
      <c r="G85" s="11">
        <f t="shared" si="4"/>
        <v>11</v>
      </c>
      <c r="H85" s="11">
        <f t="shared" si="4"/>
        <v>41</v>
      </c>
      <c r="I85" s="11">
        <f t="shared" si="4"/>
        <v>0</v>
      </c>
      <c r="J85" s="11">
        <f t="shared" si="4"/>
        <v>3</v>
      </c>
      <c r="K85" s="11">
        <f t="shared" si="4"/>
        <v>1</v>
      </c>
      <c r="L85" s="11">
        <f t="shared" si="4"/>
        <v>1</v>
      </c>
      <c r="M85" s="11">
        <f t="shared" si="4"/>
        <v>0</v>
      </c>
      <c r="N85" s="11">
        <f t="shared" si="4"/>
        <v>85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H17" sqref="H1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>
        <v>1</v>
      </c>
      <c r="N3" s="2" t="s">
        <v>44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>
        <v>2</v>
      </c>
      <c r="J4" s="8"/>
      <c r="K4" s="7"/>
      <c r="L4" s="8"/>
      <c r="M4" s="8"/>
      <c r="N4" s="2" t="s">
        <v>49</v>
      </c>
      <c r="Q4" t="s">
        <v>8</v>
      </c>
    </row>
    <row r="5" spans="1:17" x14ac:dyDescent="0.25">
      <c r="A5" s="19" t="s">
        <v>8</v>
      </c>
      <c r="B5" s="7"/>
      <c r="C5" s="8"/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31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 t="s">
        <v>47</v>
      </c>
      <c r="K6" s="7"/>
      <c r="L6" s="8"/>
      <c r="M6" s="8">
        <v>1</v>
      </c>
      <c r="N6" s="2" t="s">
        <v>46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47</v>
      </c>
      <c r="I7" s="8"/>
      <c r="J7" s="8"/>
      <c r="K7" s="7"/>
      <c r="L7" s="8"/>
      <c r="M7" s="8"/>
      <c r="N7" s="2" t="s">
        <v>50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14</v>
      </c>
      <c r="I8" s="8"/>
      <c r="J8" s="8"/>
      <c r="K8" s="7"/>
      <c r="L8" s="8"/>
      <c r="M8" s="8"/>
      <c r="N8" s="2" t="s">
        <v>52</v>
      </c>
    </row>
    <row r="9" spans="1:17" x14ac:dyDescent="0.25">
      <c r="A9" s="19" t="s">
        <v>8</v>
      </c>
      <c r="B9" s="7"/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53</v>
      </c>
    </row>
    <row r="10" spans="1:17" x14ac:dyDescent="0.25">
      <c r="A10" s="19" t="s">
        <v>8</v>
      </c>
      <c r="B10" s="7"/>
      <c r="C10" s="8"/>
      <c r="D10" s="8"/>
      <c r="E10" s="7">
        <v>1</v>
      </c>
      <c r="F10" s="8"/>
      <c r="G10" s="8"/>
      <c r="H10" s="7"/>
      <c r="I10" s="8"/>
      <c r="J10" s="8"/>
      <c r="K10" s="7"/>
      <c r="L10" s="8"/>
      <c r="M10" s="8"/>
      <c r="N10" s="2" t="s">
        <v>54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55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33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57</v>
      </c>
    </row>
    <row r="14" spans="1:17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58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33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59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60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61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62</v>
      </c>
    </row>
    <row r="20" spans="1:14" x14ac:dyDescent="0.25">
      <c r="A20" s="19" t="s">
        <v>8</v>
      </c>
      <c r="B20" s="7"/>
      <c r="C20" s="8"/>
      <c r="D20" s="8">
        <v>1</v>
      </c>
      <c r="E20" s="7"/>
      <c r="F20" s="8"/>
      <c r="G20" s="8"/>
      <c r="H20" s="7"/>
      <c r="I20" s="8"/>
      <c r="J20" s="8"/>
      <c r="K20" s="7"/>
      <c r="L20" s="8"/>
      <c r="M20" s="8"/>
      <c r="N20" s="2" t="s">
        <v>63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40</v>
      </c>
    </row>
    <row r="22" spans="1:14" x14ac:dyDescent="0.25">
      <c r="A22" s="19" t="s">
        <v>8</v>
      </c>
      <c r="B22" s="7"/>
      <c r="C22" s="8"/>
      <c r="D22" s="8">
        <v>1</v>
      </c>
      <c r="E22" s="7"/>
      <c r="F22" s="8"/>
      <c r="G22" s="8"/>
      <c r="H22" s="7"/>
      <c r="I22" s="8"/>
      <c r="J22" s="8"/>
      <c r="K22" s="7"/>
      <c r="L22" s="8"/>
      <c r="M22" s="8"/>
      <c r="N22" s="2" t="s">
        <v>64</v>
      </c>
    </row>
    <row r="23" spans="1:14" x14ac:dyDescent="0.25">
      <c r="A23" s="19" t="s">
        <v>8</v>
      </c>
      <c r="B23" s="7"/>
      <c r="C23" s="8"/>
      <c r="D23" s="8"/>
      <c r="E23" s="7">
        <v>1</v>
      </c>
      <c r="F23" s="8" t="s">
        <v>47</v>
      </c>
      <c r="G23" s="8">
        <v>1</v>
      </c>
      <c r="H23" s="7" t="s">
        <v>47</v>
      </c>
      <c r="I23" s="8"/>
      <c r="J23" s="8"/>
      <c r="K23" s="7"/>
      <c r="L23" s="8"/>
      <c r="M23" s="8"/>
      <c r="N23" s="2" t="s">
        <v>66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>
        <v>1</v>
      </c>
      <c r="H24" s="7"/>
      <c r="I24" s="8"/>
      <c r="J24" s="8"/>
      <c r="K24" s="7"/>
      <c r="L24" s="8"/>
      <c r="M24" s="8"/>
      <c r="N24" s="2" t="s">
        <v>68</v>
      </c>
    </row>
    <row r="25" spans="1:14" x14ac:dyDescent="0.25">
      <c r="A25" s="19" t="s">
        <v>8</v>
      </c>
      <c r="B25" s="7"/>
      <c r="C25" s="8"/>
      <c r="D25" s="8">
        <v>1</v>
      </c>
      <c r="E25" s="7"/>
      <c r="F25" s="8"/>
      <c r="G25" s="8"/>
      <c r="H25" s="7"/>
      <c r="I25" s="8"/>
      <c r="J25" s="8"/>
      <c r="K25" s="7"/>
      <c r="L25" s="8"/>
      <c r="M25" s="8"/>
      <c r="N25" s="2" t="s">
        <v>67</v>
      </c>
    </row>
    <row r="26" spans="1:14" x14ac:dyDescent="0.25">
      <c r="A26" s="19" t="s">
        <v>8</v>
      </c>
      <c r="B26" s="7"/>
      <c r="C26" s="8"/>
      <c r="D26" s="8">
        <v>1</v>
      </c>
      <c r="E26" s="7"/>
      <c r="F26" s="8"/>
      <c r="G26" s="8"/>
      <c r="H26" s="7"/>
      <c r="I26" s="8"/>
      <c r="J26" s="8"/>
      <c r="K26" s="7"/>
      <c r="L26" s="8"/>
      <c r="M26" s="8"/>
      <c r="N26" s="2" t="s">
        <v>69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>
        <v>2</v>
      </c>
      <c r="I27" s="8"/>
      <c r="J27" s="8"/>
      <c r="K27" s="7"/>
      <c r="L27" s="8"/>
      <c r="M27" s="8"/>
      <c r="N27" s="2" t="s">
        <v>70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>
        <v>3</v>
      </c>
      <c r="I28" s="8"/>
      <c r="J28" s="8"/>
      <c r="K28" s="7"/>
      <c r="L28" s="8"/>
      <c r="M28" s="8"/>
      <c r="N28" s="2" t="s">
        <v>71</v>
      </c>
    </row>
    <row r="29" spans="1:14" x14ac:dyDescent="0.25">
      <c r="A29" s="19" t="s">
        <v>8</v>
      </c>
      <c r="B29" s="7"/>
      <c r="C29" s="8"/>
      <c r="D29" s="8"/>
      <c r="E29" s="7">
        <v>1</v>
      </c>
      <c r="F29" s="8"/>
      <c r="G29" s="8"/>
      <c r="H29" s="7"/>
      <c r="I29" s="8"/>
      <c r="J29" s="8"/>
      <c r="K29" s="7"/>
      <c r="L29" s="8"/>
      <c r="M29" s="8"/>
      <c r="N29" s="2" t="s">
        <v>72</v>
      </c>
    </row>
    <row r="30" spans="1:14" x14ac:dyDescent="0.25">
      <c r="A30" s="19" t="s">
        <v>8</v>
      </c>
      <c r="B30" s="2"/>
      <c r="D30">
        <v>1</v>
      </c>
      <c r="E30" s="2"/>
      <c r="H30" s="2"/>
      <c r="K30" s="2"/>
      <c r="N30" s="2" t="s">
        <v>48</v>
      </c>
    </row>
    <row r="31" spans="1:14" x14ac:dyDescent="0.25">
      <c r="A31" s="19" t="s">
        <v>8</v>
      </c>
      <c r="B31" s="2">
        <v>1</v>
      </c>
      <c r="E31" s="2"/>
      <c r="H31" s="2"/>
      <c r="K31" s="2"/>
      <c r="N31" s="2" t="s">
        <v>74</v>
      </c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48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67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>
        <v>1</v>
      </c>
      <c r="I71" s="13"/>
      <c r="J71" s="13"/>
      <c r="K71" s="14"/>
      <c r="L71" s="13"/>
      <c r="M71" s="13"/>
      <c r="N71" s="14" t="s">
        <v>45</v>
      </c>
    </row>
    <row r="72" spans="1:14" x14ac:dyDescent="0.25">
      <c r="A72" s="16" t="s">
        <v>3</v>
      </c>
      <c r="B72" s="2"/>
      <c r="E72" s="2"/>
      <c r="H72" s="2"/>
      <c r="J72">
        <v>1</v>
      </c>
      <c r="K72" s="2"/>
      <c r="N72" s="2" t="s">
        <v>51</v>
      </c>
    </row>
    <row r="73" spans="1:14" x14ac:dyDescent="0.25">
      <c r="A73" s="16" t="s">
        <v>3</v>
      </c>
      <c r="B73" s="2"/>
      <c r="E73" s="2"/>
      <c r="F73">
        <v>1</v>
      </c>
      <c r="H73" s="2"/>
      <c r="K73" s="2"/>
      <c r="N73" s="2" t="s">
        <v>56</v>
      </c>
    </row>
    <row r="74" spans="1:14" x14ac:dyDescent="0.25">
      <c r="A74" s="16" t="s">
        <v>3</v>
      </c>
      <c r="B74" s="2"/>
      <c r="E74" s="2"/>
      <c r="H74" s="2"/>
      <c r="K74" s="2"/>
      <c r="M74">
        <v>1</v>
      </c>
      <c r="N74" s="2" t="s">
        <v>65</v>
      </c>
    </row>
    <row r="75" spans="1:14" x14ac:dyDescent="0.25">
      <c r="A75" s="16" t="s">
        <v>3</v>
      </c>
      <c r="B75" s="2"/>
      <c r="E75" s="2"/>
      <c r="H75" s="2"/>
      <c r="K75" s="2"/>
      <c r="L75">
        <v>1</v>
      </c>
      <c r="N75" s="2" t="s">
        <v>73</v>
      </c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1</v>
      </c>
      <c r="D82" s="11">
        <f t="shared" si="0"/>
        <v>8</v>
      </c>
      <c r="E82" s="11">
        <f t="shared" si="0"/>
        <v>4</v>
      </c>
      <c r="F82" s="11">
        <f t="shared" si="0"/>
        <v>0</v>
      </c>
      <c r="G82" s="11">
        <f t="shared" si="0"/>
        <v>4</v>
      </c>
      <c r="H82" s="11">
        <f t="shared" si="0"/>
        <v>73</v>
      </c>
      <c r="I82" s="11">
        <f t="shared" si="0"/>
        <v>2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2</v>
      </c>
      <c r="N82" s="11">
        <f>SUM(B82:M82)</f>
        <v>95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2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1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1</v>
      </c>
      <c r="M84" s="11">
        <f t="shared" si="3"/>
        <v>1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2</v>
      </c>
      <c r="D85" s="11">
        <f t="shared" si="4"/>
        <v>10</v>
      </c>
      <c r="E85" s="11">
        <f t="shared" si="4"/>
        <v>4</v>
      </c>
      <c r="F85" s="11">
        <f t="shared" si="4"/>
        <v>1</v>
      </c>
      <c r="G85" s="11">
        <f t="shared" si="4"/>
        <v>4</v>
      </c>
      <c r="H85" s="11">
        <f t="shared" si="4"/>
        <v>74</v>
      </c>
      <c r="I85" s="11">
        <f t="shared" si="4"/>
        <v>2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3</v>
      </c>
      <c r="N85" s="11">
        <f t="shared" si="4"/>
        <v>103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F27" sqref="F27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75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76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77</v>
      </c>
      <c r="Q5" t="s">
        <v>3</v>
      </c>
    </row>
    <row r="6" spans="1:17" x14ac:dyDescent="0.25">
      <c r="A6" s="19" t="s">
        <v>8</v>
      </c>
      <c r="B6" s="7">
        <v>2</v>
      </c>
      <c r="C6" s="8">
        <v>1</v>
      </c>
      <c r="D6" s="8">
        <v>3</v>
      </c>
      <c r="E6" s="7"/>
      <c r="F6" s="8"/>
      <c r="G6" s="8"/>
      <c r="H6" s="7"/>
      <c r="I6" s="8"/>
      <c r="J6" s="8"/>
      <c r="K6" s="7"/>
      <c r="L6" s="8"/>
      <c r="M6" s="8"/>
      <c r="N6" s="2" t="s">
        <v>13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61</v>
      </c>
      <c r="I7" s="8"/>
      <c r="J7" s="8"/>
      <c r="K7" s="7"/>
      <c r="L7" s="8"/>
      <c r="M7" s="8"/>
      <c r="N7" s="2" t="s">
        <v>25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8</v>
      </c>
      <c r="I8" s="8"/>
      <c r="J8" s="8"/>
      <c r="K8" s="7"/>
      <c r="L8" s="8"/>
      <c r="M8" s="8"/>
      <c r="N8" s="2" t="s">
        <v>79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33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3</v>
      </c>
      <c r="I10" s="8"/>
      <c r="J10" s="8"/>
      <c r="K10" s="7"/>
      <c r="L10" s="8"/>
      <c r="M10" s="8"/>
      <c r="N10" s="2" t="s">
        <v>80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82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83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84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29</v>
      </c>
    </row>
    <row r="15" spans="1:17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87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88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67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89</v>
      </c>
    </row>
    <row r="19" spans="1:14" x14ac:dyDescent="0.25">
      <c r="A19" s="19" t="s">
        <v>8</v>
      </c>
      <c r="B19" s="7">
        <v>1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48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>
        <v>1</v>
      </c>
      <c r="L20" s="8"/>
      <c r="M20" s="8"/>
      <c r="N20" s="2" t="s">
        <v>91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92</v>
      </c>
    </row>
    <row r="22" spans="1:14" x14ac:dyDescent="0.25">
      <c r="A22" s="19" t="s">
        <v>8</v>
      </c>
      <c r="B22" s="7"/>
      <c r="C22" s="8"/>
      <c r="D22" s="8">
        <v>1</v>
      </c>
      <c r="E22" s="7"/>
      <c r="F22" s="8"/>
      <c r="G22" s="8"/>
      <c r="H22" s="7"/>
      <c r="I22" s="8"/>
      <c r="J22" s="8"/>
      <c r="K22" s="7"/>
      <c r="L22" s="8"/>
      <c r="M22" s="8"/>
      <c r="N22" s="2" t="s">
        <v>48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1</v>
      </c>
      <c r="I23" s="8"/>
      <c r="J23" s="8"/>
      <c r="K23" s="7"/>
      <c r="L23" s="8"/>
      <c r="M23" s="8"/>
      <c r="N23" s="2" t="s">
        <v>70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>
        <v>1</v>
      </c>
      <c r="J24" s="8"/>
      <c r="K24" s="7"/>
      <c r="L24" s="8"/>
      <c r="M24" s="8"/>
      <c r="N24" s="2" t="s">
        <v>94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>
        <v>2</v>
      </c>
      <c r="I25" s="8"/>
      <c r="J25" s="8"/>
      <c r="K25" s="7"/>
      <c r="L25" s="8"/>
      <c r="M25" s="8"/>
      <c r="N25" s="2" t="s">
        <v>95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>
        <v>1</v>
      </c>
      <c r="H26" s="7"/>
      <c r="I26" s="8"/>
      <c r="J26" s="8"/>
      <c r="K26" s="7"/>
      <c r="L26" s="8"/>
      <c r="M26" s="8"/>
      <c r="N26" s="2" t="s">
        <v>96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>
        <v>1</v>
      </c>
      <c r="H27" s="7"/>
      <c r="I27" s="8"/>
      <c r="J27" s="8"/>
      <c r="K27" s="7"/>
      <c r="L27" s="8"/>
      <c r="M27" s="8"/>
      <c r="N27" s="2" t="s">
        <v>97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2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12</v>
      </c>
    </row>
    <row r="42" spans="1:14" x14ac:dyDescent="0.25">
      <c r="A42" s="18" t="s">
        <v>9</v>
      </c>
      <c r="B42" s="7"/>
      <c r="E42" s="7">
        <v>1</v>
      </c>
      <c r="H42" s="7"/>
      <c r="K42" s="7"/>
      <c r="N42" s="2" t="s">
        <v>78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85</v>
      </c>
    </row>
    <row r="44" spans="1:14" x14ac:dyDescent="0.25">
      <c r="A44" s="18" t="s">
        <v>9</v>
      </c>
      <c r="B44" s="7"/>
      <c r="C44">
        <v>2</v>
      </c>
      <c r="E44" s="7"/>
      <c r="H44" s="7"/>
      <c r="K44" s="7"/>
      <c r="N44" s="2" t="s">
        <v>67</v>
      </c>
    </row>
    <row r="45" spans="1:14" x14ac:dyDescent="0.25">
      <c r="A45" s="18" t="s">
        <v>9</v>
      </c>
      <c r="B45" s="7"/>
      <c r="D45">
        <v>1</v>
      </c>
      <c r="E45" s="7"/>
      <c r="H45" s="7"/>
      <c r="K45" s="7"/>
      <c r="N45" s="2" t="s">
        <v>90</v>
      </c>
    </row>
    <row r="46" spans="1:14" x14ac:dyDescent="0.25">
      <c r="A46" s="18" t="s">
        <v>9</v>
      </c>
      <c r="B46" s="7"/>
      <c r="E46" s="7"/>
      <c r="H46" s="7"/>
      <c r="I46">
        <v>1</v>
      </c>
      <c r="K46" s="7"/>
      <c r="N46" s="2" t="s">
        <v>39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93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>
        <v>1</v>
      </c>
      <c r="I71" s="13"/>
      <c r="J71" s="13"/>
      <c r="K71" s="14"/>
      <c r="L71" s="13"/>
      <c r="M71" s="13"/>
      <c r="N71" s="14" t="s">
        <v>81</v>
      </c>
    </row>
    <row r="72" spans="1:14" x14ac:dyDescent="0.25">
      <c r="A72" s="16" t="s">
        <v>3</v>
      </c>
      <c r="B72" s="2"/>
      <c r="E72" s="2"/>
      <c r="H72" s="2"/>
      <c r="J72">
        <v>1</v>
      </c>
      <c r="K72" s="2"/>
      <c r="N72" s="2" t="s">
        <v>38</v>
      </c>
    </row>
    <row r="73" spans="1:14" x14ac:dyDescent="0.25">
      <c r="A73" s="16" t="s">
        <v>3</v>
      </c>
      <c r="B73" s="2"/>
      <c r="E73" s="2"/>
      <c r="H73" s="2"/>
      <c r="J73">
        <v>1</v>
      </c>
      <c r="K73" s="2"/>
      <c r="N73" s="2" t="s">
        <v>86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2</v>
      </c>
      <c r="D82" s="11">
        <f t="shared" si="0"/>
        <v>6</v>
      </c>
      <c r="E82" s="11">
        <f t="shared" si="0"/>
        <v>0</v>
      </c>
      <c r="F82" s="11">
        <f t="shared" si="0"/>
        <v>6</v>
      </c>
      <c r="G82" s="11">
        <f t="shared" si="0"/>
        <v>3</v>
      </c>
      <c r="H82" s="11">
        <f t="shared" si="0"/>
        <v>78</v>
      </c>
      <c r="I82" s="11">
        <f t="shared" si="0"/>
        <v>1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100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6</v>
      </c>
      <c r="D83" s="11">
        <f t="shared" si="1"/>
        <v>1</v>
      </c>
      <c r="E83" s="11">
        <f t="shared" si="1"/>
        <v>1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9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1</v>
      </c>
      <c r="I84" s="11">
        <f t="shared" si="3"/>
        <v>0</v>
      </c>
      <c r="J84" s="11">
        <f t="shared" si="3"/>
        <v>2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8</v>
      </c>
      <c r="D85" s="11">
        <f t="shared" si="4"/>
        <v>7</v>
      </c>
      <c r="E85" s="11">
        <f t="shared" si="4"/>
        <v>1</v>
      </c>
      <c r="F85" s="11">
        <f t="shared" si="4"/>
        <v>6</v>
      </c>
      <c r="G85" s="11">
        <f t="shared" si="4"/>
        <v>3</v>
      </c>
      <c r="H85" s="11">
        <f t="shared" si="4"/>
        <v>79</v>
      </c>
      <c r="I85" s="11">
        <f t="shared" si="4"/>
        <v>2</v>
      </c>
      <c r="J85" s="11">
        <f t="shared" si="4"/>
        <v>2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112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B1" zoomScale="70" zoomScaleNormal="70" workbookViewId="0">
      <pane ySplit="2" topLeftCell="A8" activePane="bottomLeft" state="frozen"/>
      <selection pane="bottomLeft" activeCell="C46" sqref="C4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98</v>
      </c>
      <c r="Q3" t="s">
        <v>9</v>
      </c>
    </row>
    <row r="4" spans="1:17" x14ac:dyDescent="0.25">
      <c r="A4" s="19" t="s">
        <v>8</v>
      </c>
      <c r="B4" s="7">
        <v>1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99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15</v>
      </c>
      <c r="I5" s="8"/>
      <c r="J5" s="8"/>
      <c r="K5" s="7"/>
      <c r="L5" s="8"/>
      <c r="M5" s="8"/>
      <c r="N5" s="2" t="s">
        <v>25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 t="s">
        <v>47</v>
      </c>
      <c r="F6" s="8"/>
      <c r="G6" s="8"/>
      <c r="H6" s="7"/>
      <c r="I6" s="8"/>
      <c r="J6" s="8"/>
      <c r="K6" s="7"/>
      <c r="L6" s="8"/>
      <c r="M6" s="8"/>
      <c r="N6" s="2" t="s">
        <v>29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12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3</v>
      </c>
      <c r="I8" s="8"/>
      <c r="J8" s="8"/>
      <c r="K8" s="7"/>
      <c r="L8" s="8"/>
      <c r="M8" s="8"/>
      <c r="N8" s="2" t="s">
        <v>26</v>
      </c>
    </row>
    <row r="9" spans="1:17" x14ac:dyDescent="0.25">
      <c r="A9" s="19" t="s">
        <v>8</v>
      </c>
      <c r="B9" s="7"/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104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105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106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107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>
        <v>1</v>
      </c>
      <c r="K13" s="7"/>
      <c r="L13" s="8"/>
      <c r="M13" s="8"/>
      <c r="N13" s="2" t="s">
        <v>80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33</v>
      </c>
    </row>
    <row r="15" spans="1:17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37</v>
      </c>
    </row>
    <row r="16" spans="1:17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108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109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7</v>
      </c>
      <c r="I18" s="8"/>
      <c r="J18" s="8"/>
      <c r="K18" s="7"/>
      <c r="L18" s="8"/>
      <c r="M18" s="8"/>
      <c r="N18" s="2" t="s">
        <v>25</v>
      </c>
    </row>
    <row r="19" spans="1:14" x14ac:dyDescent="0.25">
      <c r="A19" s="19" t="s">
        <v>8</v>
      </c>
      <c r="B19" s="7">
        <v>1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110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2</v>
      </c>
      <c r="I20" s="8"/>
      <c r="J20" s="8"/>
      <c r="K20" s="7"/>
      <c r="L20" s="8"/>
      <c r="M20" s="8"/>
      <c r="N20" s="2" t="s">
        <v>111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9</v>
      </c>
      <c r="I21" s="8"/>
      <c r="J21" s="8"/>
      <c r="K21" s="7"/>
      <c r="L21" s="8"/>
      <c r="M21" s="8"/>
      <c r="N21" s="2" t="s">
        <v>112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114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1</v>
      </c>
      <c r="I23" s="8"/>
      <c r="J23" s="8"/>
      <c r="K23" s="7"/>
      <c r="L23" s="8"/>
      <c r="M23" s="8"/>
      <c r="N23" s="2" t="s">
        <v>111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9</v>
      </c>
      <c r="I24" s="8"/>
      <c r="J24" s="8"/>
      <c r="K24" s="7"/>
      <c r="L24" s="8"/>
      <c r="M24" s="8"/>
      <c r="N24" s="2" t="s">
        <v>25</v>
      </c>
    </row>
    <row r="25" spans="1:14" x14ac:dyDescent="0.25">
      <c r="A25" s="19" t="s">
        <v>8</v>
      </c>
      <c r="B25" s="7"/>
      <c r="C25" s="8"/>
      <c r="D25" s="8"/>
      <c r="E25" s="7">
        <v>1</v>
      </c>
      <c r="F25" s="8"/>
      <c r="G25" s="8"/>
      <c r="H25" s="7"/>
      <c r="I25" s="8"/>
      <c r="J25" s="8"/>
      <c r="K25" s="7"/>
      <c r="L25" s="8"/>
      <c r="M25" s="8"/>
      <c r="N25" s="2" t="s">
        <v>116</v>
      </c>
    </row>
    <row r="26" spans="1:14" x14ac:dyDescent="0.25">
      <c r="A26" s="19" t="s">
        <v>8</v>
      </c>
      <c r="B26" s="7">
        <v>1</v>
      </c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 t="s">
        <v>37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>
        <v>12</v>
      </c>
      <c r="I27" s="8"/>
      <c r="J27" s="8"/>
      <c r="K27" s="7"/>
      <c r="L27" s="8"/>
      <c r="M27" s="8"/>
      <c r="N27" s="2" t="s">
        <v>117</v>
      </c>
    </row>
    <row r="28" spans="1:14" x14ac:dyDescent="0.25">
      <c r="A28" s="19" t="s">
        <v>8</v>
      </c>
      <c r="B28" s="7"/>
      <c r="C28" s="8"/>
      <c r="D28" s="8">
        <v>1</v>
      </c>
      <c r="E28" s="7"/>
      <c r="F28" s="8"/>
      <c r="G28" s="8"/>
      <c r="H28" s="7"/>
      <c r="I28" s="8"/>
      <c r="J28" s="8"/>
      <c r="K28" s="7"/>
      <c r="L28" s="8"/>
      <c r="M28" s="8"/>
      <c r="N28" s="2" t="s">
        <v>12</v>
      </c>
    </row>
    <row r="29" spans="1:14" x14ac:dyDescent="0.25">
      <c r="A29" s="19" t="s">
        <v>8</v>
      </c>
      <c r="B29" s="7">
        <v>1</v>
      </c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 t="s">
        <v>37</v>
      </c>
    </row>
    <row r="30" spans="1:14" x14ac:dyDescent="0.25">
      <c r="A30" s="19" t="s">
        <v>8</v>
      </c>
      <c r="B30" s="2"/>
      <c r="E30" s="2"/>
      <c r="H30" s="2">
        <v>4</v>
      </c>
      <c r="K30" s="2"/>
      <c r="N30" s="2" t="s">
        <v>25</v>
      </c>
    </row>
    <row r="31" spans="1:14" x14ac:dyDescent="0.25">
      <c r="A31" s="19" t="s">
        <v>8</v>
      </c>
      <c r="B31" s="2"/>
      <c r="E31" s="2">
        <v>2</v>
      </c>
      <c r="H31" s="2"/>
      <c r="K31" s="2"/>
      <c r="N31" s="2" t="s">
        <v>119</v>
      </c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>
        <v>9</v>
      </c>
      <c r="I32" s="8"/>
      <c r="J32" s="8"/>
      <c r="K32" s="7"/>
      <c r="L32" s="8"/>
      <c r="M32" s="8"/>
      <c r="N32" s="2" t="s">
        <v>117</v>
      </c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>
        <v>4</v>
      </c>
      <c r="I33" s="8"/>
      <c r="J33" s="8"/>
      <c r="K33" s="7"/>
      <c r="L33" s="8"/>
      <c r="M33" s="8"/>
      <c r="N33" s="2" t="s">
        <v>111</v>
      </c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>
        <v>1</v>
      </c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12</v>
      </c>
    </row>
    <row r="42" spans="1:14" x14ac:dyDescent="0.25">
      <c r="A42" s="18" t="s">
        <v>9</v>
      </c>
      <c r="B42" s="7"/>
      <c r="E42" s="7">
        <v>1</v>
      </c>
      <c r="F42">
        <v>1</v>
      </c>
      <c r="H42" s="7"/>
      <c r="K42" s="7"/>
      <c r="N42" s="2" t="s">
        <v>101</v>
      </c>
    </row>
    <row r="43" spans="1:14" x14ac:dyDescent="0.25">
      <c r="A43" s="18" t="s">
        <v>9</v>
      </c>
      <c r="B43" s="7"/>
      <c r="E43" s="7">
        <v>1</v>
      </c>
      <c r="H43" s="7"/>
      <c r="K43" s="7"/>
      <c r="N43" s="2" t="s">
        <v>102</v>
      </c>
    </row>
    <row r="44" spans="1:14" x14ac:dyDescent="0.25">
      <c r="A44" s="18" t="s">
        <v>9</v>
      </c>
      <c r="B44" s="7">
        <v>1</v>
      </c>
      <c r="E44" s="7"/>
      <c r="H44" s="7"/>
      <c r="K44" s="7"/>
      <c r="N44" s="2" t="s">
        <v>103</v>
      </c>
    </row>
    <row r="45" spans="1:14" x14ac:dyDescent="0.25">
      <c r="A45" s="18" t="s">
        <v>9</v>
      </c>
      <c r="B45" s="7"/>
      <c r="C45">
        <v>3</v>
      </c>
      <c r="E45" s="7"/>
      <c r="H45" s="7"/>
      <c r="K45" s="7"/>
      <c r="N45" s="2" t="s">
        <v>12</v>
      </c>
    </row>
    <row r="46" spans="1:14" x14ac:dyDescent="0.25">
      <c r="A46" s="18" t="s">
        <v>9</v>
      </c>
      <c r="B46" s="7"/>
      <c r="C46">
        <v>1</v>
      </c>
      <c r="E46" s="7"/>
      <c r="H46" s="7"/>
      <c r="I46">
        <v>1</v>
      </c>
      <c r="K46" s="7"/>
      <c r="N46" s="2" t="s">
        <v>120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1</v>
      </c>
      <c r="K71" s="14"/>
      <c r="L71" s="13"/>
      <c r="M71" s="13"/>
      <c r="N71" s="14" t="s">
        <v>86</v>
      </c>
    </row>
    <row r="72" spans="1:14" x14ac:dyDescent="0.25">
      <c r="A72" s="16" t="s">
        <v>3</v>
      </c>
      <c r="B72" s="2"/>
      <c r="E72" s="2"/>
      <c r="H72" s="2"/>
      <c r="K72" s="2">
        <v>1</v>
      </c>
      <c r="N72" s="2" t="s">
        <v>100</v>
      </c>
    </row>
    <row r="73" spans="1:14" x14ac:dyDescent="0.25">
      <c r="A73" s="16" t="s">
        <v>3</v>
      </c>
      <c r="B73" s="2"/>
      <c r="E73" s="2">
        <v>1</v>
      </c>
      <c r="H73" s="2"/>
      <c r="K73" s="2"/>
      <c r="N73" s="2" t="s">
        <v>113</v>
      </c>
    </row>
    <row r="74" spans="1:14" x14ac:dyDescent="0.25">
      <c r="A74" s="16" t="s">
        <v>3</v>
      </c>
      <c r="B74" s="2"/>
      <c r="E74" s="2"/>
      <c r="H74" s="2"/>
      <c r="K74" s="2"/>
      <c r="M74">
        <v>1</v>
      </c>
      <c r="N74" s="2" t="s">
        <v>115</v>
      </c>
    </row>
    <row r="75" spans="1:14" x14ac:dyDescent="0.25">
      <c r="A75" s="16" t="s">
        <v>3</v>
      </c>
      <c r="B75" s="2"/>
      <c r="E75" s="2"/>
      <c r="G75">
        <v>1</v>
      </c>
      <c r="H75" s="2"/>
      <c r="K75" s="2"/>
      <c r="N75" s="2" t="s">
        <v>118</v>
      </c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6</v>
      </c>
      <c r="C82" s="11">
        <f t="shared" ref="C82:M82" si="0">SUM(C3:C40)</f>
        <v>1</v>
      </c>
      <c r="D82" s="11">
        <f t="shared" si="0"/>
        <v>2</v>
      </c>
      <c r="E82" s="11">
        <f t="shared" si="0"/>
        <v>4</v>
      </c>
      <c r="F82" s="11">
        <f t="shared" si="0"/>
        <v>0</v>
      </c>
      <c r="G82" s="11">
        <f t="shared" si="0"/>
        <v>0</v>
      </c>
      <c r="H82" s="11">
        <f t="shared" si="0"/>
        <v>81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95</v>
      </c>
    </row>
    <row r="83" spans="1:14" x14ac:dyDescent="0.25">
      <c r="A83" t="s">
        <v>9</v>
      </c>
      <c r="B83" s="11">
        <f>SUM(B41:B70)</f>
        <v>2</v>
      </c>
      <c r="C83" s="11">
        <f t="shared" ref="C83:M83" si="1">SUM(C41:C70)</f>
        <v>5</v>
      </c>
      <c r="D83" s="11">
        <f t="shared" si="1"/>
        <v>0</v>
      </c>
      <c r="E83" s="11">
        <f t="shared" si="1"/>
        <v>2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1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1</v>
      </c>
      <c r="L84" s="11">
        <f t="shared" si="3"/>
        <v>0</v>
      </c>
      <c r="M84" s="11">
        <f t="shared" si="3"/>
        <v>1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8</v>
      </c>
      <c r="C85" s="11">
        <f t="shared" ref="C85:N85" si="4">SUM(C82:C84)</f>
        <v>6</v>
      </c>
      <c r="D85" s="11">
        <f t="shared" si="4"/>
        <v>2</v>
      </c>
      <c r="E85" s="11">
        <f t="shared" si="4"/>
        <v>7</v>
      </c>
      <c r="F85" s="11">
        <f t="shared" si="4"/>
        <v>1</v>
      </c>
      <c r="G85" s="11">
        <f t="shared" si="4"/>
        <v>1</v>
      </c>
      <c r="H85" s="11">
        <f t="shared" si="4"/>
        <v>81</v>
      </c>
      <c r="I85" s="11">
        <f t="shared" si="4"/>
        <v>1</v>
      </c>
      <c r="J85" s="11">
        <f t="shared" si="4"/>
        <v>2</v>
      </c>
      <c r="K85" s="11">
        <f t="shared" si="4"/>
        <v>1</v>
      </c>
      <c r="L85" s="11">
        <f t="shared" si="4"/>
        <v>0</v>
      </c>
      <c r="M85" s="11">
        <f t="shared" si="4"/>
        <v>1</v>
      </c>
      <c r="N85" s="11">
        <f t="shared" si="4"/>
        <v>111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2019-02-23T00:59:53Z</dcterms:modified>
</cp:coreProperties>
</file>