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3\2019\July\"/>
    </mc:Choice>
  </mc:AlternateContent>
  <bookViews>
    <workbookView xWindow="390" yWindow="630" windowWidth="27795" windowHeight="1258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F82" i="6" l="1"/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D85" i="1"/>
  <c r="M84" i="1"/>
  <c r="L84" i="1"/>
  <c r="K84" i="1"/>
  <c r="J84" i="1"/>
  <c r="I84" i="1"/>
  <c r="H84" i="1"/>
  <c r="G84" i="1"/>
  <c r="F84" i="1"/>
  <c r="E84" i="1"/>
  <c r="D84" i="1"/>
  <c r="C84" i="1"/>
  <c r="B84" i="1"/>
  <c r="N84" i="1" s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B82" i="4"/>
  <c r="D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B85" i="5" s="1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B82" i="5"/>
  <c r="C85" i="1" l="1"/>
  <c r="N82" i="1"/>
  <c r="C85" i="4"/>
  <c r="C85" i="5"/>
  <c r="N84" i="5"/>
  <c r="N82" i="5"/>
  <c r="E85" i="4"/>
  <c r="I85" i="5"/>
  <c r="J85" i="5"/>
  <c r="M85" i="4"/>
  <c r="J85" i="1"/>
  <c r="M85" i="7"/>
  <c r="E85" i="5"/>
  <c r="N82" i="4"/>
  <c r="B85" i="4"/>
  <c r="N84" i="4"/>
  <c r="E85" i="1"/>
  <c r="N82" i="7"/>
  <c r="N83" i="7"/>
  <c r="N84" i="7"/>
  <c r="B85" i="1"/>
  <c r="F85" i="5"/>
  <c r="I85" i="4"/>
  <c r="F85" i="1"/>
  <c r="I85" i="7"/>
  <c r="E85" i="7"/>
  <c r="F85" i="4"/>
  <c r="I85" i="1"/>
  <c r="F85" i="7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G82" i="6"/>
  <c r="H82" i="6"/>
  <c r="I82" i="6"/>
  <c r="J82" i="6"/>
  <c r="K82" i="6"/>
  <c r="L82" i="6"/>
  <c r="M82" i="6"/>
  <c r="B84" i="6"/>
  <c r="B83" i="6"/>
  <c r="B82" i="6"/>
  <c r="N85" i="7" l="1"/>
  <c r="N85" i="1"/>
  <c r="N85" i="4"/>
  <c r="N85" i="5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<sst xmlns="http://schemas.openxmlformats.org/spreadsheetml/2006/main" count="677" uniqueCount="89">
  <si>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</si>
  <si>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</si>
  <si>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</si>
  <si>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</si>
  <si>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</si>
  <si>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</si>
  <si>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</si>
  <si>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</si>
  <si>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</si>
  <si>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</si>
  <si>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</si>
  <si>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verification worksheet</t>
  </si>
  <si>
    <t xml:space="preserve">pay site </t>
  </si>
  <si>
    <t>waiver</t>
  </si>
  <si>
    <t xml:space="preserve">independent study </t>
  </si>
  <si>
    <t>mba aid</t>
  </si>
  <si>
    <t>grad plus</t>
  </si>
  <si>
    <t>authorized user</t>
  </si>
  <si>
    <t>outside scholarship</t>
  </si>
  <si>
    <t>mailing address</t>
  </si>
  <si>
    <t>meal plan</t>
  </si>
  <si>
    <t>access card info</t>
  </si>
  <si>
    <t>incentive grant</t>
  </si>
  <si>
    <t>coa</t>
  </si>
  <si>
    <t>insurance waiver</t>
  </si>
  <si>
    <t>scu scholarships</t>
  </si>
  <si>
    <t>billing cycle</t>
  </si>
  <si>
    <t>summer sesh 2</t>
  </si>
  <si>
    <t>hold</t>
  </si>
  <si>
    <t>waive insurance</t>
  </si>
  <si>
    <t>jesuit deposit</t>
  </si>
  <si>
    <t xml:space="preserve">grad plus </t>
  </si>
  <si>
    <t>august billing</t>
  </si>
  <si>
    <t>call for stefani</t>
  </si>
  <si>
    <t>housing damages</t>
  </si>
  <si>
    <t>pmt</t>
  </si>
  <si>
    <t>summer sesh 1</t>
  </si>
  <si>
    <t>lpf</t>
  </si>
  <si>
    <t>verification info</t>
  </si>
  <si>
    <t>grad aid/ PLUS loan</t>
  </si>
  <si>
    <t>independent study</t>
  </si>
  <si>
    <t>alt loan/coa</t>
  </si>
  <si>
    <t>laura</t>
  </si>
  <si>
    <t>late payment fee</t>
  </si>
  <si>
    <t>financial aid award/loans/payment plan/health insurance</t>
  </si>
  <si>
    <t>billing deadline</t>
  </si>
  <si>
    <t>will be late to fa appointment</t>
  </si>
  <si>
    <t xml:space="preserve">FAFSA </t>
  </si>
  <si>
    <t>swapping summer class</t>
  </si>
  <si>
    <t>transfer to sandra</t>
  </si>
  <si>
    <t xml:space="preserve">CAAP tuition </t>
  </si>
  <si>
    <t>graduate engineering</t>
  </si>
  <si>
    <t>grad plus loan</t>
  </si>
  <si>
    <t>access card office</t>
  </si>
  <si>
    <t>ecp dropping a class</t>
  </si>
  <si>
    <t>law financial aid</t>
  </si>
  <si>
    <t>loans</t>
  </si>
  <si>
    <t xml:space="preserve">billing </t>
  </si>
  <si>
    <t>billing statements</t>
  </si>
  <si>
    <t>outside loans</t>
  </si>
  <si>
    <t>drop off petition form</t>
  </si>
  <si>
    <t>authorized user/FERPA/ health insurance/ billing  statement</t>
  </si>
  <si>
    <t>stu for sheli w</t>
  </si>
  <si>
    <t>visiting student summer</t>
  </si>
  <si>
    <t xml:space="preserve">parent plus </t>
  </si>
  <si>
    <t>verification wksht</t>
  </si>
  <si>
    <t>lpf hold</t>
  </si>
  <si>
    <t>mba info</t>
  </si>
  <si>
    <t>summer sesh 3</t>
  </si>
  <si>
    <t>study abroad aid</t>
  </si>
  <si>
    <t>yellow ribbon for laura</t>
  </si>
  <si>
    <t xml:space="preserve">books </t>
  </si>
  <si>
    <t>fafsa for law student</t>
  </si>
  <si>
    <t>accept award</t>
  </si>
  <si>
    <t>ecp summer sesh</t>
  </si>
  <si>
    <t>pmt info</t>
  </si>
  <si>
    <t>law scholarship</t>
  </si>
  <si>
    <t>enrollment veriication</t>
  </si>
  <si>
    <t xml:space="preserve">accepting financial award </t>
  </si>
  <si>
    <t>rmv hold</t>
  </si>
  <si>
    <t>buying textbooks</t>
  </si>
  <si>
    <t>coa/fa</t>
  </si>
  <si>
    <t>financial aid award</t>
  </si>
  <si>
    <t xml:space="preserve">fafsa </t>
  </si>
  <si>
    <t>adding authorized user</t>
  </si>
  <si>
    <t>reinstating loan</t>
  </si>
  <si>
    <t>coa breakdown/cal grant</t>
  </si>
  <si>
    <t>waive health insurance</t>
  </si>
  <si>
    <t>FERPA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</si>
</sst>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B1" zoomScale="80" zoomScaleNormal="80" workbookViewId="0">
      <pane ySplit="2" topLeftCell="A27" activePane="bottomLeft" state="frozen"/>
      <selection pane="bottomLeft" activeCell="N48" sqref="N4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/>
      <c r="I3" s="8">
        <v>1</v>
      </c>
      <c r="J3" s="8"/>
      <c r="K3" s="7"/>
      <c r="L3" s="8"/>
      <c r="M3" s="8"/>
      <c r="N3" s="2" t="s">
        <v>14</v>
      </c>
    </row>
    <row r="4" spans="1:14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15</v>
      </c>
    </row>
    <row r="5" spans="1:14" x14ac:dyDescent="0.25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16</v>
      </c>
    </row>
    <row r="6" spans="1:14" x14ac:dyDescent="0.25">
      <c r="A6" s="19" t="s">
        <v>8</v>
      </c>
      <c r="B6" s="7"/>
      <c r="C6" s="8"/>
      <c r="D6" s="8"/>
      <c r="E6" s="7"/>
      <c r="F6" s="8">
        <v>2</v>
      </c>
      <c r="G6" s="8"/>
      <c r="H6" s="7"/>
      <c r="I6" s="8"/>
      <c r="J6" s="8"/>
      <c r="K6" s="7"/>
      <c r="L6" s="8"/>
      <c r="M6" s="8"/>
      <c r="N6" s="2" t="s">
        <v>22</v>
      </c>
    </row>
    <row r="7" spans="1:14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23</v>
      </c>
    </row>
    <row r="8" spans="1:14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24</v>
      </c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11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12</v>
      </c>
    </row>
    <row r="43" spans="1:14" x14ac:dyDescent="0.25">
      <c r="A43" s="18" t="s">
        <v>9</v>
      </c>
      <c r="B43" s="7"/>
      <c r="C43">
        <v>2</v>
      </c>
      <c r="E43" s="7"/>
      <c r="H43" s="7"/>
      <c r="K43" s="7"/>
      <c r="N43" s="2" t="s">
        <v>13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18</v>
      </c>
    </row>
    <row r="45" spans="1:14" x14ac:dyDescent="0.25">
      <c r="A45" s="18" t="s">
        <v>9</v>
      </c>
      <c r="B45" s="7"/>
      <c r="E45" s="7"/>
      <c r="H45" s="7"/>
      <c r="K45" s="7"/>
      <c r="L45">
        <v>1</v>
      </c>
      <c r="N45" s="2" t="s">
        <v>19</v>
      </c>
    </row>
    <row r="46" spans="1:14" x14ac:dyDescent="0.25">
      <c r="A46" s="18" t="s">
        <v>9</v>
      </c>
      <c r="B46" s="7"/>
      <c r="E46" s="7"/>
      <c r="H46" s="7"/>
      <c r="I46">
        <v>1</v>
      </c>
      <c r="K46" s="7"/>
      <c r="N46" s="2" t="s">
        <v>20</v>
      </c>
    </row>
    <row r="47" spans="1:14" x14ac:dyDescent="0.25">
      <c r="A47" s="18" t="s">
        <v>9</v>
      </c>
      <c r="B47" s="7"/>
      <c r="E47" s="7"/>
      <c r="H47" s="7"/>
      <c r="I47">
        <v>1</v>
      </c>
      <c r="K47" s="7"/>
      <c r="N47" s="2" t="s">
        <v>21</v>
      </c>
    </row>
    <row r="48" spans="1:14" x14ac:dyDescent="0.25">
      <c r="A48" s="18" t="s">
        <v>9</v>
      </c>
      <c r="B48" s="7"/>
      <c r="E48" s="7"/>
      <c r="F48">
        <v>1</v>
      </c>
      <c r="H48" s="7"/>
      <c r="K48" s="7"/>
      <c r="N48" s="2" t="s">
        <v>25</v>
      </c>
    </row>
    <row r="49" spans="1:14" x14ac:dyDescent="0.25">
      <c r="A49" s="18" t="s">
        <v>9</v>
      </c>
      <c r="B49" s="7"/>
      <c r="C49">
        <v>1</v>
      </c>
      <c r="E49" s="7"/>
      <c r="H49" s="7"/>
      <c r="K49" s="7"/>
      <c r="N49" s="2" t="s">
        <v>26</v>
      </c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17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0</v>
      </c>
      <c r="E82" s="11">
        <f t="shared" si="0"/>
        <v>0</v>
      </c>
      <c r="F82" s="11">
        <f>SUM(F3:F40)</f>
        <v>5</v>
      </c>
      <c r="G82" s="11">
        <f t="shared" si="0"/>
        <v>0</v>
      </c>
      <c r="H82" s="11">
        <f t="shared" si="0"/>
        <v>0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0</v>
      </c>
      <c r="E83" s="11">
        <f t="shared" si="1"/>
        <v>0</v>
      </c>
      <c r="F83" s="11">
        <f t="shared" si="1"/>
        <v>3</v>
      </c>
      <c r="G83" s="11">
        <f t="shared" si="1"/>
        <v>0</v>
      </c>
      <c r="H83" s="11">
        <f t="shared" si="1"/>
        <v>0</v>
      </c>
      <c r="I83" s="11">
        <f t="shared" si="1"/>
        <v>2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6</v>
      </c>
      <c r="D85" s="11">
        <f t="shared" si="4"/>
        <v>0</v>
      </c>
      <c r="E85" s="11">
        <f t="shared" si="4"/>
        <v>0</v>
      </c>
      <c r="F85" s="11">
        <f t="shared" si="4"/>
        <v>8</v>
      </c>
      <c r="G85" s="11">
        <f t="shared" si="4"/>
        <v>0</v>
      </c>
      <c r="H85" s="11">
        <f t="shared" si="4"/>
        <v>0</v>
      </c>
      <c r="I85" s="11">
        <f t="shared" si="4"/>
        <v>3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18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opLeftCell="B1" zoomScale="80" zoomScaleNormal="80" workbookViewId="0">
      <pane ySplit="2" topLeftCell="A3" activePane="bottomLeft" state="frozen"/>
      <selection pane="bottomLeft" activeCell="L16" sqref="L1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>
        <v>2</v>
      </c>
      <c r="J3" s="8"/>
      <c r="K3" s="7"/>
      <c r="L3" s="8"/>
      <c r="M3" s="8"/>
      <c r="N3" s="2" t="s">
        <v>27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>
        <v>1</v>
      </c>
      <c r="J4" s="8"/>
      <c r="K4" s="7"/>
      <c r="L4" s="8"/>
      <c r="M4" s="8"/>
      <c r="N4" s="2" t="s">
        <v>28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>
        <v>1</v>
      </c>
      <c r="J5" s="8"/>
      <c r="K5" s="7"/>
      <c r="L5" s="8"/>
      <c r="M5" s="8"/>
      <c r="N5" s="2" t="s">
        <v>29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30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31</v>
      </c>
    </row>
    <row r="8" spans="1:17" x14ac:dyDescent="0.25">
      <c r="A8" s="19" t="s">
        <v>8</v>
      </c>
      <c r="B8" s="7"/>
      <c r="C8" s="8">
        <v>3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32</v>
      </c>
    </row>
    <row r="9" spans="1:17" x14ac:dyDescent="0.25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18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35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37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>
        <v>1</v>
      </c>
      <c r="J12" s="8"/>
      <c r="K12" s="7"/>
      <c r="L12" s="8"/>
      <c r="M12" s="8"/>
      <c r="N12" s="2" t="s">
        <v>36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>
        <v>1</v>
      </c>
      <c r="J13" s="8"/>
      <c r="K13" s="7"/>
      <c r="L13" s="8"/>
      <c r="M13" s="8"/>
      <c r="N13" s="2" t="s">
        <v>40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41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34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38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33</v>
      </c>
    </row>
    <row r="72" spans="1:14" x14ac:dyDescent="0.25">
      <c r="A72" s="16" t="s">
        <v>3</v>
      </c>
      <c r="B72" s="2"/>
      <c r="E72" s="2"/>
      <c r="F72">
        <v>1</v>
      </c>
      <c r="H72" s="2"/>
      <c r="K72" s="2"/>
      <c r="N72" s="2" t="s">
        <v>39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5</v>
      </c>
      <c r="D82" s="11">
        <f t="shared" si="0"/>
        <v>0</v>
      </c>
      <c r="E82" s="11">
        <f t="shared" si="0"/>
        <v>0</v>
      </c>
      <c r="F82" s="11">
        <f t="shared" si="0"/>
        <v>4</v>
      </c>
      <c r="G82" s="11">
        <f t="shared" si="0"/>
        <v>0</v>
      </c>
      <c r="H82" s="11">
        <f t="shared" si="0"/>
        <v>0</v>
      </c>
      <c r="I82" s="11">
        <f t="shared" si="0"/>
        <v>6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2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6</v>
      </c>
      <c r="D85" s="11">
        <f t="shared" si="4"/>
        <v>0</v>
      </c>
      <c r="E85" s="11">
        <f t="shared" si="4"/>
        <v>0</v>
      </c>
      <c r="F85" s="11">
        <f t="shared" si="4"/>
        <v>7</v>
      </c>
      <c r="G85" s="11">
        <f t="shared" si="4"/>
        <v>0</v>
      </c>
      <c r="H85" s="11">
        <f t="shared" si="4"/>
        <v>0</v>
      </c>
      <c r="I85" s="11">
        <f t="shared" si="4"/>
        <v>6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19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18" activePane="bottomLeft" state="frozen"/>
      <selection pane="bottomLeft" activeCell="L49" sqref="L4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43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>
        <v>1</v>
      </c>
      <c r="J4" s="8"/>
      <c r="K4" s="7"/>
      <c r="L4" s="8"/>
      <c r="M4" s="8"/>
      <c r="N4" s="2" t="s">
        <v>48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49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50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>
        <v>1</v>
      </c>
      <c r="L7" s="8"/>
      <c r="M7" s="8"/>
      <c r="N7" s="2" t="s">
        <v>51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52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>
        <v>1</v>
      </c>
      <c r="J9" s="8"/>
      <c r="K9" s="7"/>
      <c r="L9" s="8"/>
      <c r="M9" s="8"/>
      <c r="N9" s="2" t="s">
        <v>54</v>
      </c>
    </row>
    <row r="10" spans="1:17" x14ac:dyDescent="0.25">
      <c r="A10" s="19" t="s">
        <v>8</v>
      </c>
      <c r="B10" s="7"/>
      <c r="C10" s="8"/>
      <c r="D10" s="8"/>
      <c r="E10" s="7"/>
      <c r="F10" s="8">
        <v>4</v>
      </c>
      <c r="G10" s="8"/>
      <c r="H10" s="7"/>
      <c r="I10" s="8"/>
      <c r="J10" s="8"/>
      <c r="K10" s="7"/>
      <c r="L10" s="8"/>
      <c r="M10" s="8"/>
      <c r="N10" s="2" t="s">
        <v>55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>
        <v>3</v>
      </c>
      <c r="J11" s="8"/>
      <c r="K11" s="7"/>
      <c r="L11" s="8"/>
      <c r="M11" s="8"/>
      <c r="N11" s="2" t="s">
        <v>28</v>
      </c>
    </row>
    <row r="12" spans="1:17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58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>
        <v>1</v>
      </c>
      <c r="J13" s="8"/>
      <c r="K13" s="7"/>
      <c r="L13" s="8"/>
      <c r="M13" s="8"/>
      <c r="N13" s="2" t="s">
        <v>60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>
        <v>1</v>
      </c>
      <c r="J14" s="8"/>
      <c r="K14" s="7"/>
      <c r="L14" s="8"/>
      <c r="M14" s="8"/>
      <c r="N14" s="2" t="s">
        <v>62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>
        <v>1</v>
      </c>
      <c r="M15" s="8"/>
      <c r="N15" s="2" t="s">
        <v>63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>
        <v>1</v>
      </c>
      <c r="G41" s="13"/>
      <c r="H41" s="12"/>
      <c r="I41" s="13"/>
      <c r="J41" s="13"/>
      <c r="K41" s="12"/>
      <c r="L41" s="13">
        <v>1</v>
      </c>
      <c r="M41" s="13"/>
      <c r="N41" s="14" t="s">
        <v>44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L42">
        <v>1</v>
      </c>
      <c r="N42" s="2" t="s">
        <v>45</v>
      </c>
    </row>
    <row r="43" spans="1:14" x14ac:dyDescent="0.25">
      <c r="A43" s="18" t="s">
        <v>9</v>
      </c>
      <c r="B43" s="7"/>
      <c r="E43" s="7"/>
      <c r="H43" s="7"/>
      <c r="K43" s="7"/>
      <c r="N43" s="2" t="s">
        <v>46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47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56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57</v>
      </c>
    </row>
    <row r="47" spans="1:14" x14ac:dyDescent="0.25">
      <c r="A47" s="18" t="s">
        <v>9</v>
      </c>
      <c r="B47" s="7"/>
      <c r="E47" s="7"/>
      <c r="F47">
        <v>1</v>
      </c>
      <c r="H47" s="7"/>
      <c r="K47" s="7"/>
      <c r="N47" s="2" t="s">
        <v>59</v>
      </c>
    </row>
    <row r="48" spans="1:14" x14ac:dyDescent="0.25">
      <c r="A48" s="18" t="s">
        <v>9</v>
      </c>
      <c r="B48" s="7"/>
      <c r="C48">
        <v>1</v>
      </c>
      <c r="E48" s="7"/>
      <c r="H48" s="7"/>
      <c r="K48" s="7"/>
      <c r="N48" s="2" t="s">
        <v>61</v>
      </c>
    </row>
    <row r="49" spans="1:14" x14ac:dyDescent="0.25">
      <c r="A49" s="18" t="s">
        <v>9</v>
      </c>
      <c r="B49" s="7"/>
      <c r="E49" s="7"/>
      <c r="F49">
        <v>1</v>
      </c>
      <c r="H49" s="7"/>
      <c r="K49" s="7"/>
      <c r="N49" s="2" t="s">
        <v>64</v>
      </c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42</v>
      </c>
    </row>
    <row r="72" spans="1:14" x14ac:dyDescent="0.25">
      <c r="A72" s="16" t="s">
        <v>3</v>
      </c>
      <c r="B72" s="2"/>
      <c r="E72" s="2"/>
      <c r="H72" s="2"/>
      <c r="K72" s="2"/>
      <c r="L72">
        <v>1</v>
      </c>
      <c r="N72" s="2" t="s">
        <v>53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3</v>
      </c>
      <c r="D82" s="11">
        <f t="shared" si="0"/>
        <v>0</v>
      </c>
      <c r="E82" s="11">
        <f t="shared" si="0"/>
        <v>0</v>
      </c>
      <c r="F82" s="11">
        <f t="shared" si="0"/>
        <v>6</v>
      </c>
      <c r="G82" s="11">
        <f t="shared" si="0"/>
        <v>0</v>
      </c>
      <c r="H82" s="11">
        <f t="shared" si="0"/>
        <v>0</v>
      </c>
      <c r="I82" s="11">
        <f t="shared" si="0"/>
        <v>7</v>
      </c>
      <c r="J82" s="11">
        <f t="shared" si="0"/>
        <v>0</v>
      </c>
      <c r="K82" s="11">
        <f t="shared" si="0"/>
        <v>1</v>
      </c>
      <c r="L82" s="11">
        <f t="shared" si="0"/>
        <v>1</v>
      </c>
      <c r="M82" s="11">
        <f t="shared" si="0"/>
        <v>0</v>
      </c>
      <c r="N82" s="11">
        <f>SUM(B82:M82)</f>
        <v>18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0</v>
      </c>
      <c r="E83" s="11">
        <f t="shared" si="1"/>
        <v>0</v>
      </c>
      <c r="F83" s="11">
        <f t="shared" si="1"/>
        <v>5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0</v>
      </c>
      <c r="N83" s="11">
        <f t="shared" ref="N83:N84" si="2">SUM(B83:M83)</f>
        <v>11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7</v>
      </c>
      <c r="D85" s="11">
        <f t="shared" si="4"/>
        <v>0</v>
      </c>
      <c r="E85" s="11">
        <f t="shared" si="4"/>
        <v>0</v>
      </c>
      <c r="F85" s="11">
        <f t="shared" si="4"/>
        <v>11</v>
      </c>
      <c r="G85" s="11">
        <f t="shared" si="4"/>
        <v>0</v>
      </c>
      <c r="H85" s="11">
        <f t="shared" si="4"/>
        <v>0</v>
      </c>
      <c r="I85" s="11">
        <f t="shared" si="4"/>
        <v>7</v>
      </c>
      <c r="J85" s="11">
        <f t="shared" si="4"/>
        <v>0</v>
      </c>
      <c r="K85" s="11">
        <f t="shared" si="4"/>
        <v>1</v>
      </c>
      <c r="L85" s="11">
        <f t="shared" si="4"/>
        <v>4</v>
      </c>
      <c r="M85" s="11">
        <f t="shared" si="4"/>
        <v>0</v>
      </c>
      <c r="N85" s="11">
        <f t="shared" si="4"/>
        <v>30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9" activePane="bottomLeft" state="frozen"/>
      <selection pane="bottomLeft" activeCell="F16" sqref="F16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65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>
        <v>1</v>
      </c>
      <c r="J4" s="8"/>
      <c r="K4" s="7"/>
      <c r="L4" s="8"/>
      <c r="M4" s="8"/>
      <c r="N4" s="2" t="s">
        <v>66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>
        <v>1</v>
      </c>
      <c r="M5" s="8"/>
      <c r="N5" s="2" t="s">
        <v>67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>
        <v>1</v>
      </c>
      <c r="J6" s="8"/>
      <c r="K6" s="7"/>
      <c r="L6" s="8"/>
      <c r="M6" s="8"/>
      <c r="N6" s="2" t="s">
        <v>68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>
        <v>1</v>
      </c>
      <c r="J7" s="8"/>
      <c r="K7" s="7"/>
      <c r="L7" s="8"/>
      <c r="M7" s="8"/>
      <c r="N7" s="2" t="s">
        <v>70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>
        <v>2</v>
      </c>
      <c r="M8" s="8"/>
      <c r="N8" s="2" t="s">
        <v>67</v>
      </c>
    </row>
    <row r="9" spans="1:17" x14ac:dyDescent="0.25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72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>
        <v>1</v>
      </c>
      <c r="J10" s="8"/>
      <c r="K10" s="7"/>
      <c r="L10" s="8"/>
      <c r="M10" s="8"/>
      <c r="N10" s="2" t="s">
        <v>27</v>
      </c>
    </row>
    <row r="11" spans="1:17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73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>
        <v>1</v>
      </c>
      <c r="J12" s="8"/>
      <c r="K12" s="7"/>
      <c r="L12" s="8"/>
      <c r="M12" s="8"/>
      <c r="N12" s="2" t="s">
        <v>74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>
        <v>8</v>
      </c>
      <c r="M13" s="8"/>
      <c r="N13" s="2" t="s">
        <v>35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76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69</v>
      </c>
    </row>
    <row r="42" spans="1:14" x14ac:dyDescent="0.25">
      <c r="A42" s="18" t="s">
        <v>9</v>
      </c>
      <c r="B42" s="7"/>
      <c r="E42" s="7"/>
      <c r="H42" s="7"/>
      <c r="K42" s="7"/>
      <c r="L42">
        <v>1</v>
      </c>
      <c r="N42" s="2" t="s">
        <v>71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75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4</v>
      </c>
      <c r="G82" s="11">
        <f t="shared" si="0"/>
        <v>0</v>
      </c>
      <c r="H82" s="11">
        <f t="shared" si="0"/>
        <v>0</v>
      </c>
      <c r="I82" s="11">
        <f t="shared" si="0"/>
        <v>5</v>
      </c>
      <c r="J82" s="11">
        <f t="shared" si="0"/>
        <v>0</v>
      </c>
      <c r="K82" s="11">
        <f t="shared" si="0"/>
        <v>0</v>
      </c>
      <c r="L82" s="11">
        <f t="shared" si="0"/>
        <v>11</v>
      </c>
      <c r="M82" s="11">
        <f t="shared" si="0"/>
        <v>0</v>
      </c>
      <c r="N82" s="11">
        <f>SUM(B82:M82)</f>
        <v>20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1</v>
      </c>
      <c r="D85" s="11">
        <f t="shared" si="4"/>
        <v>0</v>
      </c>
      <c r="E85" s="11">
        <f t="shared" si="4"/>
        <v>0</v>
      </c>
      <c r="F85" s="11">
        <f t="shared" si="4"/>
        <v>5</v>
      </c>
      <c r="G85" s="11">
        <f t="shared" si="4"/>
        <v>0</v>
      </c>
      <c r="H85" s="11">
        <f t="shared" si="4"/>
        <v>0</v>
      </c>
      <c r="I85" s="11">
        <f t="shared" si="4"/>
        <v>5</v>
      </c>
      <c r="J85" s="11">
        <f t="shared" si="4"/>
        <v>0</v>
      </c>
      <c r="K85" s="11">
        <f t="shared" si="4"/>
        <v>0</v>
      </c>
      <c r="L85" s="11">
        <f t="shared" si="4"/>
        <v>12</v>
      </c>
      <c r="M85" s="11">
        <f t="shared" si="4"/>
        <v>0</v>
      </c>
      <c r="N85" s="11">
        <f t="shared" si="4"/>
        <v>23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B1" zoomScale="80" zoomScaleNormal="80" workbookViewId="0">
      <pane ySplit="2" topLeftCell="A3" activePane="bottomLeft" state="frozen"/>
      <selection pane="bottomLeft" activeCell="K18" sqref="K1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>
        <v>6</v>
      </c>
      <c r="G3" s="8"/>
      <c r="H3" s="7"/>
      <c r="I3" s="8"/>
      <c r="J3" s="8"/>
      <c r="K3" s="7"/>
      <c r="L3" s="8"/>
      <c r="M3" s="8"/>
      <c r="N3" s="2" t="s">
        <v>78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2</v>
      </c>
      <c r="G4" s="8"/>
      <c r="H4" s="7"/>
      <c r="I4" s="8"/>
      <c r="J4" s="8"/>
      <c r="K4" s="7"/>
      <c r="L4" s="8"/>
      <c r="M4" s="8"/>
      <c r="N4" s="2" t="s">
        <v>79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>
        <v>1</v>
      </c>
      <c r="M5" s="8"/>
      <c r="N5" s="2" t="s">
        <v>80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81</v>
      </c>
    </row>
    <row r="7" spans="1:17" x14ac:dyDescent="0.25">
      <c r="A7" s="19" t="s">
        <v>8</v>
      </c>
      <c r="B7" s="7"/>
      <c r="C7" s="8"/>
      <c r="D7" s="8"/>
      <c r="E7" s="7"/>
      <c r="F7" s="8">
        <v>2</v>
      </c>
      <c r="G7" s="8"/>
      <c r="H7" s="7"/>
      <c r="I7" s="8"/>
      <c r="J7" s="8"/>
      <c r="K7" s="7"/>
      <c r="L7" s="8"/>
      <c r="M7" s="8"/>
      <c r="N7" s="2" t="s">
        <v>82</v>
      </c>
    </row>
    <row r="8" spans="1:17" x14ac:dyDescent="0.25">
      <c r="A8" s="19" t="s">
        <v>8</v>
      </c>
      <c r="B8" s="7">
        <v>3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35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>
        <v>1</v>
      </c>
      <c r="J9" s="8"/>
      <c r="K9" s="7"/>
      <c r="L9" s="8"/>
      <c r="M9" s="8"/>
      <c r="N9" s="2" t="s">
        <v>77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>
        <v>1</v>
      </c>
      <c r="M10" s="8"/>
      <c r="N10" s="2" t="s">
        <v>19</v>
      </c>
    </row>
    <row r="11" spans="1:17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83</v>
      </c>
    </row>
    <row r="12" spans="1:17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84</v>
      </c>
    </row>
    <row r="13" spans="1:17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83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>
        <v>3</v>
      </c>
      <c r="L14" s="8">
        <v>1</v>
      </c>
      <c r="M14" s="8"/>
      <c r="N14" s="2" t="s">
        <v>87</v>
      </c>
    </row>
    <row r="15" spans="1:17" x14ac:dyDescent="0.25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56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>
        <v>1</v>
      </c>
      <c r="J41" s="13"/>
      <c r="K41" s="12"/>
      <c r="L41" s="13"/>
      <c r="M41" s="13"/>
      <c r="N41" s="14" t="s">
        <v>77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83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85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86</v>
      </c>
    </row>
    <row r="45" spans="1:14" x14ac:dyDescent="0.25">
      <c r="A45" s="18" t="s">
        <v>9</v>
      </c>
      <c r="B45" s="7"/>
      <c r="E45" s="7"/>
      <c r="H45" s="7"/>
      <c r="K45" s="7">
        <v>1</v>
      </c>
      <c r="N45" s="2" t="s">
        <v>29</v>
      </c>
    </row>
    <row r="46" spans="1:14" x14ac:dyDescent="0.25">
      <c r="A46" s="18" t="s">
        <v>9</v>
      </c>
      <c r="B46" s="7"/>
      <c r="E46" s="7"/>
      <c r="H46" s="7">
        <v>1</v>
      </c>
      <c r="K46" s="7"/>
      <c r="N46" s="2" t="s">
        <v>88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1</v>
      </c>
      <c r="D82" s="11">
        <f t="shared" si="0"/>
        <v>0</v>
      </c>
      <c r="E82" s="11">
        <f t="shared" si="0"/>
        <v>0</v>
      </c>
      <c r="F82" s="11">
        <f t="shared" si="0"/>
        <v>14</v>
      </c>
      <c r="G82" s="11">
        <f t="shared" si="0"/>
        <v>0</v>
      </c>
      <c r="H82" s="11">
        <f t="shared" si="0"/>
        <v>0</v>
      </c>
      <c r="I82" s="11">
        <f t="shared" si="0"/>
        <v>1</v>
      </c>
      <c r="J82" s="11">
        <f t="shared" si="0"/>
        <v>0</v>
      </c>
      <c r="K82" s="11">
        <f t="shared" si="0"/>
        <v>3</v>
      </c>
      <c r="L82" s="11">
        <f t="shared" si="0"/>
        <v>3</v>
      </c>
      <c r="M82" s="11">
        <f t="shared" si="0"/>
        <v>0</v>
      </c>
      <c r="N82" s="11">
        <f>SUM(B82:M82)</f>
        <v>25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3</v>
      </c>
      <c r="G83" s="11">
        <f t="shared" si="1"/>
        <v>0</v>
      </c>
      <c r="H83" s="11">
        <f t="shared" si="1"/>
        <v>1</v>
      </c>
      <c r="I83" s="11">
        <f t="shared" si="1"/>
        <v>1</v>
      </c>
      <c r="J83" s="11">
        <f t="shared" si="1"/>
        <v>0</v>
      </c>
      <c r="K83" s="11">
        <f t="shared" si="1"/>
        <v>1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1</v>
      </c>
      <c r="D85" s="11">
        <f t="shared" si="4"/>
        <v>0</v>
      </c>
      <c r="E85" s="11">
        <f t="shared" si="4"/>
        <v>0</v>
      </c>
      <c r="F85" s="11">
        <f t="shared" si="4"/>
        <v>17</v>
      </c>
      <c r="G85" s="11">
        <f t="shared" si="4"/>
        <v>0</v>
      </c>
      <c r="H85" s="11">
        <f t="shared" si="4"/>
        <v>1</v>
      </c>
      <c r="I85" s="11">
        <f t="shared" si="4"/>
        <v>2</v>
      </c>
      <c r="J85" s="11">
        <f t="shared" si="4"/>
        <v>0</v>
      </c>
      <c r="K85" s="11">
        <f t="shared" si="4"/>
        <v>4</v>
      </c>
      <c r="L85" s="11">
        <f t="shared" si="4"/>
        <v>3</v>
      </c>
      <c r="M85" s="11">
        <f t="shared" si="4"/>
        <v>0</v>
      </c>
      <c r="N85" s="11">
        <f t="shared" si="4"/>
        <v>31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2019-07-26T23:28:34Z</dcterms:modified>
</cp:coreProperties>
</file>