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OS3\2019\June\"/>
    </mc:Choice>
  </mc:AlternateContent>
  <bookViews>
    <workbookView xWindow="390" yWindow="630" windowWidth="27795" windowHeight="12585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D85" i="7" l="1"/>
  <c r="M84" i="7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L85" i="7" s="1"/>
  <c r="K82" i="7"/>
  <c r="K85" i="7" s="1"/>
  <c r="J82" i="7"/>
  <c r="I82" i="7"/>
  <c r="H82" i="7"/>
  <c r="H85" i="7" s="1"/>
  <c r="G82" i="7"/>
  <c r="G85" i="7" s="1"/>
  <c r="F82" i="7"/>
  <c r="E82" i="7"/>
  <c r="D82" i="7"/>
  <c r="C82" i="7"/>
  <c r="B82" i="7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K82" i="1"/>
  <c r="K85" i="1" s="1"/>
  <c r="J82" i="1"/>
  <c r="I82" i="1"/>
  <c r="H82" i="1"/>
  <c r="H85" i="1" s="1"/>
  <c r="G82" i="1"/>
  <c r="G85" i="1" s="1"/>
  <c r="F82" i="1"/>
  <c r="E82" i="1"/>
  <c r="D82" i="1"/>
  <c r="D85" i="1" s="1"/>
  <c r="C82" i="1"/>
  <c r="B82" i="1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D85" i="4" s="1"/>
  <c r="C83" i="4"/>
  <c r="B83" i="4"/>
  <c r="M82" i="4"/>
  <c r="L82" i="4"/>
  <c r="L85" i="4" s="1"/>
  <c r="K82" i="4"/>
  <c r="K85" i="4" s="1"/>
  <c r="J82" i="4"/>
  <c r="I82" i="4"/>
  <c r="H82" i="4"/>
  <c r="H85" i="4" s="1"/>
  <c r="G82" i="4"/>
  <c r="G85" i="4" s="1"/>
  <c r="F82" i="4"/>
  <c r="E82" i="4"/>
  <c r="D82" i="4"/>
  <c r="C82" i="4"/>
  <c r="B82" i="4"/>
  <c r="L85" i="5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K82" i="5"/>
  <c r="K85" i="5" s="1"/>
  <c r="J82" i="5"/>
  <c r="I82" i="5"/>
  <c r="H82" i="5"/>
  <c r="H85" i="5" s="1"/>
  <c r="G82" i="5"/>
  <c r="F82" i="5"/>
  <c r="E82" i="5"/>
  <c r="D82" i="5"/>
  <c r="D85" i="5" s="1"/>
  <c r="C82" i="5"/>
  <c r="B82" i="5"/>
  <c r="C85" i="7" l="1"/>
  <c r="I85" i="7"/>
  <c r="L85" i="1"/>
  <c r="C85" i="1"/>
  <c r="C85" i="4"/>
  <c r="G85" i="5"/>
  <c r="F85" i="5"/>
  <c r="C85" i="5"/>
  <c r="N82" i="5"/>
  <c r="B85" i="5"/>
  <c r="N84" i="5"/>
  <c r="E85" i="4"/>
  <c r="N82" i="1"/>
  <c r="B85" i="1"/>
  <c r="N84" i="1"/>
  <c r="E85" i="7"/>
  <c r="I85" i="5"/>
  <c r="F85" i="4"/>
  <c r="I85" i="1"/>
  <c r="F85" i="7"/>
  <c r="M85" i="4"/>
  <c r="J85" i="1"/>
  <c r="N82" i="4"/>
  <c r="B85" i="4"/>
  <c r="N82" i="7"/>
  <c r="J85" i="5"/>
  <c r="M85" i="7"/>
  <c r="E85" i="5"/>
  <c r="N84" i="4"/>
  <c r="E85" i="1"/>
  <c r="N83" i="7"/>
  <c r="N84" i="7"/>
  <c r="I85" i="4"/>
  <c r="F85" i="1"/>
  <c r="M85" i="5"/>
  <c r="J85" i="4"/>
  <c r="M85" i="1"/>
  <c r="J85" i="7"/>
  <c r="B85" i="7"/>
  <c r="N83" i="1"/>
  <c r="N83" i="4"/>
  <c r="N85" i="4" s="1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5" l="1"/>
  <c r="N85" i="7"/>
  <c r="N85" i="1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<sst xmlns="http://schemas.openxmlformats.org/spreadsheetml/2006/main" count="686" uniqueCount="102">
  <si>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</si>
  <si>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</si>
  <si>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</si>
  <si>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</si>
  <si>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</si>
  <si>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</si>
  <si>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</si>
  <si>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</si>
  <si>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</si>
  <si>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</si>
  <si>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</si>
  <si>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tuition calc / rev fee / rem hold</t>
  </si>
  <si>
    <t>rem hold</t>
  </si>
  <si>
    <t>disconnect</t>
  </si>
  <si>
    <t>cannot add classes</t>
  </si>
  <si>
    <t>walk in pmt and rem hold</t>
  </si>
  <si>
    <t>fin aid disb and dd and refund</t>
  </si>
  <si>
    <t>walk in pmt</t>
  </si>
  <si>
    <t>cost breakdown and ppl</t>
  </si>
  <si>
    <t>va for summer</t>
  </si>
  <si>
    <t>drop class and refund</t>
  </si>
  <si>
    <t>transfer credit</t>
  </si>
  <si>
    <t>loans for summer</t>
  </si>
  <si>
    <t>regarding check// call for shaun</t>
  </si>
  <si>
    <t>confirm scholarship and refund</t>
  </si>
  <si>
    <t>late fee question for summer</t>
  </si>
  <si>
    <t>schedule a one time pmt</t>
  </si>
  <si>
    <t>hold and trouble adding class ECP</t>
  </si>
  <si>
    <t>brian from upstairs  transferred to ari</t>
  </si>
  <si>
    <t>remove hold</t>
  </si>
  <si>
    <t>direct deposit to add class</t>
  </si>
  <si>
    <t>bill breakdown</t>
  </si>
  <si>
    <t>pkging summer and MPN/EC and repay loans</t>
  </si>
  <si>
    <t>ret chk</t>
  </si>
  <si>
    <t>housing cost, fafsa, fa pkging</t>
  </si>
  <si>
    <t>pmt</t>
  </si>
  <si>
    <t>summer payment plan</t>
  </si>
  <si>
    <t>payment information</t>
  </si>
  <si>
    <t xml:space="preserve">confirm fafsa </t>
  </si>
  <si>
    <t>accepting award</t>
  </si>
  <si>
    <t>graduate plus loan</t>
  </si>
  <si>
    <t>financial aid award question</t>
  </si>
  <si>
    <t>loans consolidation question</t>
  </si>
  <si>
    <t>loan adjustment</t>
  </si>
  <si>
    <t>tuition and fee form</t>
  </si>
  <si>
    <t>PLUS</t>
  </si>
  <si>
    <t>email from allyson</t>
  </si>
  <si>
    <t>kuwait pmt status</t>
  </si>
  <si>
    <t>disb date and why late fee</t>
  </si>
  <si>
    <t>can't register - ECP</t>
  </si>
  <si>
    <t>provost for summer housing</t>
  </si>
  <si>
    <t>confirm accepted aid</t>
  </si>
  <si>
    <t>ecampus issues</t>
  </si>
  <si>
    <t>late fee</t>
  </si>
  <si>
    <t>summer enrollment +amt to pay</t>
  </si>
  <si>
    <t xml:space="preserve">disenrolled student summer enrollment question   </t>
  </si>
  <si>
    <t>see what student had hold for</t>
  </si>
  <si>
    <t>FAFSA question</t>
  </si>
  <si>
    <t xml:space="preserve">summer enrollment </t>
  </si>
  <si>
    <t>financial aid reward</t>
  </si>
  <si>
    <t>scholarship question</t>
  </si>
  <si>
    <t>housing refund question</t>
  </si>
  <si>
    <t>pmt (for tomorrow)</t>
  </si>
  <si>
    <t>summer school cost</t>
  </si>
  <si>
    <t xml:space="preserve">FAFSA </t>
  </si>
  <si>
    <t>Phone Test</t>
  </si>
  <si>
    <t>summer enrollment + billing</t>
  </si>
  <si>
    <t xml:space="preserve">financial aid </t>
  </si>
  <si>
    <t>passport</t>
  </si>
  <si>
    <t>transfer payment question</t>
  </si>
  <si>
    <t>aid for 13th quarter</t>
  </si>
  <si>
    <t>health waiver</t>
  </si>
  <si>
    <t>summer registration</t>
  </si>
  <si>
    <t>summer billing</t>
  </si>
  <si>
    <t>Quinn Martin Award</t>
  </si>
  <si>
    <t>aid over COA</t>
  </si>
  <si>
    <t>summer aid</t>
  </si>
  <si>
    <t>merit aid</t>
  </si>
  <si>
    <t>reinstate incentive grant</t>
  </si>
  <si>
    <t>supplemental aid</t>
  </si>
  <si>
    <t>lpf</t>
  </si>
  <si>
    <t>call for Brittany</t>
  </si>
  <si>
    <t>infinite loop issue</t>
  </si>
  <si>
    <t>refund</t>
  </si>
  <si>
    <t>transfer call</t>
  </si>
  <si>
    <t>grad engineering summer enrollment</t>
  </si>
  <si>
    <t xml:space="preserve">Billing question </t>
  </si>
  <si>
    <t>FA</t>
  </si>
  <si>
    <t>loan reinstated</t>
  </si>
  <si>
    <t>financial aid breakdown</t>
  </si>
  <si>
    <t>summer school enrollment</t>
  </si>
  <si>
    <t>loans, first  year general questions</t>
  </si>
  <si>
    <t>rmv hold</t>
  </si>
  <si>
    <t>enrollment fee</t>
  </si>
  <si>
    <t>accepting financial aid reward</t>
  </si>
  <si>
    <t>credit cards?</t>
  </si>
  <si>
    <t>prepay process</t>
  </si>
  <si>
    <t>loan debt email</t>
  </si>
  <si>
    <t>can't get to FA page</t>
  </si>
  <si>
    <t>pick up form</t>
  </si>
  <si>
    <t xml:space="preserve">va cost breakdown </t>
  </si>
  <si>
    <t>summer prepay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</si>
</sst>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topLeftCell="C1" zoomScale="80" zoomScaleNormal="80" workbookViewId="0">
      <pane ySplit="2" topLeftCell="A9" activePane="bottomLeft" state="frozen"/>
      <selection pane="bottomLeft" activeCell="E22" sqref="E22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>
        <v>1</v>
      </c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11</v>
      </c>
    </row>
    <row r="4" spans="1:14" x14ac:dyDescent="0.25">
      <c r="A4" s="19" t="s">
        <v>8</v>
      </c>
      <c r="B4" s="7">
        <v>1</v>
      </c>
      <c r="C4" s="8">
        <v>2</v>
      </c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12</v>
      </c>
    </row>
    <row r="5" spans="1:14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>
        <v>1</v>
      </c>
      <c r="L5" s="8"/>
      <c r="M5" s="8"/>
      <c r="N5" s="2" t="s">
        <v>14</v>
      </c>
    </row>
    <row r="6" spans="1:14" x14ac:dyDescent="0.25">
      <c r="A6" s="19" t="s">
        <v>8</v>
      </c>
      <c r="B6" s="7">
        <v>1</v>
      </c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15</v>
      </c>
    </row>
    <row r="7" spans="1:14" x14ac:dyDescent="0.25">
      <c r="A7" s="19" t="s">
        <v>8</v>
      </c>
      <c r="B7" s="7"/>
      <c r="C7" s="8">
        <v>1</v>
      </c>
      <c r="D7" s="8"/>
      <c r="E7" s="7"/>
      <c r="F7" s="8">
        <v>1</v>
      </c>
      <c r="G7" s="8"/>
      <c r="H7" s="7"/>
      <c r="I7" s="8"/>
      <c r="J7" s="8"/>
      <c r="K7" s="7"/>
      <c r="L7" s="8"/>
      <c r="M7" s="8"/>
      <c r="N7" s="2" t="s">
        <v>16</v>
      </c>
    </row>
    <row r="8" spans="1:14" x14ac:dyDescent="0.25">
      <c r="A8" s="19" t="s">
        <v>8</v>
      </c>
      <c r="B8" s="7">
        <v>2</v>
      </c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17</v>
      </c>
    </row>
    <row r="9" spans="1:14" x14ac:dyDescent="0.25">
      <c r="A9" s="19" t="s">
        <v>8</v>
      </c>
      <c r="B9" s="7"/>
      <c r="C9" s="8">
        <v>1</v>
      </c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18</v>
      </c>
    </row>
    <row r="10" spans="1:14" x14ac:dyDescent="0.25">
      <c r="A10" s="19" t="s">
        <v>8</v>
      </c>
      <c r="B10" s="7"/>
      <c r="C10" s="8">
        <v>1</v>
      </c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19</v>
      </c>
    </row>
    <row r="11" spans="1:14" x14ac:dyDescent="0.25">
      <c r="A11" s="19" t="s">
        <v>8</v>
      </c>
      <c r="B11" s="7"/>
      <c r="C11" s="8">
        <v>1</v>
      </c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20</v>
      </c>
    </row>
    <row r="12" spans="1:14" x14ac:dyDescent="0.25">
      <c r="A12" s="19" t="s">
        <v>8</v>
      </c>
      <c r="B12" s="7"/>
      <c r="C12" s="8"/>
      <c r="D12" s="8"/>
      <c r="E12" s="7"/>
      <c r="F12" s="8"/>
      <c r="G12" s="8"/>
      <c r="H12" s="7">
        <v>1</v>
      </c>
      <c r="I12" s="8"/>
      <c r="J12" s="8"/>
      <c r="K12" s="7"/>
      <c r="L12" s="8"/>
      <c r="M12" s="8"/>
      <c r="N12" s="2" t="s">
        <v>21</v>
      </c>
    </row>
    <row r="13" spans="1:14" x14ac:dyDescent="0.25">
      <c r="A13" s="19" t="s">
        <v>8</v>
      </c>
      <c r="B13" s="7"/>
      <c r="C13" s="8"/>
      <c r="D13" s="8"/>
      <c r="E13" s="7">
        <v>1</v>
      </c>
      <c r="F13" s="8"/>
      <c r="G13" s="8"/>
      <c r="H13" s="7"/>
      <c r="I13" s="8"/>
      <c r="J13" s="8"/>
      <c r="K13" s="7"/>
      <c r="L13" s="8"/>
      <c r="M13" s="8"/>
      <c r="N13" s="2" t="s">
        <v>22</v>
      </c>
    </row>
    <row r="14" spans="1:14" x14ac:dyDescent="0.25">
      <c r="A14" s="19" t="s">
        <v>8</v>
      </c>
      <c r="B14" s="7"/>
      <c r="C14" s="8">
        <v>1</v>
      </c>
      <c r="D14" s="8"/>
      <c r="E14" s="7"/>
      <c r="F14" s="8"/>
      <c r="G14" s="8"/>
      <c r="H14" s="7"/>
      <c r="I14" s="8"/>
      <c r="J14" s="8"/>
      <c r="K14" s="7"/>
      <c r="L14" s="8"/>
      <c r="M14" s="8"/>
      <c r="N14" s="2" t="s">
        <v>23</v>
      </c>
    </row>
    <row r="15" spans="1:14" x14ac:dyDescent="0.25">
      <c r="A15" s="19" t="s">
        <v>8</v>
      </c>
      <c r="B15" s="7"/>
      <c r="C15" s="8">
        <v>1</v>
      </c>
      <c r="D15" s="8"/>
      <c r="E15" s="7"/>
      <c r="F15" s="8">
        <v>1</v>
      </c>
      <c r="G15" s="8"/>
      <c r="H15" s="7"/>
      <c r="I15" s="8"/>
      <c r="J15" s="8"/>
      <c r="K15" s="7"/>
      <c r="L15" s="8"/>
      <c r="M15" s="8"/>
      <c r="N15" s="2" t="s">
        <v>24</v>
      </c>
    </row>
    <row r="16" spans="1:14" x14ac:dyDescent="0.25">
      <c r="A16" s="19" t="s">
        <v>8</v>
      </c>
      <c r="B16" s="7"/>
      <c r="C16" s="8">
        <v>1</v>
      </c>
      <c r="D16" s="8"/>
      <c r="E16" s="7"/>
      <c r="F16" s="8"/>
      <c r="G16" s="8"/>
      <c r="H16" s="7"/>
      <c r="I16" s="8"/>
      <c r="J16" s="8"/>
      <c r="K16" s="7"/>
      <c r="L16" s="8"/>
      <c r="M16" s="8"/>
      <c r="N16" s="2" t="s">
        <v>25</v>
      </c>
    </row>
    <row r="17" spans="1:14" x14ac:dyDescent="0.25">
      <c r="A17" s="19" t="s">
        <v>8</v>
      </c>
      <c r="B17" s="7"/>
      <c r="C17" s="8">
        <v>1</v>
      </c>
      <c r="D17" s="8"/>
      <c r="E17" s="7"/>
      <c r="F17" s="8"/>
      <c r="G17" s="8"/>
      <c r="H17" s="7"/>
      <c r="I17" s="8"/>
      <c r="J17" s="8"/>
      <c r="K17" s="7"/>
      <c r="L17" s="8"/>
      <c r="M17" s="8"/>
      <c r="N17" s="2" t="s">
        <v>27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>
        <v>1</v>
      </c>
      <c r="M18" s="8"/>
      <c r="N18" s="2" t="s">
        <v>28</v>
      </c>
    </row>
    <row r="19" spans="1:14" x14ac:dyDescent="0.25">
      <c r="A19" s="19" t="s">
        <v>8</v>
      </c>
      <c r="B19" s="7"/>
      <c r="C19" s="8">
        <v>1</v>
      </c>
      <c r="D19" s="8"/>
      <c r="E19" s="7"/>
      <c r="F19" s="8"/>
      <c r="G19" s="8"/>
      <c r="H19" s="7"/>
      <c r="I19" s="8"/>
      <c r="J19" s="8"/>
      <c r="K19" s="7"/>
      <c r="L19" s="8"/>
      <c r="M19" s="8"/>
      <c r="N19" s="2" t="s">
        <v>30</v>
      </c>
    </row>
    <row r="20" spans="1:14" x14ac:dyDescent="0.25">
      <c r="A20" s="19" t="s">
        <v>8</v>
      </c>
      <c r="B20" s="7">
        <v>1</v>
      </c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 t="s">
        <v>31</v>
      </c>
    </row>
    <row r="21" spans="1:14" x14ac:dyDescent="0.25">
      <c r="A21" s="19" t="s">
        <v>8</v>
      </c>
      <c r="B21" s="7"/>
      <c r="C21" s="8"/>
      <c r="D21" s="8"/>
      <c r="E21" s="7">
        <v>1</v>
      </c>
      <c r="F21" s="8"/>
      <c r="G21" s="8"/>
      <c r="H21" s="7"/>
      <c r="I21" s="8"/>
      <c r="J21" s="8"/>
      <c r="K21" s="7"/>
      <c r="L21" s="8"/>
      <c r="M21" s="8"/>
      <c r="N21" s="2" t="s">
        <v>32</v>
      </c>
    </row>
    <row r="22" spans="1:14" x14ac:dyDescent="0.25">
      <c r="A22" s="19" t="s">
        <v>8</v>
      </c>
      <c r="B22" s="7"/>
      <c r="C22" s="8"/>
      <c r="D22" s="8"/>
      <c r="E22" s="7">
        <v>1</v>
      </c>
      <c r="F22" s="8"/>
      <c r="G22" s="8"/>
      <c r="H22" s="7"/>
      <c r="I22" s="8"/>
      <c r="J22" s="8"/>
      <c r="K22" s="7">
        <v>1</v>
      </c>
      <c r="L22" s="8"/>
      <c r="M22" s="8"/>
      <c r="N22" s="2" t="s">
        <v>34</v>
      </c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26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29</v>
      </c>
    </row>
    <row r="43" spans="1:14" x14ac:dyDescent="0.25">
      <c r="A43" s="18" t="s">
        <v>9</v>
      </c>
      <c r="B43" s="7">
        <v>1</v>
      </c>
      <c r="E43" s="7"/>
      <c r="H43" s="7"/>
      <c r="K43" s="7"/>
      <c r="N43" s="2" t="s">
        <v>33</v>
      </c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>
        <v>1</v>
      </c>
      <c r="M71" s="13"/>
      <c r="N71" s="14" t="s">
        <v>13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5</v>
      </c>
      <c r="C82" s="11">
        <f t="shared" ref="C82:M82" si="0">SUM(C3:C40)</f>
        <v>12</v>
      </c>
      <c r="D82" s="11">
        <f t="shared" si="0"/>
        <v>0</v>
      </c>
      <c r="E82" s="11">
        <f t="shared" si="0"/>
        <v>3</v>
      </c>
      <c r="F82" s="11">
        <f t="shared" si="0"/>
        <v>2</v>
      </c>
      <c r="G82" s="11">
        <f t="shared" si="0"/>
        <v>0</v>
      </c>
      <c r="H82" s="11">
        <f t="shared" si="0"/>
        <v>1</v>
      </c>
      <c r="I82" s="11">
        <f t="shared" si="0"/>
        <v>0</v>
      </c>
      <c r="J82" s="11">
        <f t="shared" si="0"/>
        <v>0</v>
      </c>
      <c r="K82" s="11">
        <f t="shared" si="0"/>
        <v>2</v>
      </c>
      <c r="L82" s="11">
        <f t="shared" si="0"/>
        <v>1</v>
      </c>
      <c r="M82" s="11">
        <f t="shared" si="0"/>
        <v>0</v>
      </c>
      <c r="N82" s="11">
        <f>SUM(B82:M82)</f>
        <v>26</v>
      </c>
    </row>
    <row r="83" spans="1:14" x14ac:dyDescent="0.25">
      <c r="A83" t="s">
        <v>9</v>
      </c>
      <c r="B83" s="11">
        <f>SUM(B41:B70)</f>
        <v>1</v>
      </c>
      <c r="C83" s="11">
        <f t="shared" ref="C83:M83" si="1">SUM(C41:C70)</f>
        <v>2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3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6</v>
      </c>
      <c r="C85" s="11">
        <f t="shared" ref="C85:N85" si="4">SUM(C82:C84)</f>
        <v>14</v>
      </c>
      <c r="D85" s="11">
        <f t="shared" si="4"/>
        <v>0</v>
      </c>
      <c r="E85" s="11">
        <f t="shared" si="4"/>
        <v>3</v>
      </c>
      <c r="F85" s="11">
        <f t="shared" si="4"/>
        <v>2</v>
      </c>
      <c r="G85" s="11">
        <f t="shared" si="4"/>
        <v>0</v>
      </c>
      <c r="H85" s="11">
        <f t="shared" si="4"/>
        <v>1</v>
      </c>
      <c r="I85" s="11">
        <f t="shared" si="4"/>
        <v>0</v>
      </c>
      <c r="J85" s="11">
        <f t="shared" si="4"/>
        <v>0</v>
      </c>
      <c r="K85" s="11">
        <f t="shared" si="4"/>
        <v>2</v>
      </c>
      <c r="L85" s="11">
        <f t="shared" si="4"/>
        <v>2</v>
      </c>
      <c r="M85" s="11">
        <f t="shared" si="4"/>
        <v>0</v>
      </c>
      <c r="N85" s="11">
        <f t="shared" si="4"/>
        <v>30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topLeftCell="C1" zoomScale="80" zoomScaleNormal="80" workbookViewId="0">
      <pane ySplit="2" topLeftCell="A9" activePane="bottomLeft" state="frozen"/>
      <selection pane="bottomLeft" activeCell="D11" sqref="D11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>
        <v>5</v>
      </c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35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>
        <v>1</v>
      </c>
      <c r="G4" s="8"/>
      <c r="H4" s="7"/>
      <c r="I4" s="8"/>
      <c r="J4" s="8"/>
      <c r="K4" s="7"/>
      <c r="L4" s="8"/>
      <c r="M4" s="8"/>
      <c r="N4" s="2" t="s">
        <v>39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>
        <v>1</v>
      </c>
      <c r="G5" s="8"/>
      <c r="H5" s="7"/>
      <c r="I5" s="8"/>
      <c r="J5" s="8"/>
      <c r="K5" s="7"/>
      <c r="L5" s="8"/>
      <c r="M5" s="8"/>
      <c r="N5" s="2" t="s">
        <v>40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>
        <v>1</v>
      </c>
      <c r="G6" s="8"/>
      <c r="H6" s="7"/>
      <c r="I6" s="8"/>
      <c r="J6" s="8"/>
      <c r="K6" s="7"/>
      <c r="L6" s="8"/>
      <c r="M6" s="8"/>
      <c r="N6" s="2" t="s">
        <v>41</v>
      </c>
    </row>
    <row r="7" spans="1:17" x14ac:dyDescent="0.25">
      <c r="A7" s="19" t="s">
        <v>8</v>
      </c>
      <c r="B7" s="7"/>
      <c r="C7" s="8"/>
      <c r="D7" s="8"/>
      <c r="E7" s="7"/>
      <c r="F7" s="8">
        <v>1</v>
      </c>
      <c r="G7" s="8"/>
      <c r="H7" s="7"/>
      <c r="I7" s="8"/>
      <c r="J7" s="8"/>
      <c r="K7" s="7"/>
      <c r="L7" s="8"/>
      <c r="M7" s="8"/>
      <c r="N7" s="2" t="s">
        <v>42</v>
      </c>
    </row>
    <row r="8" spans="1:17" x14ac:dyDescent="0.25">
      <c r="A8" s="19" t="s">
        <v>8</v>
      </c>
      <c r="B8" s="7"/>
      <c r="C8" s="8"/>
      <c r="D8" s="8"/>
      <c r="E8" s="7"/>
      <c r="F8" s="8">
        <v>1</v>
      </c>
      <c r="G8" s="8"/>
      <c r="H8" s="7"/>
      <c r="I8" s="8"/>
      <c r="J8" s="8"/>
      <c r="K8" s="7"/>
      <c r="L8" s="8"/>
      <c r="M8" s="8"/>
      <c r="N8" s="2" t="s">
        <v>43</v>
      </c>
    </row>
    <row r="9" spans="1:17" x14ac:dyDescent="0.25">
      <c r="A9" s="19" t="s">
        <v>8</v>
      </c>
      <c r="B9" s="7"/>
      <c r="C9" s="8">
        <v>1</v>
      </c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44</v>
      </c>
    </row>
    <row r="10" spans="1:17" x14ac:dyDescent="0.25">
      <c r="A10" s="19" t="s">
        <v>8</v>
      </c>
      <c r="B10" s="7"/>
      <c r="C10" s="8"/>
      <c r="D10" s="8">
        <v>1</v>
      </c>
      <c r="E10" s="7"/>
      <c r="F10" s="8"/>
      <c r="G10" s="8"/>
      <c r="H10" s="7"/>
      <c r="I10" s="8"/>
      <c r="J10" s="8"/>
      <c r="K10" s="7"/>
      <c r="L10" s="8"/>
      <c r="M10" s="8"/>
      <c r="N10" s="2" t="s">
        <v>47</v>
      </c>
    </row>
    <row r="11" spans="1:17" x14ac:dyDescent="0.25">
      <c r="A11" s="19" t="s">
        <v>8</v>
      </c>
      <c r="B11" s="7"/>
      <c r="C11" s="8"/>
      <c r="D11" s="8">
        <v>1</v>
      </c>
      <c r="E11" s="7"/>
      <c r="F11" s="8"/>
      <c r="G11" s="8">
        <v>1</v>
      </c>
      <c r="H11" s="7"/>
      <c r="I11" s="8"/>
      <c r="J11" s="8"/>
      <c r="K11" s="7"/>
      <c r="L11" s="8"/>
      <c r="M11" s="8"/>
      <c r="N11" s="2" t="s">
        <v>48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36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38</v>
      </c>
    </row>
    <row r="43" spans="1:14" x14ac:dyDescent="0.25">
      <c r="A43" s="18" t="s">
        <v>9</v>
      </c>
      <c r="B43" s="7"/>
      <c r="E43" s="7"/>
      <c r="G43">
        <v>1</v>
      </c>
      <c r="H43" s="7"/>
      <c r="K43" s="7"/>
      <c r="N43" s="2" t="s">
        <v>45</v>
      </c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>
        <v>1</v>
      </c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 t="s">
        <v>37</v>
      </c>
    </row>
    <row r="72" spans="1:14" x14ac:dyDescent="0.25">
      <c r="A72" s="16" t="s">
        <v>3</v>
      </c>
      <c r="B72" s="2"/>
      <c r="E72" s="2"/>
      <c r="H72" s="2"/>
      <c r="J72">
        <v>1</v>
      </c>
      <c r="K72" s="2"/>
      <c r="N72" s="2" t="s">
        <v>46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5</v>
      </c>
      <c r="C82" s="11">
        <f t="shared" ref="C82:M82" si="0">SUM(C3:C40)</f>
        <v>1</v>
      </c>
      <c r="D82" s="11">
        <f t="shared" si="0"/>
        <v>2</v>
      </c>
      <c r="E82" s="11">
        <f t="shared" si="0"/>
        <v>0</v>
      </c>
      <c r="F82" s="11">
        <f t="shared" si="0"/>
        <v>5</v>
      </c>
      <c r="G82" s="11">
        <f t="shared" si="0"/>
        <v>1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14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0</v>
      </c>
      <c r="E83" s="11">
        <f t="shared" si="1"/>
        <v>0</v>
      </c>
      <c r="F83" s="11">
        <f t="shared" si="1"/>
        <v>1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3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1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1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2</v>
      </c>
    </row>
    <row r="85" spans="1:14" x14ac:dyDescent="0.25">
      <c r="A85" t="s">
        <v>10</v>
      </c>
      <c r="B85" s="11">
        <f>SUM(B82:B84)</f>
        <v>5</v>
      </c>
      <c r="C85" s="11">
        <f t="shared" ref="C85:N85" si="4">SUM(C82:C84)</f>
        <v>3</v>
      </c>
      <c r="D85" s="11">
        <f t="shared" si="4"/>
        <v>2</v>
      </c>
      <c r="E85" s="11">
        <f t="shared" si="4"/>
        <v>0</v>
      </c>
      <c r="F85" s="11">
        <f t="shared" si="4"/>
        <v>6</v>
      </c>
      <c r="G85" s="11">
        <f t="shared" si="4"/>
        <v>2</v>
      </c>
      <c r="H85" s="11">
        <f t="shared" si="4"/>
        <v>0</v>
      </c>
      <c r="I85" s="11">
        <f t="shared" si="4"/>
        <v>0</v>
      </c>
      <c r="J85" s="11">
        <f t="shared" si="4"/>
        <v>1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19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topLeftCell="B1" zoomScale="80" zoomScaleNormal="80" workbookViewId="0">
      <pane ySplit="2" topLeftCell="A3" activePane="bottomLeft" state="frozen"/>
      <selection pane="bottomLeft" activeCell="D15" sqref="D15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>
        <v>1</v>
      </c>
      <c r="M3" s="8"/>
      <c r="N3" s="2" t="s">
        <v>49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>
        <v>1</v>
      </c>
      <c r="G4" s="8"/>
      <c r="H4" s="7"/>
      <c r="I4" s="8"/>
      <c r="J4" s="8"/>
      <c r="K4" s="7"/>
      <c r="L4" s="8"/>
      <c r="M4" s="8"/>
      <c r="N4" s="2" t="s">
        <v>50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/>
      <c r="K5" s="7"/>
      <c r="L5" s="8"/>
      <c r="M5" s="8"/>
      <c r="N5" s="2" t="s">
        <v>51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>
        <v>1</v>
      </c>
      <c r="M6" s="8"/>
      <c r="N6" s="2" t="s">
        <v>52</v>
      </c>
    </row>
    <row r="7" spans="1:17" x14ac:dyDescent="0.25">
      <c r="A7" s="19" t="s">
        <v>8</v>
      </c>
      <c r="B7" s="7">
        <v>1</v>
      </c>
      <c r="C7" s="8"/>
      <c r="D7" s="8"/>
      <c r="E7" s="7"/>
      <c r="F7" s="8"/>
      <c r="G7" s="8"/>
      <c r="H7" s="7">
        <v>1</v>
      </c>
      <c r="I7" s="8"/>
      <c r="J7" s="8"/>
      <c r="K7" s="7"/>
      <c r="L7" s="8"/>
      <c r="M7" s="8"/>
      <c r="N7" s="2" t="s">
        <v>54</v>
      </c>
    </row>
    <row r="8" spans="1:17" x14ac:dyDescent="0.25">
      <c r="A8" s="19" t="s">
        <v>8</v>
      </c>
      <c r="B8" s="7"/>
      <c r="C8" s="8">
        <v>1</v>
      </c>
      <c r="D8" s="8"/>
      <c r="E8" s="7"/>
      <c r="F8" s="8">
        <v>1</v>
      </c>
      <c r="G8" s="8"/>
      <c r="H8" s="7"/>
      <c r="I8" s="8"/>
      <c r="J8" s="8"/>
      <c r="K8" s="7"/>
      <c r="L8" s="8"/>
      <c r="M8" s="8"/>
      <c r="N8" s="2" t="s">
        <v>55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54</v>
      </c>
    </row>
    <row r="10" spans="1:17" x14ac:dyDescent="0.25">
      <c r="A10" s="19" t="s">
        <v>8</v>
      </c>
      <c r="B10" s="7"/>
      <c r="C10" s="8"/>
      <c r="D10" s="8"/>
      <c r="E10" s="7"/>
      <c r="F10" s="8">
        <v>1</v>
      </c>
      <c r="G10" s="8"/>
      <c r="H10" s="7"/>
      <c r="I10" s="8"/>
      <c r="J10" s="8"/>
      <c r="K10" s="7"/>
      <c r="L10" s="8"/>
      <c r="M10" s="8"/>
      <c r="N10" s="2" t="s">
        <v>57</v>
      </c>
    </row>
    <row r="11" spans="1:17" x14ac:dyDescent="0.25">
      <c r="A11" s="19" t="s">
        <v>8</v>
      </c>
      <c r="B11" s="7">
        <v>4</v>
      </c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35</v>
      </c>
    </row>
    <row r="12" spans="1:17" x14ac:dyDescent="0.25">
      <c r="A12" s="19" t="s">
        <v>8</v>
      </c>
      <c r="B12" s="7">
        <v>1</v>
      </c>
      <c r="C12" s="8">
        <v>1</v>
      </c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58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>
        <v>1</v>
      </c>
      <c r="L13" s="8"/>
      <c r="M13" s="8"/>
      <c r="N13" s="2" t="s">
        <v>61</v>
      </c>
    </row>
    <row r="14" spans="1:17" x14ac:dyDescent="0.25">
      <c r="A14" s="19" t="s">
        <v>8</v>
      </c>
      <c r="B14" s="7"/>
      <c r="C14" s="8">
        <v>1</v>
      </c>
      <c r="D14" s="8"/>
      <c r="E14" s="7"/>
      <c r="F14" s="8"/>
      <c r="G14" s="8"/>
      <c r="H14" s="7"/>
      <c r="I14" s="8"/>
      <c r="J14" s="8"/>
      <c r="K14" s="7"/>
      <c r="L14" s="8"/>
      <c r="M14" s="8"/>
      <c r="N14" s="2" t="s">
        <v>63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>
        <v>1</v>
      </c>
      <c r="H41" s="12"/>
      <c r="I41" s="13"/>
      <c r="J41" s="13"/>
      <c r="K41" s="12"/>
      <c r="L41" s="13"/>
      <c r="M41" s="13"/>
      <c r="N41" s="14" t="s">
        <v>45</v>
      </c>
    </row>
    <row r="42" spans="1:14" x14ac:dyDescent="0.25">
      <c r="A42" s="18" t="s">
        <v>9</v>
      </c>
      <c r="B42" s="7"/>
      <c r="D42">
        <v>1</v>
      </c>
      <c r="E42" s="7"/>
      <c r="H42" s="7"/>
      <c r="K42" s="7"/>
      <c r="N42" s="2" t="s">
        <v>53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59</v>
      </c>
    </row>
    <row r="44" spans="1:14" x14ac:dyDescent="0.25">
      <c r="A44" s="18" t="s">
        <v>9</v>
      </c>
      <c r="B44" s="7">
        <v>1</v>
      </c>
      <c r="E44" s="7"/>
      <c r="H44" s="7"/>
      <c r="K44" s="7"/>
      <c r="N44" s="2" t="s">
        <v>35</v>
      </c>
    </row>
    <row r="45" spans="1:14" x14ac:dyDescent="0.25">
      <c r="A45" s="18" t="s">
        <v>9</v>
      </c>
      <c r="B45" s="7"/>
      <c r="E45" s="7"/>
      <c r="F45">
        <v>1</v>
      </c>
      <c r="H45" s="7"/>
      <c r="K45" s="7"/>
      <c r="N45" s="2" t="s">
        <v>60</v>
      </c>
    </row>
    <row r="46" spans="1:14" x14ac:dyDescent="0.25">
      <c r="A46" s="18" t="s">
        <v>9</v>
      </c>
      <c r="B46" s="7">
        <v>1</v>
      </c>
      <c r="E46" s="7"/>
      <c r="H46" s="7"/>
      <c r="K46" s="7"/>
      <c r="N46" s="2" t="s">
        <v>62</v>
      </c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>
        <v>2</v>
      </c>
      <c r="N71" s="14" t="s">
        <v>46</v>
      </c>
    </row>
    <row r="72" spans="1:14" x14ac:dyDescent="0.25">
      <c r="A72" s="16" t="s">
        <v>3</v>
      </c>
      <c r="B72" s="2"/>
      <c r="C72">
        <v>2</v>
      </c>
      <c r="E72" s="2"/>
      <c r="H72" s="2"/>
      <c r="K72" s="2"/>
      <c r="N72" s="2" t="s">
        <v>56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6</v>
      </c>
      <c r="C82" s="11">
        <f t="shared" ref="C82:M82" si="0">SUM(C3:C40)</f>
        <v>3</v>
      </c>
      <c r="D82" s="11">
        <f t="shared" si="0"/>
        <v>0</v>
      </c>
      <c r="E82" s="11">
        <f t="shared" si="0"/>
        <v>0</v>
      </c>
      <c r="F82" s="11">
        <f t="shared" si="0"/>
        <v>3</v>
      </c>
      <c r="G82" s="11">
        <f t="shared" si="0"/>
        <v>1</v>
      </c>
      <c r="H82" s="11">
        <f t="shared" si="0"/>
        <v>1</v>
      </c>
      <c r="I82" s="11">
        <f t="shared" si="0"/>
        <v>0</v>
      </c>
      <c r="J82" s="11">
        <f t="shared" si="0"/>
        <v>0</v>
      </c>
      <c r="K82" s="11">
        <f t="shared" si="0"/>
        <v>1</v>
      </c>
      <c r="L82" s="11">
        <f t="shared" si="0"/>
        <v>2</v>
      </c>
      <c r="M82" s="11">
        <f t="shared" si="0"/>
        <v>0</v>
      </c>
      <c r="N82" s="11">
        <f>SUM(B82:M82)</f>
        <v>17</v>
      </c>
    </row>
    <row r="83" spans="1:14" x14ac:dyDescent="0.25">
      <c r="A83" t="s">
        <v>9</v>
      </c>
      <c r="B83" s="11">
        <f>SUM(B41:B70)</f>
        <v>2</v>
      </c>
      <c r="C83" s="11">
        <f t="shared" ref="C83:M83" si="1">SUM(C41:C70)</f>
        <v>0</v>
      </c>
      <c r="D83" s="11">
        <f t="shared" si="1"/>
        <v>1</v>
      </c>
      <c r="E83" s="11">
        <f t="shared" si="1"/>
        <v>0</v>
      </c>
      <c r="F83" s="11">
        <f t="shared" si="1"/>
        <v>2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6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2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2</v>
      </c>
      <c r="N84" s="11">
        <f t="shared" si="2"/>
        <v>4</v>
      </c>
    </row>
    <row r="85" spans="1:14" x14ac:dyDescent="0.25">
      <c r="A85" t="s">
        <v>10</v>
      </c>
      <c r="B85" s="11">
        <f>SUM(B82:B84)</f>
        <v>8</v>
      </c>
      <c r="C85" s="11">
        <f t="shared" ref="C85:N85" si="4">SUM(C82:C84)</f>
        <v>5</v>
      </c>
      <c r="D85" s="11">
        <f t="shared" si="4"/>
        <v>1</v>
      </c>
      <c r="E85" s="11">
        <f t="shared" si="4"/>
        <v>0</v>
      </c>
      <c r="F85" s="11">
        <f t="shared" si="4"/>
        <v>5</v>
      </c>
      <c r="G85" s="11">
        <f t="shared" si="4"/>
        <v>2</v>
      </c>
      <c r="H85" s="11">
        <f t="shared" si="4"/>
        <v>1</v>
      </c>
      <c r="I85" s="11">
        <f t="shared" si="4"/>
        <v>0</v>
      </c>
      <c r="J85" s="11">
        <f t="shared" si="4"/>
        <v>0</v>
      </c>
      <c r="K85" s="11">
        <f t="shared" si="4"/>
        <v>1</v>
      </c>
      <c r="L85" s="11">
        <f t="shared" si="4"/>
        <v>2</v>
      </c>
      <c r="M85" s="11">
        <f t="shared" si="4"/>
        <v>2</v>
      </c>
      <c r="N85" s="11">
        <f t="shared" si="4"/>
        <v>27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zoomScale="80" zoomScaleNormal="80" workbookViewId="0">
      <pane ySplit="2" topLeftCell="A6" activePane="bottomLeft" state="frozen"/>
      <selection pane="bottomLeft" activeCell="I23" sqref="I23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>
        <v>1</v>
      </c>
      <c r="G3" s="8"/>
      <c r="H3" s="7"/>
      <c r="I3" s="8"/>
      <c r="J3" s="8"/>
      <c r="K3" s="7"/>
      <c r="L3" s="8"/>
      <c r="M3" s="8"/>
      <c r="N3" s="2" t="s">
        <v>67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>
        <v>1</v>
      </c>
      <c r="F4" s="8"/>
      <c r="G4" s="8"/>
      <c r="H4" s="7"/>
      <c r="I4" s="8"/>
      <c r="J4" s="8"/>
      <c r="K4" s="7"/>
      <c r="L4" s="8"/>
      <c r="M4" s="8"/>
      <c r="N4" s="2" t="s">
        <v>68</v>
      </c>
      <c r="Q4" t="s">
        <v>8</v>
      </c>
    </row>
    <row r="5" spans="1:17" x14ac:dyDescent="0.25">
      <c r="A5" s="19" t="s">
        <v>8</v>
      </c>
      <c r="B5" s="7"/>
      <c r="C5" s="8">
        <v>1</v>
      </c>
      <c r="D5" s="8"/>
      <c r="E5" s="7"/>
      <c r="F5" s="8"/>
      <c r="G5" s="8"/>
      <c r="H5" s="7"/>
      <c r="I5" s="8"/>
      <c r="J5" s="8"/>
      <c r="K5" s="7"/>
      <c r="L5" s="8"/>
      <c r="M5" s="8"/>
      <c r="N5" s="2" t="s">
        <v>53</v>
      </c>
      <c r="Q5" t="s">
        <v>3</v>
      </c>
    </row>
    <row r="6" spans="1:17" x14ac:dyDescent="0.25">
      <c r="A6" s="19" t="s">
        <v>8</v>
      </c>
      <c r="B6" s="7">
        <v>1</v>
      </c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35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1</v>
      </c>
      <c r="I7" s="8"/>
      <c r="J7" s="8"/>
      <c r="K7" s="7"/>
      <c r="L7" s="8"/>
      <c r="M7" s="8"/>
      <c r="N7" s="2" t="s">
        <v>72</v>
      </c>
    </row>
    <row r="8" spans="1:17" x14ac:dyDescent="0.25">
      <c r="A8" s="19" t="s">
        <v>8</v>
      </c>
      <c r="B8" s="7">
        <v>1</v>
      </c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73</v>
      </c>
    </row>
    <row r="9" spans="1:17" x14ac:dyDescent="0.25">
      <c r="A9" s="19" t="s">
        <v>8</v>
      </c>
      <c r="B9" s="7"/>
      <c r="C9" s="8"/>
      <c r="D9" s="8"/>
      <c r="E9" s="7"/>
      <c r="F9" s="8">
        <v>1</v>
      </c>
      <c r="G9" s="8"/>
      <c r="H9" s="7"/>
      <c r="I9" s="8"/>
      <c r="J9" s="8"/>
      <c r="K9" s="7"/>
      <c r="L9" s="8"/>
      <c r="M9" s="8"/>
      <c r="N9" s="2" t="s">
        <v>74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>
        <v>1</v>
      </c>
      <c r="H10" s="7"/>
      <c r="I10" s="8"/>
      <c r="J10" s="8"/>
      <c r="K10" s="7"/>
      <c r="L10" s="8"/>
      <c r="M10" s="8"/>
      <c r="N10" s="2" t="s">
        <v>77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>
        <v>1</v>
      </c>
      <c r="H11" s="7"/>
      <c r="I11" s="8"/>
      <c r="J11" s="8"/>
      <c r="K11" s="7"/>
      <c r="L11" s="8"/>
      <c r="M11" s="8"/>
      <c r="N11" s="2" t="s">
        <v>78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>
        <v>1</v>
      </c>
      <c r="H12" s="7"/>
      <c r="I12" s="8"/>
      <c r="J12" s="8"/>
      <c r="K12" s="7"/>
      <c r="L12" s="8"/>
      <c r="M12" s="8"/>
      <c r="N12" s="2" t="s">
        <v>79</v>
      </c>
    </row>
    <row r="13" spans="1:17" x14ac:dyDescent="0.25">
      <c r="A13" s="19" t="s">
        <v>8</v>
      </c>
      <c r="B13" s="7"/>
      <c r="C13" s="8">
        <v>1</v>
      </c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80</v>
      </c>
    </row>
    <row r="14" spans="1:17" x14ac:dyDescent="0.25">
      <c r="A14" s="19" t="s">
        <v>8</v>
      </c>
      <c r="B14" s="7"/>
      <c r="C14" s="8"/>
      <c r="D14" s="8"/>
      <c r="E14" s="7"/>
      <c r="F14" s="8">
        <v>1</v>
      </c>
      <c r="G14" s="8"/>
      <c r="H14" s="7"/>
      <c r="I14" s="8"/>
      <c r="J14" s="8"/>
      <c r="K14" s="7"/>
      <c r="L14" s="8"/>
      <c r="M14" s="8"/>
      <c r="N14" s="2" t="s">
        <v>82</v>
      </c>
    </row>
    <row r="15" spans="1:17" x14ac:dyDescent="0.25">
      <c r="A15" s="19" t="s">
        <v>8</v>
      </c>
      <c r="B15" s="7"/>
      <c r="C15" s="8"/>
      <c r="D15" s="8">
        <v>1</v>
      </c>
      <c r="E15" s="7"/>
      <c r="F15" s="8"/>
      <c r="G15" s="8"/>
      <c r="H15" s="7"/>
      <c r="I15" s="8"/>
      <c r="J15" s="8"/>
      <c r="K15" s="7"/>
      <c r="L15" s="8"/>
      <c r="M15" s="8"/>
      <c r="N15" s="2" t="s">
        <v>83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64</v>
      </c>
    </row>
    <row r="42" spans="1:14" x14ac:dyDescent="0.25">
      <c r="A42" s="18" t="s">
        <v>9</v>
      </c>
      <c r="B42" s="7"/>
      <c r="C42">
        <v>1</v>
      </c>
      <c r="E42" s="7"/>
      <c r="H42" s="7"/>
      <c r="I42">
        <v>1</v>
      </c>
      <c r="K42" s="7"/>
      <c r="N42" s="2" t="s">
        <v>66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69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70</v>
      </c>
    </row>
    <row r="45" spans="1:14" x14ac:dyDescent="0.25">
      <c r="A45" s="18" t="s">
        <v>9</v>
      </c>
      <c r="B45" s="7"/>
      <c r="E45" s="7"/>
      <c r="H45" s="7"/>
      <c r="K45" s="7"/>
      <c r="L45">
        <v>1</v>
      </c>
      <c r="N45" s="2" t="s">
        <v>71</v>
      </c>
    </row>
    <row r="46" spans="1:14" x14ac:dyDescent="0.25">
      <c r="A46" s="18" t="s">
        <v>9</v>
      </c>
      <c r="B46" s="7"/>
      <c r="E46" s="7"/>
      <c r="F46">
        <v>1</v>
      </c>
      <c r="H46" s="7"/>
      <c r="K46" s="7"/>
      <c r="N46" s="2" t="s">
        <v>75</v>
      </c>
    </row>
    <row r="47" spans="1:14" x14ac:dyDescent="0.25">
      <c r="A47" s="18" t="s">
        <v>9</v>
      </c>
      <c r="B47" s="7"/>
      <c r="E47" s="7"/>
      <c r="F47">
        <v>1</v>
      </c>
      <c r="H47" s="7"/>
      <c r="K47" s="7"/>
      <c r="N47" s="2" t="s">
        <v>76</v>
      </c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>
        <v>1</v>
      </c>
      <c r="M71" s="13"/>
      <c r="N71" s="14" t="s">
        <v>65</v>
      </c>
    </row>
    <row r="72" spans="1:14" x14ac:dyDescent="0.25">
      <c r="A72" s="16" t="s">
        <v>3</v>
      </c>
      <c r="B72" s="2"/>
      <c r="E72" s="2"/>
      <c r="F72">
        <v>1</v>
      </c>
      <c r="H72" s="2"/>
      <c r="K72" s="2"/>
      <c r="N72" s="2" t="s">
        <v>81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2</v>
      </c>
      <c r="C82" s="11">
        <f t="shared" ref="C82:M82" si="0">SUM(C3:C40)</f>
        <v>2</v>
      </c>
      <c r="D82" s="11">
        <f t="shared" si="0"/>
        <v>1</v>
      </c>
      <c r="E82" s="11">
        <f t="shared" si="0"/>
        <v>1</v>
      </c>
      <c r="F82" s="11">
        <f t="shared" si="0"/>
        <v>3</v>
      </c>
      <c r="G82" s="11">
        <f t="shared" si="0"/>
        <v>3</v>
      </c>
      <c r="H82" s="11">
        <f t="shared" si="0"/>
        <v>1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13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0</v>
      </c>
      <c r="E83" s="11">
        <f t="shared" si="1"/>
        <v>0</v>
      </c>
      <c r="F83" s="11">
        <f t="shared" si="1"/>
        <v>5</v>
      </c>
      <c r="G83" s="11">
        <f t="shared" si="1"/>
        <v>0</v>
      </c>
      <c r="H83" s="11">
        <f t="shared" si="1"/>
        <v>0</v>
      </c>
      <c r="I83" s="11">
        <f t="shared" si="1"/>
        <v>1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8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1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0</v>
      </c>
      <c r="N84" s="11">
        <f t="shared" si="2"/>
        <v>2</v>
      </c>
    </row>
    <row r="85" spans="1:14" x14ac:dyDescent="0.25">
      <c r="A85" t="s">
        <v>10</v>
      </c>
      <c r="B85" s="11">
        <f>SUM(B82:B84)</f>
        <v>2</v>
      </c>
      <c r="C85" s="11">
        <f t="shared" ref="C85:N85" si="4">SUM(C82:C84)</f>
        <v>3</v>
      </c>
      <c r="D85" s="11">
        <f t="shared" si="4"/>
        <v>1</v>
      </c>
      <c r="E85" s="11">
        <f t="shared" si="4"/>
        <v>1</v>
      </c>
      <c r="F85" s="11">
        <f t="shared" si="4"/>
        <v>9</v>
      </c>
      <c r="G85" s="11">
        <f t="shared" si="4"/>
        <v>3</v>
      </c>
      <c r="H85" s="11">
        <f t="shared" si="4"/>
        <v>1</v>
      </c>
      <c r="I85" s="11">
        <f t="shared" si="4"/>
        <v>1</v>
      </c>
      <c r="J85" s="11">
        <f t="shared" si="4"/>
        <v>0</v>
      </c>
      <c r="K85" s="11">
        <f t="shared" si="4"/>
        <v>0</v>
      </c>
      <c r="L85" s="11">
        <f t="shared" si="4"/>
        <v>2</v>
      </c>
      <c r="M85" s="11">
        <f t="shared" si="4"/>
        <v>0</v>
      </c>
      <c r="N85" s="11">
        <f t="shared" si="4"/>
        <v>23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topLeftCell="B1" zoomScale="80" zoomScaleNormal="80" workbookViewId="0">
      <pane ySplit="2" topLeftCell="A3" activePane="bottomLeft" state="frozen"/>
      <selection pane="bottomLeft" activeCell="C15" sqref="C15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>
        <v>2</v>
      </c>
      <c r="G3" s="8"/>
      <c r="H3" s="7"/>
      <c r="I3" s="8"/>
      <c r="J3" s="8"/>
      <c r="K3" s="7"/>
      <c r="L3" s="8"/>
      <c r="M3" s="8"/>
      <c r="N3" s="2" t="s">
        <v>64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>
        <v>1</v>
      </c>
      <c r="J4" s="8"/>
      <c r="K4" s="7"/>
      <c r="L4" s="8"/>
      <c r="M4" s="8"/>
      <c r="N4" s="2" t="s">
        <v>85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>
        <v>1</v>
      </c>
      <c r="G5" s="8"/>
      <c r="H5" s="7"/>
      <c r="I5" s="8"/>
      <c r="J5" s="8"/>
      <c r="K5" s="7"/>
      <c r="L5" s="8"/>
      <c r="M5" s="8"/>
      <c r="N5" s="2" t="s">
        <v>88</v>
      </c>
      <c r="Q5" t="s">
        <v>3</v>
      </c>
    </row>
    <row r="6" spans="1:17" x14ac:dyDescent="0.25">
      <c r="A6" s="19" t="s">
        <v>8</v>
      </c>
      <c r="B6" s="7"/>
      <c r="C6" s="8">
        <v>1</v>
      </c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92</v>
      </c>
    </row>
    <row r="7" spans="1:17" x14ac:dyDescent="0.25">
      <c r="A7" s="19" t="s">
        <v>8</v>
      </c>
      <c r="B7" s="7"/>
      <c r="C7" s="8">
        <v>1</v>
      </c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93</v>
      </c>
    </row>
    <row r="8" spans="1:17" x14ac:dyDescent="0.25">
      <c r="A8" s="19" t="s">
        <v>8</v>
      </c>
      <c r="B8" s="7"/>
      <c r="C8" s="8"/>
      <c r="D8" s="8"/>
      <c r="E8" s="7"/>
      <c r="F8" s="8">
        <v>1</v>
      </c>
      <c r="G8" s="8"/>
      <c r="H8" s="7"/>
      <c r="I8" s="8"/>
      <c r="J8" s="8"/>
      <c r="K8" s="7"/>
      <c r="L8" s="8"/>
      <c r="M8" s="8"/>
      <c r="N8" s="2" t="s">
        <v>94</v>
      </c>
    </row>
    <row r="9" spans="1:17" x14ac:dyDescent="0.25">
      <c r="A9" s="19" t="s">
        <v>8</v>
      </c>
      <c r="B9" s="7">
        <v>1</v>
      </c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95</v>
      </c>
    </row>
    <row r="10" spans="1:17" x14ac:dyDescent="0.25">
      <c r="A10" s="19" t="s">
        <v>8</v>
      </c>
      <c r="B10" s="7">
        <v>1</v>
      </c>
      <c r="C10" s="8"/>
      <c r="D10" s="8"/>
      <c r="E10" s="7"/>
      <c r="F10" s="8"/>
      <c r="G10" s="8"/>
      <c r="H10" s="7">
        <v>1</v>
      </c>
      <c r="I10" s="8"/>
      <c r="J10" s="8"/>
      <c r="K10" s="7"/>
      <c r="L10" s="8"/>
      <c r="M10" s="8"/>
      <c r="N10" s="2" t="s">
        <v>96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>
        <v>4</v>
      </c>
      <c r="H11" s="7"/>
      <c r="I11" s="8"/>
      <c r="J11" s="8"/>
      <c r="K11" s="7"/>
      <c r="L11" s="8"/>
      <c r="M11" s="8"/>
      <c r="N11" s="2" t="s">
        <v>97</v>
      </c>
    </row>
    <row r="12" spans="1:17" x14ac:dyDescent="0.25">
      <c r="A12" s="19" t="s">
        <v>8</v>
      </c>
      <c r="B12" s="7"/>
      <c r="C12" s="8"/>
      <c r="D12" s="8"/>
      <c r="E12" s="7"/>
      <c r="F12" s="8">
        <v>1</v>
      </c>
      <c r="G12" s="8">
        <v>1</v>
      </c>
      <c r="H12" s="7"/>
      <c r="I12" s="8"/>
      <c r="J12" s="8"/>
      <c r="K12" s="7"/>
      <c r="L12" s="8"/>
      <c r="M12" s="8"/>
      <c r="N12" s="2" t="s">
        <v>98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99</v>
      </c>
    </row>
    <row r="14" spans="1:17" x14ac:dyDescent="0.25">
      <c r="A14" s="19" t="s">
        <v>8</v>
      </c>
      <c r="B14" s="7">
        <v>1</v>
      </c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 t="s">
        <v>100</v>
      </c>
    </row>
    <row r="15" spans="1:17" x14ac:dyDescent="0.25">
      <c r="A15" s="19" t="s">
        <v>8</v>
      </c>
      <c r="B15" s="7"/>
      <c r="C15" s="8">
        <v>1</v>
      </c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101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 t="s">
        <v>87</v>
      </c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86</v>
      </c>
    </row>
    <row r="42" spans="1:14" x14ac:dyDescent="0.25">
      <c r="A42" s="18" t="s">
        <v>9</v>
      </c>
      <c r="B42" s="7"/>
      <c r="E42" s="7">
        <v>1</v>
      </c>
      <c r="H42" s="7"/>
      <c r="K42" s="7"/>
      <c r="N42" s="2" t="s">
        <v>89</v>
      </c>
    </row>
    <row r="43" spans="1:14" x14ac:dyDescent="0.25">
      <c r="A43" s="18" t="s">
        <v>9</v>
      </c>
      <c r="B43" s="7"/>
      <c r="E43" s="7"/>
      <c r="H43" s="7"/>
      <c r="I43">
        <v>1</v>
      </c>
      <c r="K43" s="7"/>
      <c r="N43" s="2" t="s">
        <v>90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L44">
        <v>1</v>
      </c>
      <c r="N44" s="2" t="s">
        <v>91</v>
      </c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>
        <v>1</v>
      </c>
      <c r="G71" s="13"/>
      <c r="H71" s="14"/>
      <c r="I71" s="13"/>
      <c r="J71" s="13"/>
      <c r="K71" s="14"/>
      <c r="L71" s="13"/>
      <c r="M71" s="13"/>
      <c r="N71" s="14" t="s">
        <v>84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3</v>
      </c>
      <c r="C82" s="11">
        <f t="shared" ref="C82:M82" si="0">SUM(C3:C40)</f>
        <v>3</v>
      </c>
      <c r="D82" s="11">
        <f t="shared" si="0"/>
        <v>0</v>
      </c>
      <c r="E82" s="11">
        <f t="shared" si="0"/>
        <v>0</v>
      </c>
      <c r="F82" s="11">
        <f t="shared" si="0"/>
        <v>5</v>
      </c>
      <c r="G82" s="11">
        <f t="shared" si="0"/>
        <v>5</v>
      </c>
      <c r="H82" s="11">
        <f t="shared" si="0"/>
        <v>2</v>
      </c>
      <c r="I82" s="11">
        <f t="shared" si="0"/>
        <v>1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19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0</v>
      </c>
      <c r="E83" s="11">
        <f t="shared" si="1"/>
        <v>1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1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5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1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3</v>
      </c>
      <c r="C85" s="11">
        <f t="shared" ref="C85:N85" si="4">SUM(C82:C84)</f>
        <v>4</v>
      </c>
      <c r="D85" s="11">
        <f t="shared" si="4"/>
        <v>0</v>
      </c>
      <c r="E85" s="11">
        <f t="shared" si="4"/>
        <v>1</v>
      </c>
      <c r="F85" s="11">
        <f t="shared" si="4"/>
        <v>7</v>
      </c>
      <c r="G85" s="11">
        <f t="shared" si="4"/>
        <v>5</v>
      </c>
      <c r="H85" s="11">
        <f t="shared" si="4"/>
        <v>2</v>
      </c>
      <c r="I85" s="11">
        <f t="shared" si="4"/>
        <v>2</v>
      </c>
      <c r="J85" s="11">
        <f t="shared" si="4"/>
        <v>0</v>
      </c>
      <c r="K85" s="11">
        <f t="shared" si="4"/>
        <v>0</v>
      </c>
      <c r="L85" s="11">
        <f t="shared" si="4"/>
        <v>1</v>
      </c>
      <c r="M85" s="11">
        <f t="shared" si="4"/>
        <v>0</v>
      </c>
      <c r="N85" s="11">
        <f t="shared" si="4"/>
        <v>25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2019-06-21T23:45:32Z</dcterms:modified>
</cp:coreProperties>
</file>