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N37" i="1" l="1"/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M84" i="1"/>
  <c r="M85" i="1" s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B85" i="1" s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I85" i="4" s="1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H85" i="5"/>
  <c r="M84" i="5"/>
  <c r="M85" i="5" s="1"/>
  <c r="L84" i="5"/>
  <c r="K84" i="5"/>
  <c r="J84" i="5"/>
  <c r="I84" i="5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F82" i="5"/>
  <c r="E82" i="5"/>
  <c r="D82" i="5"/>
  <c r="D85" i="5" s="1"/>
  <c r="C82" i="5"/>
  <c r="B82" i="5"/>
  <c r="E85" i="1" l="1"/>
  <c r="F85" i="1"/>
  <c r="I85" i="1"/>
  <c r="N82" i="1"/>
  <c r="G85" i="1"/>
  <c r="N84" i="1"/>
  <c r="J85" i="4"/>
  <c r="E85" i="4"/>
  <c r="F85" i="4"/>
  <c r="N82" i="4"/>
  <c r="I85" i="5"/>
  <c r="F85" i="5"/>
  <c r="C85" i="5"/>
  <c r="G85" i="5"/>
  <c r="N82" i="5"/>
  <c r="B85" i="7"/>
  <c r="N83" i="1"/>
  <c r="N83" i="4"/>
  <c r="N83" i="5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C81" i="6"/>
  <c r="D81" i="6"/>
  <c r="E81" i="6"/>
  <c r="F81" i="6"/>
  <c r="G81" i="6"/>
  <c r="H81" i="6"/>
  <c r="I81" i="6"/>
  <c r="J81" i="6"/>
  <c r="K81" i="6"/>
  <c r="L81" i="6"/>
  <c r="M81" i="6"/>
  <c r="B83" i="6"/>
  <c r="B82" i="6"/>
  <c r="B81" i="6"/>
  <c r="N85" i="1" l="1"/>
  <c r="N85" i="4"/>
  <c r="N85" i="5"/>
  <c r="D84" i="6"/>
  <c r="M84" i="6"/>
  <c r="I84" i="6"/>
  <c r="E84" i="6"/>
  <c r="N83" i="6"/>
  <c r="J84" i="6"/>
  <c r="F84" i="6"/>
  <c r="N82" i="6"/>
  <c r="L84" i="6"/>
  <c r="K84" i="6"/>
  <c r="H84" i="6"/>
  <c r="G84" i="6"/>
  <c r="C84" i="6"/>
  <c r="N81" i="6"/>
  <c r="N84" i="6" l="1"/>
  <c r="B84" i="6"/>
</calcChain>
</file>

<file path=xl/sharedStrings.xml><?xml version="1.0" encoding="utf-8"?>
<sst xmlns="http://schemas.openxmlformats.org/spreadsheetml/2006/main" count="680" uniqueCount="93">
  <si>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</si>
  <si>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</si>
  <si>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</si>
  <si>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</si>
  <si>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</si>
  <si>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</si>
  <si>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</si>
  <si>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</si>
  <si>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</si>
  <si>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</si>
  <si>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</si>
  <si>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applicant status</t>
  </si>
  <si>
    <t>appeal</t>
  </si>
  <si>
    <t>missing check</t>
  </si>
  <si>
    <t>ca grant call to action</t>
  </si>
  <si>
    <t>1098t</t>
  </si>
  <si>
    <t>loan reduction</t>
  </si>
  <si>
    <t>fafsa</t>
  </si>
  <si>
    <t>why do I have a balance</t>
  </si>
  <si>
    <t xml:space="preserve">just got aaccepted what can I do for aid </t>
  </si>
  <si>
    <t>refund pick up email</t>
  </si>
  <si>
    <t>when is dep due</t>
  </si>
  <si>
    <t>social media</t>
  </si>
  <si>
    <t>remove LPF</t>
  </si>
  <si>
    <t>summer courses avail</t>
  </si>
  <si>
    <t xml:space="preserve">summer award </t>
  </si>
  <si>
    <t>grad aid options</t>
  </si>
  <si>
    <t>2019-20 award</t>
  </si>
  <si>
    <t>FWS</t>
  </si>
  <si>
    <t>fafas</t>
  </si>
  <si>
    <t>appeals</t>
  </si>
  <si>
    <t>pasport</t>
  </si>
  <si>
    <t>enrollment verifiacation</t>
  </si>
  <si>
    <t>indie study</t>
  </si>
  <si>
    <t>pro pet</t>
  </si>
  <si>
    <t>commencment</t>
  </si>
  <si>
    <t>enrollment ver</t>
  </si>
  <si>
    <t>panette institute</t>
  </si>
  <si>
    <t>mtg with sheli</t>
  </si>
  <si>
    <t>refund ok?</t>
  </si>
  <si>
    <t>cindy t for carol</t>
  </si>
  <si>
    <t>canadian tax form</t>
  </si>
  <si>
    <t>spec pay plan</t>
  </si>
  <si>
    <t>bil</t>
  </si>
  <si>
    <t>SS</t>
  </si>
  <si>
    <t>fa apt</t>
  </si>
  <si>
    <t>help with vashnet</t>
  </si>
  <si>
    <t>laons</t>
  </si>
  <si>
    <t>remove my hold</t>
  </si>
  <si>
    <t>billing</t>
  </si>
  <si>
    <t>enrollment verification</t>
  </si>
  <si>
    <t>propet</t>
  </si>
  <si>
    <t>loan</t>
  </si>
  <si>
    <t>refund</t>
  </si>
  <si>
    <t>loans</t>
  </si>
  <si>
    <t>refund???</t>
  </si>
  <si>
    <t>loan reductions</t>
  </si>
  <si>
    <t>exit counseling</t>
  </si>
  <si>
    <t>bill</t>
  </si>
  <si>
    <t>pet to walk issues</t>
  </si>
  <si>
    <t>panetta</t>
  </si>
  <si>
    <t>apt w raye</t>
  </si>
  <si>
    <t>outstanding balance</t>
  </si>
  <si>
    <t>transcripts</t>
  </si>
  <si>
    <t>program pet form</t>
  </si>
  <si>
    <t>summer sessions</t>
  </si>
  <si>
    <t>official transcript</t>
  </si>
  <si>
    <t>health insurance</t>
  </si>
  <si>
    <t>ab540</t>
  </si>
  <si>
    <t>abroad course equivalencies</t>
  </si>
  <si>
    <t>bar study loan</t>
  </si>
  <si>
    <t>abroad FA form</t>
  </si>
  <si>
    <t>pick up form</t>
  </si>
  <si>
    <t>scholarship check</t>
  </si>
  <si>
    <t>call from laura anne</t>
  </si>
  <si>
    <t>YR for summer</t>
  </si>
  <si>
    <t>athletic NRF</t>
  </si>
  <si>
    <t>social</t>
  </si>
  <si>
    <t>amanda for Carol</t>
  </si>
  <si>
    <t>refnd</t>
  </si>
  <si>
    <t>exit couns</t>
  </si>
  <si>
    <t>payment hold 7 days</t>
  </si>
  <si>
    <t>fa screen refresh loop</t>
  </si>
  <si>
    <t>pay arrangement SPEC</t>
  </si>
  <si>
    <t>pop up blocker</t>
  </si>
  <si>
    <t>program petition</t>
  </si>
  <si>
    <t xml:space="preserve"> </t>
  </si>
  <si>
    <t>accept award</t>
  </si>
  <si>
    <t>calculate balance due</t>
  </si>
  <si>
    <t xml:space="preserve">proof citzenship </t>
  </si>
  <si>
    <t>refund issue</t>
  </si>
  <si>
    <t>stef apt here</t>
  </si>
  <si>
    <t>hold for pick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</si>
</sst>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4"/>
  <sheetViews>
    <sheetView topLeftCell="B1" zoomScale="80" zoomScaleNormal="80" workbookViewId="0">
      <pane ySplit="2" topLeftCell="A3" activePane="bottomLeft" state="frozen"/>
      <selection pane="bottomLeft" activeCell="P19" sqref="P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>
        <v>35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31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3</v>
      </c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>
        <v>1</v>
      </c>
      <c r="C22" s="8"/>
      <c r="D22" s="8"/>
      <c r="E22" s="7">
        <v>1</v>
      </c>
      <c r="F22" s="8"/>
      <c r="G22" s="8"/>
      <c r="H22" s="7">
        <v>1</v>
      </c>
      <c r="I22" s="8"/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2"/>
      <c r="E29" s="2"/>
      <c r="H29" s="2"/>
      <c r="K29" s="2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7"/>
      <c r="C31" s="8"/>
      <c r="D31" s="8"/>
      <c r="E31" s="7"/>
      <c r="F31" s="8"/>
      <c r="G31" s="8"/>
      <c r="H31" s="7"/>
      <c r="I31" s="8"/>
      <c r="J31" s="8"/>
      <c r="K31" s="7"/>
      <c r="L31" s="8"/>
      <c r="M31" s="8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E33" s="7"/>
      <c r="H33" s="7"/>
      <c r="K33" s="7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ht="15.75" thickBot="1" x14ac:dyDescent="0.3">
      <c r="A39" s="19" t="s">
        <v>8</v>
      </c>
      <c r="B39" s="7"/>
      <c r="E39" s="7"/>
      <c r="H39" s="7"/>
      <c r="K39" s="7"/>
      <c r="N39" s="2"/>
    </row>
    <row r="40" spans="1:14" ht="15.75" thickTop="1" x14ac:dyDescent="0.25">
      <c r="A40" s="17" t="s">
        <v>9</v>
      </c>
      <c r="B40" s="12"/>
      <c r="C40" s="13"/>
      <c r="D40" s="13"/>
      <c r="E40" s="12"/>
      <c r="F40" s="13"/>
      <c r="G40" s="13">
        <v>4</v>
      </c>
      <c r="H40" s="12"/>
      <c r="I40" s="13"/>
      <c r="J40" s="13"/>
      <c r="K40" s="12"/>
      <c r="L40" s="13"/>
      <c r="M40" s="13"/>
      <c r="N40" s="14" t="s">
        <v>12</v>
      </c>
    </row>
    <row r="41" spans="1:14" x14ac:dyDescent="0.25">
      <c r="A41" s="18" t="s">
        <v>9</v>
      </c>
      <c r="B41" s="7"/>
      <c r="D41">
        <v>1</v>
      </c>
      <c r="E41" s="7"/>
      <c r="H41" s="7"/>
      <c r="K41" s="7"/>
      <c r="N41" s="2" t="s">
        <v>13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21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28</v>
      </c>
    </row>
    <row r="45" spans="1:14" x14ac:dyDescent="0.25">
      <c r="A45" s="18" t="s">
        <v>9</v>
      </c>
      <c r="B45" s="7"/>
      <c r="E45" s="7"/>
      <c r="F45">
        <v>1</v>
      </c>
      <c r="G45">
        <v>1</v>
      </c>
      <c r="H45" s="7"/>
      <c r="K45" s="7"/>
      <c r="N45" s="2" t="s">
        <v>29</v>
      </c>
    </row>
    <row r="46" spans="1:14" x14ac:dyDescent="0.25">
      <c r="A46" s="18" t="s">
        <v>9</v>
      </c>
      <c r="B46" s="7"/>
      <c r="E46" s="7"/>
      <c r="G46">
        <v>3</v>
      </c>
      <c r="H46" s="7"/>
      <c r="K46" s="7"/>
      <c r="N46" s="2" t="s">
        <v>30</v>
      </c>
    </row>
    <row r="47" spans="1:14" x14ac:dyDescent="0.25">
      <c r="A47" s="18" t="s">
        <v>9</v>
      </c>
      <c r="B47" s="7"/>
      <c r="E47" s="7"/>
      <c r="H47" s="7">
        <v>1</v>
      </c>
      <c r="K47" s="7"/>
      <c r="N47" s="2" t="s">
        <v>38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2"/>
      <c r="E50" s="2"/>
      <c r="H50" s="2"/>
      <c r="K50" s="2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ht="15.75" thickBot="1" x14ac:dyDescent="0.3">
      <c r="A69" s="18" t="s">
        <v>9</v>
      </c>
      <c r="B69" s="2"/>
      <c r="E69" s="2"/>
      <c r="H69" s="2"/>
      <c r="K69" s="2"/>
      <c r="N69" s="2"/>
    </row>
    <row r="70" spans="1:14" ht="15.75" thickTop="1" x14ac:dyDescent="0.25">
      <c r="A70" s="15" t="s">
        <v>3</v>
      </c>
      <c r="B70" s="14"/>
      <c r="C70" s="13"/>
      <c r="D70" s="13"/>
      <c r="E70" s="14"/>
      <c r="F70" s="13"/>
      <c r="G70" s="13"/>
      <c r="H70" s="14"/>
      <c r="I70" s="13"/>
      <c r="J70" s="13"/>
      <c r="K70" s="14"/>
      <c r="L70" s="13">
        <v>1</v>
      </c>
      <c r="M70" s="13"/>
      <c r="N70" s="14" t="s">
        <v>11</v>
      </c>
    </row>
    <row r="71" spans="1:14" x14ac:dyDescent="0.25">
      <c r="A71" s="16" t="s">
        <v>3</v>
      </c>
      <c r="B71" s="2"/>
      <c r="E71" s="2"/>
      <c r="H71" s="2"/>
      <c r="K71" s="2"/>
      <c r="M71">
        <v>1</v>
      </c>
      <c r="N71" s="2" t="s">
        <v>22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40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N78" s="2"/>
    </row>
    <row r="79" spans="1:14" x14ac:dyDescent="0.25">
      <c r="B79" t="s">
        <v>0</v>
      </c>
      <c r="E79" t="s">
        <v>1</v>
      </c>
      <c r="H79" t="s">
        <v>2</v>
      </c>
      <c r="K79" t="s">
        <v>3</v>
      </c>
    </row>
    <row r="80" spans="1:14" x14ac:dyDescent="0.25">
      <c r="B80" t="s">
        <v>4</v>
      </c>
      <c r="C80" t="s">
        <v>5</v>
      </c>
      <c r="D80" t="s">
        <v>6</v>
      </c>
      <c r="E80" t="s">
        <v>4</v>
      </c>
      <c r="F80" t="s">
        <v>5</v>
      </c>
      <c r="G80" t="s">
        <v>6</v>
      </c>
      <c r="H80" t="s">
        <v>4</v>
      </c>
      <c r="I80" t="s">
        <v>5</v>
      </c>
      <c r="J80" t="s">
        <v>6</v>
      </c>
      <c r="K80" t="s">
        <v>4</v>
      </c>
      <c r="L80" t="s">
        <v>5</v>
      </c>
      <c r="M80" t="s">
        <v>6</v>
      </c>
      <c r="N80" t="s">
        <v>10</v>
      </c>
    </row>
    <row r="81" spans="1:14" x14ac:dyDescent="0.25">
      <c r="A81" t="s">
        <v>8</v>
      </c>
      <c r="B81" s="11">
        <f t="shared" ref="B81:M81" si="0">SUM(B3:B39)</f>
        <v>1</v>
      </c>
      <c r="C81" s="11">
        <f t="shared" si="0"/>
        <v>2</v>
      </c>
      <c r="D81" s="11">
        <f t="shared" si="0"/>
        <v>37</v>
      </c>
      <c r="E81" s="11">
        <f t="shared" si="0"/>
        <v>1</v>
      </c>
      <c r="F81" s="11">
        <f t="shared" si="0"/>
        <v>1</v>
      </c>
      <c r="G81" s="11">
        <f t="shared" si="0"/>
        <v>11</v>
      </c>
      <c r="H81" s="11">
        <f t="shared" si="0"/>
        <v>10</v>
      </c>
      <c r="I81" s="11">
        <f t="shared" si="0"/>
        <v>1</v>
      </c>
      <c r="J81" s="11">
        <f t="shared" si="0"/>
        <v>0</v>
      </c>
      <c r="K81" s="11">
        <f t="shared" si="0"/>
        <v>0</v>
      </c>
      <c r="L81" s="11">
        <f t="shared" si="0"/>
        <v>0</v>
      </c>
      <c r="M81" s="11">
        <f t="shared" si="0"/>
        <v>0</v>
      </c>
      <c r="N81" s="11">
        <f>SUM(B81:M81)</f>
        <v>64</v>
      </c>
    </row>
    <row r="82" spans="1:14" x14ac:dyDescent="0.25">
      <c r="A82" t="s">
        <v>9</v>
      </c>
      <c r="B82" s="11">
        <f>SUM(B40:B69)</f>
        <v>0</v>
      </c>
      <c r="C82" s="11">
        <f t="shared" ref="C82:M82" si="1">SUM(C40:C69)</f>
        <v>2</v>
      </c>
      <c r="D82" s="11">
        <f t="shared" si="1"/>
        <v>1</v>
      </c>
      <c r="E82" s="11">
        <f t="shared" si="1"/>
        <v>1</v>
      </c>
      <c r="F82" s="11">
        <f t="shared" si="1"/>
        <v>1</v>
      </c>
      <c r="G82" s="11">
        <f t="shared" si="1"/>
        <v>8</v>
      </c>
      <c r="H82" s="11">
        <f t="shared" si="1"/>
        <v>1</v>
      </c>
      <c r="I82" s="11">
        <f t="shared" si="1"/>
        <v>0</v>
      </c>
      <c r="J82" s="11">
        <f t="shared" si="1"/>
        <v>0</v>
      </c>
      <c r="K82" s="11">
        <f t="shared" si="1"/>
        <v>0</v>
      </c>
      <c r="L82" s="11">
        <f t="shared" si="1"/>
        <v>0</v>
      </c>
      <c r="M82" s="11">
        <f t="shared" si="1"/>
        <v>0</v>
      </c>
      <c r="N82" s="11">
        <f t="shared" ref="N82:N83" si="2">SUM(B82:M82)</f>
        <v>14</v>
      </c>
    </row>
    <row r="83" spans="1:14" x14ac:dyDescent="0.25">
      <c r="A83" t="s">
        <v>3</v>
      </c>
      <c r="B83" s="11">
        <f>SUM(B70:B78)</f>
        <v>0</v>
      </c>
      <c r="C83" s="11">
        <f t="shared" ref="C83:M83" si="3">SUM(C70:C78)</f>
        <v>0</v>
      </c>
      <c r="D83" s="11">
        <f t="shared" si="3"/>
        <v>0</v>
      </c>
      <c r="E83" s="11">
        <f t="shared" si="3"/>
        <v>0</v>
      </c>
      <c r="F83" s="11">
        <f t="shared" si="3"/>
        <v>1</v>
      </c>
      <c r="G83" s="11">
        <f t="shared" si="3"/>
        <v>0</v>
      </c>
      <c r="H83" s="11">
        <f t="shared" si="3"/>
        <v>0</v>
      </c>
      <c r="I83" s="11">
        <f t="shared" si="3"/>
        <v>0</v>
      </c>
      <c r="J83" s="11">
        <f t="shared" si="3"/>
        <v>0</v>
      </c>
      <c r="K83" s="11">
        <f t="shared" si="3"/>
        <v>0</v>
      </c>
      <c r="L83" s="11">
        <f t="shared" si="3"/>
        <v>1</v>
      </c>
      <c r="M83" s="11">
        <f t="shared" si="3"/>
        <v>1</v>
      </c>
      <c r="N83" s="11">
        <f t="shared" si="2"/>
        <v>3</v>
      </c>
    </row>
    <row r="84" spans="1:14" x14ac:dyDescent="0.25">
      <c r="A84" t="s">
        <v>10</v>
      </c>
      <c r="B84" s="11">
        <f>SUM(B81:B83)</f>
        <v>1</v>
      </c>
      <c r="C84" s="11">
        <f t="shared" ref="C84:N84" si="4">SUM(C81:C83)</f>
        <v>4</v>
      </c>
      <c r="D84" s="11">
        <f t="shared" si="4"/>
        <v>38</v>
      </c>
      <c r="E84" s="11">
        <f t="shared" si="4"/>
        <v>2</v>
      </c>
      <c r="F84" s="11">
        <f t="shared" si="4"/>
        <v>3</v>
      </c>
      <c r="G84" s="11">
        <f t="shared" si="4"/>
        <v>19</v>
      </c>
      <c r="H84" s="11">
        <f t="shared" si="4"/>
        <v>11</v>
      </c>
      <c r="I84" s="11">
        <f t="shared" si="4"/>
        <v>1</v>
      </c>
      <c r="J84" s="11">
        <f t="shared" si="4"/>
        <v>0</v>
      </c>
      <c r="K84" s="11">
        <f t="shared" si="4"/>
        <v>0</v>
      </c>
      <c r="L84" s="11">
        <f t="shared" si="4"/>
        <v>1</v>
      </c>
      <c r="M84" s="11">
        <f t="shared" si="4"/>
        <v>1</v>
      </c>
      <c r="N84" s="11">
        <f t="shared" si="4"/>
        <v>81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69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70" zoomScaleNormal="70" workbookViewId="0">
      <pane ySplit="2" topLeftCell="A3" activePane="bottomLeft" state="frozen"/>
      <selection pane="bottomLeft" activeCell="E29" sqref="E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30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/>
      <c r="C10" s="8"/>
      <c r="D10" s="8">
        <v>4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3</v>
      </c>
      <c r="I12" s="8"/>
      <c r="J12" s="8"/>
      <c r="K12" s="7"/>
      <c r="L12" s="8"/>
      <c r="M12" s="8"/>
      <c r="N12" s="2" t="s">
        <v>51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12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46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7</v>
      </c>
      <c r="E82" s="11">
        <f t="shared" si="0"/>
        <v>0</v>
      </c>
      <c r="F82" s="11">
        <f t="shared" si="0"/>
        <v>1</v>
      </c>
      <c r="G82" s="11">
        <f t="shared" si="0"/>
        <v>6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8</v>
      </c>
      <c r="E85" s="11">
        <f t="shared" si="4"/>
        <v>0</v>
      </c>
      <c r="F85" s="11">
        <f t="shared" si="4"/>
        <v>1</v>
      </c>
      <c r="G85" s="11">
        <f t="shared" si="4"/>
        <v>7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D24" sqref="D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5</v>
      </c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59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64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65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66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67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68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69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70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71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72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73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>
        <v>1</v>
      </c>
      <c r="K23" s="7"/>
      <c r="L23" s="8"/>
      <c r="M23" s="8"/>
      <c r="N23" s="2" t="s">
        <v>75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53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55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76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6</v>
      </c>
      <c r="E82" s="11">
        <f t="shared" si="0"/>
        <v>2</v>
      </c>
      <c r="F82" s="11">
        <f t="shared" si="0"/>
        <v>2</v>
      </c>
      <c r="G82" s="11">
        <f t="shared" si="0"/>
        <v>11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2</v>
      </c>
      <c r="F85" s="11">
        <f t="shared" si="4"/>
        <v>4</v>
      </c>
      <c r="G85" s="11">
        <f t="shared" si="4"/>
        <v>11</v>
      </c>
      <c r="H85" s="11">
        <f t="shared" si="4"/>
        <v>6</v>
      </c>
      <c r="I85" s="11">
        <f t="shared" si="4"/>
        <v>0</v>
      </c>
      <c r="J85" s="11">
        <f t="shared" si="4"/>
        <v>1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topLeftCell="B1" zoomScale="70" zoomScaleNormal="70" workbookViewId="0">
      <pane ySplit="2" topLeftCell="A3" activePane="bottomLeft" state="frozen"/>
      <selection pane="bottomLeft" activeCell="F17" sqref="F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80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82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83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 t="s">
        <v>86</v>
      </c>
      <c r="J10" s="8"/>
      <c r="K10" s="7"/>
      <c r="L10" s="8"/>
      <c r="M10" s="8"/>
      <c r="N10" s="2" t="s">
        <v>85</v>
      </c>
    </row>
    <row r="11" spans="1:17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89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34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49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90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91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92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>
        <f>-9</f>
        <v>-9</v>
      </c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30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77</v>
      </c>
    </row>
    <row r="72" spans="1:14" x14ac:dyDescent="0.25">
      <c r="A72" s="16" t="s">
        <v>3</v>
      </c>
      <c r="B72" s="2"/>
      <c r="C72">
        <v>1</v>
      </c>
      <c r="E72" s="2"/>
      <c r="H72" s="2"/>
      <c r="I72">
        <v>1</v>
      </c>
      <c r="K72" s="2"/>
      <c r="N72" s="2" t="s">
        <v>78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8</v>
      </c>
      <c r="E82" s="11">
        <f t="shared" si="0"/>
        <v>1</v>
      </c>
      <c r="F82" s="11">
        <f t="shared" si="0"/>
        <v>2</v>
      </c>
      <c r="G82" s="11">
        <f t="shared" si="0"/>
        <v>3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8</v>
      </c>
      <c r="E85" s="11">
        <f t="shared" si="4"/>
        <v>1</v>
      </c>
      <c r="F85" s="11">
        <f t="shared" si="4"/>
        <v>3</v>
      </c>
      <c r="G85" s="11">
        <f t="shared" si="4"/>
        <v>5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2019-04-18T23:59:15Z</dcterms:modified>
</cp:coreProperties>
</file>