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4\2019\August\"/>
    </mc:Choice>
  </mc:AlternateContent>
  <bookViews>
    <workbookView xWindow="390" yWindow="630" windowWidth="11595" windowHeight="6945" firstSheet="1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K85" i="7" s="1"/>
  <c r="J82" i="7"/>
  <c r="I82" i="7"/>
  <c r="H82" i="7"/>
  <c r="H85" i="7" s="1"/>
  <c r="G82" i="7"/>
  <c r="G85" i="7" s="1"/>
  <c r="F82" i="7"/>
  <c r="E82" i="7"/>
  <c r="D82" i="7"/>
  <c r="C82" i="7"/>
  <c r="C85" i="7" s="1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K85" i="1" s="1"/>
  <c r="J82" i="1"/>
  <c r="I82" i="1"/>
  <c r="H82" i="1"/>
  <c r="H85" i="1" s="1"/>
  <c r="G82" i="1"/>
  <c r="F82" i="1"/>
  <c r="E82" i="1"/>
  <c r="D82" i="1"/>
  <c r="D85" i="1" s="1"/>
  <c r="C82" i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F82" i="4"/>
  <c r="E82" i="4"/>
  <c r="D82" i="4"/>
  <c r="C82" i="4"/>
  <c r="C85" i="4" s="1"/>
  <c r="B82" i="4"/>
  <c r="L85" i="5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K85" i="5" s="1"/>
  <c r="J82" i="5"/>
  <c r="I82" i="5"/>
  <c r="H82" i="5"/>
  <c r="H85" i="5" s="1"/>
  <c r="G82" i="5"/>
  <c r="G85" i="5" s="1"/>
  <c r="F82" i="5"/>
  <c r="E82" i="5"/>
  <c r="D82" i="5"/>
  <c r="D85" i="5" s="1"/>
  <c r="C82" i="5"/>
  <c r="B82" i="5"/>
  <c r="L85" i="7" l="1"/>
  <c r="D85" i="7"/>
  <c r="L85" i="1"/>
  <c r="C85" i="1"/>
  <c r="G85" i="1"/>
  <c r="G85" i="4"/>
  <c r="D85" i="4"/>
  <c r="C85" i="5"/>
  <c r="M85" i="7"/>
  <c r="E85" i="5"/>
  <c r="B85" i="4"/>
  <c r="E85" i="1"/>
  <c r="N82" i="5"/>
  <c r="B85" i="5"/>
  <c r="N84" i="5"/>
  <c r="E85" i="4"/>
  <c r="N82" i="1"/>
  <c r="B85" i="1"/>
  <c r="N84" i="1"/>
  <c r="E85" i="7"/>
  <c r="I85" i="5"/>
  <c r="F85" i="4"/>
  <c r="I85" i="1"/>
  <c r="F85" i="7"/>
  <c r="J85" i="5"/>
  <c r="M85" i="4"/>
  <c r="J85" i="1"/>
  <c r="N82" i="4"/>
  <c r="N84" i="4"/>
  <c r="N82" i="7"/>
  <c r="N83" i="7"/>
  <c r="N84" i="7"/>
  <c r="F85" i="5"/>
  <c r="I85" i="4"/>
  <c r="F85" i="1"/>
  <c r="I85" i="7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5" l="1"/>
  <c r="N85" i="4"/>
  <c r="N85" i="1"/>
  <c r="N85" i="7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<sst xmlns="http://schemas.openxmlformats.org/spreadsheetml/2006/main" count="746" uniqueCount="125">
  <si>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</si>
  <si>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</si>
  <si>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</si>
  <si>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</si>
  <si>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</si>
  <si>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</si>
  <si>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</si>
  <si>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</si>
  <si>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</si>
  <si>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</si>
  <si>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</si>
  <si>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billing and lpf</t>
  </si>
  <si>
    <t>waiver and payment due now</t>
  </si>
  <si>
    <t>529 check is here!</t>
  </si>
  <si>
    <t>vws</t>
  </si>
  <si>
    <t>loan adjustment</t>
  </si>
  <si>
    <t>lpf</t>
  </si>
  <si>
    <t>loans</t>
  </si>
  <si>
    <t>avail fa</t>
  </si>
  <si>
    <t>flywire</t>
  </si>
  <si>
    <t>f1 visa student waiver process</t>
  </si>
  <si>
    <t>appeal</t>
  </si>
  <si>
    <t>how much I owe?</t>
  </si>
  <si>
    <t>social media</t>
  </si>
  <si>
    <t>g pluis</t>
  </si>
  <si>
    <t>flywire refund</t>
  </si>
  <si>
    <t>529 plan</t>
  </si>
  <si>
    <t xml:space="preserve">waiver </t>
  </si>
  <si>
    <t>checks ok to process</t>
  </si>
  <si>
    <t>plus loan for remaining</t>
  </si>
  <si>
    <t>program plan not avail</t>
  </si>
  <si>
    <t>wheres my fa</t>
  </si>
  <si>
    <t>loan decline</t>
  </si>
  <si>
    <t>prepay</t>
  </si>
  <si>
    <t>where is my scholsarsip</t>
  </si>
  <si>
    <t>fafsa</t>
  </si>
  <si>
    <t>change aid year</t>
  </si>
  <si>
    <t>law school fa</t>
  </si>
  <si>
    <t>walk in times</t>
  </si>
  <si>
    <t>payment deadline</t>
  </si>
  <si>
    <t>VWS</t>
  </si>
  <si>
    <t>Winter break and cowell</t>
  </si>
  <si>
    <t>payment coming</t>
  </si>
  <si>
    <t>g plus</t>
  </si>
  <si>
    <t>laon adjustment</t>
  </si>
  <si>
    <t>loan cancellation</t>
  </si>
  <si>
    <t>private scholarship come in yet</t>
  </si>
  <si>
    <t xml:space="preserve"> </t>
  </si>
  <si>
    <t>plus loan option for balance remaining</t>
  </si>
  <si>
    <t>late fee</t>
  </si>
  <si>
    <t>fa disbursement vs scu account detail</t>
  </si>
  <si>
    <t>plus and lpf</t>
  </si>
  <si>
    <t xml:space="preserve">scholarship </t>
  </si>
  <si>
    <t>bill</t>
  </si>
  <si>
    <t>payment update</t>
  </si>
  <si>
    <t>2019-20 award</t>
  </si>
  <si>
    <t>FAFSA</t>
  </si>
  <si>
    <t>Cal Grant</t>
  </si>
  <si>
    <t>refund</t>
  </si>
  <si>
    <t>ws</t>
  </si>
  <si>
    <t>qaiver</t>
  </si>
  <si>
    <t>p plus issues</t>
  </si>
  <si>
    <t>loan declinine</t>
  </si>
  <si>
    <t>billing wriong</t>
  </si>
  <si>
    <t xml:space="preserve">late fees </t>
  </si>
  <si>
    <t>waiver</t>
  </si>
  <si>
    <t>library hold</t>
  </si>
  <si>
    <t>billing and flywire</t>
  </si>
  <si>
    <t>orientation fee&gt;</t>
  </si>
  <si>
    <t>billing</t>
  </si>
  <si>
    <t>appeal and spec pay plan</t>
  </si>
  <si>
    <t>p plus</t>
  </si>
  <si>
    <t>test call</t>
  </si>
  <si>
    <t>billing and phow to make a paynent online</t>
  </si>
  <si>
    <t>refund credit</t>
  </si>
  <si>
    <t>fee waiver</t>
  </si>
  <si>
    <t>reverse late fee</t>
  </si>
  <si>
    <t>housing stay requirements</t>
  </si>
  <si>
    <t>aid if w/d for one quarter</t>
  </si>
  <si>
    <t>phone number for FA appt</t>
  </si>
  <si>
    <t>insurance reversal</t>
  </si>
  <si>
    <t>bill wrong</t>
  </si>
  <si>
    <t>loan reqs</t>
  </si>
  <si>
    <t>law late add</t>
  </si>
  <si>
    <t>missing check</t>
  </si>
  <si>
    <t>pet for exceptuion</t>
  </si>
  <si>
    <t>how to work the waiver</t>
  </si>
  <si>
    <t>FERPA</t>
  </si>
  <si>
    <t>pmt plan issue</t>
  </si>
  <si>
    <t>transposed digits returned payment</t>
  </si>
  <si>
    <t>refund for books</t>
  </si>
  <si>
    <t>late fee reversal</t>
  </si>
  <si>
    <t>need COA for scholarship</t>
  </si>
  <si>
    <t>disconnect</t>
  </si>
  <si>
    <t>GPLUS</t>
  </si>
  <si>
    <t>VA waiving insurance</t>
  </si>
  <si>
    <t>parent PLUS loan</t>
  </si>
  <si>
    <t>decline aid</t>
  </si>
  <si>
    <t>MPN/ EC</t>
  </si>
  <si>
    <t>loan deferment/ enrollment verification</t>
  </si>
  <si>
    <t>drop classes/ verification</t>
  </si>
  <si>
    <t>verification</t>
  </si>
  <si>
    <t>health insurance</t>
  </si>
  <si>
    <t>use aid for books</t>
  </si>
  <si>
    <t>FSA questions</t>
  </si>
  <si>
    <t>accept loan/ MPN/ EC</t>
  </si>
  <si>
    <t>waive insurance</t>
  </si>
  <si>
    <t>increase budget</t>
  </si>
  <si>
    <t>remove LPF</t>
  </si>
  <si>
    <t>access card office hours</t>
  </si>
  <si>
    <t>payment plan</t>
  </si>
  <si>
    <t>accept loans</t>
  </si>
  <si>
    <t>housing contract</t>
  </si>
  <si>
    <t>OAG issue</t>
  </si>
  <si>
    <t>PAY amount</t>
  </si>
  <si>
    <t>MBA costs if take 3 years to complete</t>
  </si>
  <si>
    <t>dependency override</t>
  </si>
  <si>
    <t>loan repayment</t>
  </si>
  <si>
    <t>ECP fellowship</t>
  </si>
  <si>
    <t>SAP and aid</t>
  </si>
  <si>
    <t>aid breakdown</t>
  </si>
  <si>
    <t>did my aid apply</t>
  </si>
  <si>
    <t>reverse housing</t>
  </si>
  <si>
    <t>did I pay</t>
  </si>
  <si>
    <t>MPN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</si>
</sst>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70" zoomScaleNormal="70" workbookViewId="0">
      <pane ySplit="2" topLeftCell="A3" activePane="bottomLeft" state="frozen"/>
      <selection pane="bottomLeft" activeCell="N32" sqref="N32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>
        <v>1</v>
      </c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>
        <v>1</v>
      </c>
      <c r="D4" s="8"/>
      <c r="E4" s="7"/>
      <c r="F4" s="8"/>
      <c r="G4" s="8"/>
      <c r="H4" s="7"/>
      <c r="I4" s="8"/>
      <c r="J4" s="8"/>
      <c r="K4" s="7"/>
      <c r="L4" s="8">
        <v>1</v>
      </c>
      <c r="M4" s="8"/>
      <c r="N4" s="2" t="s">
        <v>12</v>
      </c>
    </row>
    <row r="5" spans="1:14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11</v>
      </c>
    </row>
    <row r="6" spans="1:14" x14ac:dyDescent="0.25">
      <c r="A6" s="19" t="s">
        <v>8</v>
      </c>
      <c r="B6" s="7"/>
      <c r="C6" s="8"/>
      <c r="D6" s="8"/>
      <c r="E6" s="7"/>
      <c r="F6" s="8"/>
      <c r="G6" s="8">
        <v>15</v>
      </c>
      <c r="H6" s="7"/>
      <c r="I6" s="8"/>
      <c r="J6" s="8"/>
      <c r="K6" s="7"/>
      <c r="L6" s="8"/>
      <c r="M6" s="8"/>
      <c r="N6" s="2" t="s">
        <v>14</v>
      </c>
    </row>
    <row r="7" spans="1:14" x14ac:dyDescent="0.25">
      <c r="A7" s="19" t="s">
        <v>8</v>
      </c>
      <c r="B7" s="7"/>
      <c r="C7" s="8"/>
      <c r="D7" s="8"/>
      <c r="E7" s="7"/>
      <c r="F7" s="8"/>
      <c r="G7" s="8">
        <v>4</v>
      </c>
      <c r="H7" s="7"/>
      <c r="I7" s="8"/>
      <c r="J7" s="8"/>
      <c r="K7" s="7"/>
      <c r="L7" s="8"/>
      <c r="M7" s="8"/>
      <c r="N7" s="2" t="s">
        <v>15</v>
      </c>
    </row>
    <row r="8" spans="1:14" x14ac:dyDescent="0.25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16</v>
      </c>
    </row>
    <row r="9" spans="1:14" x14ac:dyDescent="0.25">
      <c r="A9" s="19" t="s">
        <v>8</v>
      </c>
      <c r="B9" s="7"/>
      <c r="C9" s="8"/>
      <c r="D9" s="8"/>
      <c r="E9" s="7"/>
      <c r="F9" s="8">
        <v>1</v>
      </c>
      <c r="G9" s="8"/>
      <c r="H9" s="7"/>
      <c r="I9" s="8"/>
      <c r="J9" s="8"/>
      <c r="K9" s="7"/>
      <c r="L9" s="8"/>
      <c r="M9" s="8"/>
      <c r="N9" s="2" t="s">
        <v>17</v>
      </c>
    </row>
    <row r="10" spans="1:14" x14ac:dyDescent="0.25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18</v>
      </c>
    </row>
    <row r="11" spans="1:14" x14ac:dyDescent="0.25">
      <c r="A11" s="19" t="s">
        <v>8</v>
      </c>
      <c r="B11" s="7"/>
      <c r="C11" s="8"/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19</v>
      </c>
    </row>
    <row r="12" spans="1:14" x14ac:dyDescent="0.25">
      <c r="A12" s="19" t="s">
        <v>8</v>
      </c>
      <c r="B12" s="7"/>
      <c r="C12" s="8">
        <v>1</v>
      </c>
      <c r="D12" s="8"/>
      <c r="E12" s="7"/>
      <c r="F12" s="8"/>
      <c r="G12" s="8"/>
      <c r="H12" s="7"/>
      <c r="I12" s="8"/>
      <c r="J12" s="8"/>
      <c r="K12" s="7"/>
      <c r="L12" s="8">
        <v>1</v>
      </c>
      <c r="M12" s="8"/>
      <c r="N12" s="2" t="s">
        <v>20</v>
      </c>
    </row>
    <row r="13" spans="1:14" x14ac:dyDescent="0.25">
      <c r="A13" s="19" t="s">
        <v>8</v>
      </c>
      <c r="B13" s="7"/>
      <c r="C13" s="8"/>
      <c r="D13" s="8"/>
      <c r="E13" s="7"/>
      <c r="F13" s="8"/>
      <c r="G13" s="8">
        <v>2</v>
      </c>
      <c r="H13" s="7"/>
      <c r="I13" s="8"/>
      <c r="J13" s="8"/>
      <c r="K13" s="7"/>
      <c r="L13" s="8"/>
      <c r="M13" s="8"/>
      <c r="N13" s="2" t="s">
        <v>24</v>
      </c>
    </row>
    <row r="14" spans="1:14" x14ac:dyDescent="0.25">
      <c r="A14" s="19" t="s">
        <v>8</v>
      </c>
      <c r="B14" s="7"/>
      <c r="C14" s="8"/>
      <c r="D14" s="8">
        <v>1</v>
      </c>
      <c r="E14" s="7"/>
      <c r="F14" s="8"/>
      <c r="G14" s="8"/>
      <c r="H14" s="7"/>
      <c r="I14" s="8"/>
      <c r="J14" s="8"/>
      <c r="K14" s="7"/>
      <c r="L14" s="8"/>
      <c r="M14" s="8"/>
      <c r="N14" s="2" t="s">
        <v>25</v>
      </c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>
        <v>1</v>
      </c>
      <c r="J15" s="8"/>
      <c r="K15" s="7"/>
      <c r="L15" s="8"/>
      <c r="M15" s="8"/>
      <c r="N15" s="2" t="s">
        <v>30</v>
      </c>
    </row>
    <row r="16" spans="1:14" x14ac:dyDescent="0.25">
      <c r="A16" s="19" t="s">
        <v>8</v>
      </c>
      <c r="B16" s="7"/>
      <c r="C16" s="8"/>
      <c r="D16" s="8"/>
      <c r="E16" s="7"/>
      <c r="F16" s="8">
        <v>1</v>
      </c>
      <c r="G16" s="8"/>
      <c r="H16" s="7"/>
      <c r="I16" s="8"/>
      <c r="J16" s="8"/>
      <c r="K16" s="7"/>
      <c r="L16" s="8"/>
      <c r="M16" s="8"/>
      <c r="N16" s="2" t="s">
        <v>31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>
        <v>2</v>
      </c>
      <c r="H17" s="7"/>
      <c r="I17" s="8"/>
      <c r="J17" s="8"/>
      <c r="K17" s="7"/>
      <c r="L17" s="8"/>
      <c r="M17" s="8"/>
      <c r="N17" s="2" t="s">
        <v>14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>
        <v>1</v>
      </c>
      <c r="H18" s="7"/>
      <c r="I18" s="8"/>
      <c r="J18" s="8"/>
      <c r="K18" s="7"/>
      <c r="L18" s="8"/>
      <c r="M18" s="8"/>
      <c r="N18" s="2" t="s">
        <v>32</v>
      </c>
    </row>
    <row r="19" spans="1:14" x14ac:dyDescent="0.25">
      <c r="A19" s="19" t="s">
        <v>8</v>
      </c>
      <c r="B19" s="7"/>
      <c r="C19" s="8">
        <v>2</v>
      </c>
      <c r="D19" s="8">
        <v>2</v>
      </c>
      <c r="E19" s="7"/>
      <c r="F19" s="8"/>
      <c r="G19" s="8"/>
      <c r="H19" s="7"/>
      <c r="I19" s="8"/>
      <c r="J19" s="8"/>
      <c r="K19" s="7"/>
      <c r="L19" s="8"/>
      <c r="M19" s="8"/>
      <c r="N19" s="2" t="s">
        <v>33</v>
      </c>
    </row>
    <row r="20" spans="1:14" x14ac:dyDescent="0.25">
      <c r="A20" s="19" t="s">
        <v>8</v>
      </c>
      <c r="B20" s="7"/>
      <c r="C20" s="8"/>
      <c r="D20" s="8"/>
      <c r="E20" s="7"/>
      <c r="F20" s="8">
        <v>1</v>
      </c>
      <c r="G20" s="8"/>
      <c r="H20" s="7"/>
      <c r="I20" s="8"/>
      <c r="J20" s="8"/>
      <c r="K20" s="7"/>
      <c r="L20" s="8"/>
      <c r="M20" s="8"/>
      <c r="N20" s="2" t="s">
        <v>34</v>
      </c>
    </row>
    <row r="21" spans="1:14" x14ac:dyDescent="0.25">
      <c r="A21" s="19" t="s">
        <v>8</v>
      </c>
      <c r="B21" s="7"/>
      <c r="C21" s="8"/>
      <c r="D21" s="8"/>
      <c r="E21" s="7"/>
      <c r="F21" s="8">
        <v>1</v>
      </c>
      <c r="G21" s="8"/>
      <c r="H21" s="7"/>
      <c r="I21" s="8"/>
      <c r="J21" s="8"/>
      <c r="K21" s="7"/>
      <c r="L21" s="8"/>
      <c r="M21" s="8"/>
      <c r="N21" s="2" t="s">
        <v>35</v>
      </c>
    </row>
    <row r="22" spans="1:14" x14ac:dyDescent="0.25">
      <c r="A22" s="19" t="s">
        <v>8</v>
      </c>
      <c r="B22" s="7"/>
      <c r="C22" s="8"/>
      <c r="D22" s="8"/>
      <c r="E22" s="7"/>
      <c r="F22" s="8">
        <v>1</v>
      </c>
      <c r="G22" s="8"/>
      <c r="H22" s="7"/>
      <c r="I22" s="8"/>
      <c r="J22" s="8"/>
      <c r="K22" s="7"/>
      <c r="L22" s="8"/>
      <c r="M22" s="8"/>
      <c r="N22" s="2" t="s">
        <v>36</v>
      </c>
    </row>
    <row r="23" spans="1:14" x14ac:dyDescent="0.25">
      <c r="A23" s="19" t="s">
        <v>8</v>
      </c>
      <c r="B23" s="7"/>
      <c r="C23" s="8"/>
      <c r="D23" s="8"/>
      <c r="E23" s="7"/>
      <c r="F23" s="8">
        <v>1</v>
      </c>
      <c r="G23" s="8">
        <v>2</v>
      </c>
      <c r="H23" s="7"/>
      <c r="I23" s="8"/>
      <c r="J23" s="8"/>
      <c r="K23" s="7"/>
      <c r="L23" s="8"/>
      <c r="M23" s="8"/>
      <c r="N23" s="2" t="s">
        <v>37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13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22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21</v>
      </c>
    </row>
    <row r="44" spans="1:14" x14ac:dyDescent="0.25">
      <c r="A44" s="18" t="s">
        <v>9</v>
      </c>
      <c r="B44" s="7"/>
      <c r="D44">
        <v>1</v>
      </c>
      <c r="E44" s="7"/>
      <c r="H44" s="7"/>
      <c r="K44" s="7"/>
      <c r="N44" s="2" t="s">
        <v>26</v>
      </c>
    </row>
    <row r="45" spans="1:14" x14ac:dyDescent="0.25">
      <c r="A45" s="18" t="s">
        <v>9</v>
      </c>
      <c r="B45" s="7"/>
      <c r="D45">
        <v>1</v>
      </c>
      <c r="E45" s="7"/>
      <c r="H45" s="7"/>
      <c r="K45" s="7"/>
      <c r="M45">
        <v>1</v>
      </c>
      <c r="N45" s="2" t="s">
        <v>27</v>
      </c>
    </row>
    <row r="46" spans="1:14" x14ac:dyDescent="0.25">
      <c r="A46" s="18" t="s">
        <v>9</v>
      </c>
      <c r="B46" s="7"/>
      <c r="C46">
        <v>2</v>
      </c>
      <c r="E46" s="7"/>
      <c r="H46" s="7"/>
      <c r="K46" s="7"/>
      <c r="N46" s="2" t="s">
        <v>28</v>
      </c>
    </row>
    <row r="47" spans="1:14" x14ac:dyDescent="0.25">
      <c r="A47" s="18" t="s">
        <v>9</v>
      </c>
      <c r="B47" s="7"/>
      <c r="E47" s="7"/>
      <c r="F47">
        <v>1</v>
      </c>
      <c r="H47" s="7"/>
      <c r="K47" s="7"/>
      <c r="N47" s="2" t="s">
        <v>29</v>
      </c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3</v>
      </c>
      <c r="N71" s="14" t="s">
        <v>23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5</v>
      </c>
      <c r="D82" s="11">
        <f t="shared" si="0"/>
        <v>6</v>
      </c>
      <c r="E82" s="11">
        <f t="shared" si="0"/>
        <v>0</v>
      </c>
      <c r="F82" s="11">
        <f t="shared" si="0"/>
        <v>6</v>
      </c>
      <c r="G82" s="11">
        <f t="shared" si="0"/>
        <v>27</v>
      </c>
      <c r="H82" s="11">
        <f t="shared" si="0"/>
        <v>0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2</v>
      </c>
      <c r="M82" s="11">
        <f t="shared" si="0"/>
        <v>0</v>
      </c>
      <c r="N82" s="11">
        <f>SUM(B82:M82)</f>
        <v>47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3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1</v>
      </c>
      <c r="N83" s="11">
        <f t="shared" ref="N83:N84" si="2">SUM(B83:M83)</f>
        <v>9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3</v>
      </c>
      <c r="N84" s="11">
        <f t="shared" si="2"/>
        <v>3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8</v>
      </c>
      <c r="D85" s="11">
        <f t="shared" si="4"/>
        <v>9</v>
      </c>
      <c r="E85" s="11">
        <f t="shared" si="4"/>
        <v>0</v>
      </c>
      <c r="F85" s="11">
        <f t="shared" si="4"/>
        <v>8</v>
      </c>
      <c r="G85" s="11">
        <f t="shared" si="4"/>
        <v>27</v>
      </c>
      <c r="H85" s="11">
        <f t="shared" si="4"/>
        <v>0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2</v>
      </c>
      <c r="M85" s="11">
        <f t="shared" si="4"/>
        <v>4</v>
      </c>
      <c r="N85" s="11">
        <f t="shared" si="4"/>
        <v>59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60" zoomScaleNormal="60" workbookViewId="0">
      <pane ySplit="2" topLeftCell="A3" activePane="bottomLeft" state="frozen"/>
      <selection pane="bottomLeft" activeCell="N48" sqref="B46:N48"/>
    </sheetView>
  </sheetViews>
  <sheetFormatPr defaultRowHeight="15" x14ac:dyDescent="0.25"/>
  <cols>
    <col min="1" max="1" width="9.85546875" bestFit="1" customWidth="1"/>
    <col min="9" max="9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38</v>
      </c>
      <c r="Q3" t="s">
        <v>9</v>
      </c>
    </row>
    <row r="4" spans="1:17" x14ac:dyDescent="0.25">
      <c r="A4" s="19" t="s">
        <v>8</v>
      </c>
      <c r="B4" s="7"/>
      <c r="C4" s="8"/>
      <c r="D4" s="8">
        <v>2</v>
      </c>
      <c r="E4" s="7"/>
      <c r="F4" s="8"/>
      <c r="G4" s="8"/>
      <c r="H4" s="7"/>
      <c r="I4" s="8"/>
      <c r="J4" s="8"/>
      <c r="K4" s="7"/>
      <c r="L4" s="8"/>
      <c r="M4" s="8"/>
      <c r="N4" s="2" t="s">
        <v>39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2</v>
      </c>
      <c r="H5" s="7"/>
      <c r="I5" s="8"/>
      <c r="J5" s="8"/>
      <c r="K5" s="7"/>
      <c r="L5" s="8"/>
      <c r="M5" s="8"/>
      <c r="N5" s="2" t="s">
        <v>40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45</v>
      </c>
    </row>
    <row r="7" spans="1:17" x14ac:dyDescent="0.25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 t="s">
        <v>47</v>
      </c>
      <c r="M7" s="8"/>
      <c r="N7" s="2" t="s">
        <v>46</v>
      </c>
    </row>
    <row r="8" spans="1:17" x14ac:dyDescent="0.25">
      <c r="A8" s="19" t="s">
        <v>8</v>
      </c>
      <c r="B8" s="7"/>
      <c r="C8" s="8">
        <v>1</v>
      </c>
      <c r="D8" s="8"/>
      <c r="E8" s="7"/>
      <c r="F8" s="8">
        <v>1</v>
      </c>
      <c r="G8" s="8"/>
      <c r="H8" s="7"/>
      <c r="I8" s="8"/>
      <c r="J8" s="8"/>
      <c r="K8" s="7"/>
      <c r="L8" s="8"/>
      <c r="M8" s="8"/>
      <c r="N8" s="2" t="s">
        <v>48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49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50</v>
      </c>
    </row>
    <row r="11" spans="1:17" x14ac:dyDescent="0.25">
      <c r="A11" s="19" t="s">
        <v>8</v>
      </c>
      <c r="B11" s="7"/>
      <c r="C11" s="8"/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53</v>
      </c>
    </row>
    <row r="12" spans="1:17" x14ac:dyDescent="0.25">
      <c r="A12" s="19" t="s">
        <v>8</v>
      </c>
      <c r="B12" s="7"/>
      <c r="C12" s="8"/>
      <c r="D12" s="8"/>
      <c r="E12" s="7"/>
      <c r="F12" s="8">
        <v>1</v>
      </c>
      <c r="G12" s="8"/>
      <c r="H12" s="7"/>
      <c r="I12" s="8"/>
      <c r="J12" s="8"/>
      <c r="K12" s="7"/>
      <c r="L12" s="8"/>
      <c r="M12" s="8"/>
      <c r="N12" s="2" t="s">
        <v>55</v>
      </c>
    </row>
    <row r="13" spans="1:17" x14ac:dyDescent="0.25">
      <c r="A13" s="19" t="s">
        <v>8</v>
      </c>
      <c r="B13" s="7"/>
      <c r="C13" s="8"/>
      <c r="D13" s="8"/>
      <c r="E13" s="7"/>
      <c r="F13" s="8">
        <v>1</v>
      </c>
      <c r="G13" s="8"/>
      <c r="H13" s="7"/>
      <c r="I13" s="8"/>
      <c r="J13" s="8"/>
      <c r="K13" s="7"/>
      <c r="L13" s="8"/>
      <c r="M13" s="8"/>
      <c r="N13" s="2" t="s">
        <v>56</v>
      </c>
    </row>
    <row r="14" spans="1:17" x14ac:dyDescent="0.25">
      <c r="A14" s="19" t="s">
        <v>8</v>
      </c>
      <c r="B14" s="7"/>
      <c r="C14" s="8"/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57</v>
      </c>
    </row>
    <row r="15" spans="1:17" x14ac:dyDescent="0.25">
      <c r="A15" s="19" t="s">
        <v>8</v>
      </c>
      <c r="B15" s="7"/>
      <c r="C15" s="8"/>
      <c r="D15" s="8">
        <v>1</v>
      </c>
      <c r="E15" s="7"/>
      <c r="F15" s="8"/>
      <c r="G15" s="8"/>
      <c r="H15" s="7"/>
      <c r="I15" s="8"/>
      <c r="J15" s="8"/>
      <c r="K15" s="7"/>
      <c r="L15" s="8"/>
      <c r="M15" s="8"/>
      <c r="N15" s="2" t="s">
        <v>58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>
        <v>1</v>
      </c>
      <c r="H16" s="7"/>
      <c r="I16" s="8"/>
      <c r="J16" s="8"/>
      <c r="K16" s="7"/>
      <c r="L16" s="8"/>
      <c r="M16" s="8"/>
      <c r="N16" s="2" t="s">
        <v>52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33</v>
      </c>
    </row>
    <row r="18" spans="1:14" x14ac:dyDescent="0.25">
      <c r="A18" s="19" t="s">
        <v>8</v>
      </c>
      <c r="B18" s="7"/>
      <c r="C18" s="8"/>
      <c r="D18" s="8">
        <v>1</v>
      </c>
      <c r="E18" s="7"/>
      <c r="F18" s="8"/>
      <c r="G18" s="8"/>
      <c r="H18" s="7"/>
      <c r="I18" s="8"/>
      <c r="J18" s="8"/>
      <c r="K18" s="7"/>
      <c r="L18" s="8"/>
      <c r="M18" s="8"/>
      <c r="N18" s="2" t="s">
        <v>16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40</v>
      </c>
    </row>
    <row r="42" spans="1:14" x14ac:dyDescent="0.25">
      <c r="A42" s="18" t="s">
        <v>9</v>
      </c>
      <c r="B42" s="7"/>
      <c r="E42" s="7"/>
      <c r="H42" s="7"/>
      <c r="K42" s="7"/>
      <c r="M42">
        <v>1</v>
      </c>
      <c r="N42" s="2" t="s">
        <v>41</v>
      </c>
    </row>
    <row r="43" spans="1:14" x14ac:dyDescent="0.25">
      <c r="A43" s="18" t="s">
        <v>9</v>
      </c>
      <c r="B43" s="7"/>
      <c r="C43">
        <v>2</v>
      </c>
      <c r="E43" s="7"/>
      <c r="H43" s="7"/>
      <c r="K43" s="7"/>
      <c r="N43" s="2" t="s">
        <v>42</v>
      </c>
    </row>
    <row r="44" spans="1:14" x14ac:dyDescent="0.25">
      <c r="A44" s="18" t="s">
        <v>9</v>
      </c>
      <c r="B44" s="7"/>
      <c r="E44" s="7"/>
      <c r="G44">
        <v>2</v>
      </c>
      <c r="H44" s="7"/>
      <c r="K44" s="7"/>
      <c r="N44" s="2" t="s">
        <v>43</v>
      </c>
    </row>
    <row r="45" spans="1:14" x14ac:dyDescent="0.25">
      <c r="A45" s="18" t="s">
        <v>9</v>
      </c>
      <c r="B45" s="7"/>
      <c r="E45" s="7"/>
      <c r="G45">
        <v>1</v>
      </c>
      <c r="H45" s="7"/>
      <c r="K45" s="7"/>
      <c r="N45" s="2" t="s">
        <v>44</v>
      </c>
    </row>
    <row r="46" spans="1:14" x14ac:dyDescent="0.25">
      <c r="A46" s="18" t="s">
        <v>9</v>
      </c>
      <c r="B46" s="7"/>
      <c r="C46">
        <v>1</v>
      </c>
      <c r="E46" s="7"/>
      <c r="F46">
        <v>1</v>
      </c>
      <c r="H46" s="7"/>
      <c r="K46" s="7"/>
      <c r="N46" s="2" t="s">
        <v>51</v>
      </c>
    </row>
    <row r="47" spans="1:14" x14ac:dyDescent="0.25">
      <c r="A47" s="18" t="s">
        <v>9</v>
      </c>
      <c r="B47" s="7"/>
      <c r="E47" s="7"/>
      <c r="G47">
        <v>1</v>
      </c>
      <c r="H47" s="7"/>
      <c r="K47" s="7"/>
      <c r="N47" s="2" t="s">
        <v>59</v>
      </c>
    </row>
    <row r="48" spans="1:14" x14ac:dyDescent="0.25">
      <c r="A48" s="18" t="s">
        <v>9</v>
      </c>
      <c r="B48" s="7"/>
      <c r="E48" s="7"/>
      <c r="H48" s="7"/>
      <c r="K48" s="7"/>
      <c r="L48">
        <v>1</v>
      </c>
      <c r="N48" s="2" t="s">
        <v>60</v>
      </c>
    </row>
    <row r="49" spans="1:14" x14ac:dyDescent="0.25">
      <c r="A49" s="18" t="s">
        <v>9</v>
      </c>
      <c r="B49" s="7"/>
      <c r="E49" s="7"/>
      <c r="F49">
        <v>1</v>
      </c>
      <c r="H49" s="7"/>
      <c r="K49" s="7"/>
      <c r="N49" s="2" t="s">
        <v>61</v>
      </c>
    </row>
    <row r="50" spans="1:14" x14ac:dyDescent="0.25">
      <c r="A50" s="18" t="s">
        <v>9</v>
      </c>
      <c r="B50" s="7"/>
      <c r="E50" s="7"/>
      <c r="F50">
        <v>1</v>
      </c>
      <c r="H50" s="7"/>
      <c r="K50" s="7"/>
      <c r="N50" s="2" t="s">
        <v>62</v>
      </c>
    </row>
    <row r="51" spans="1:14" x14ac:dyDescent="0.25">
      <c r="A51" s="18" t="s">
        <v>9</v>
      </c>
      <c r="B51" s="2"/>
      <c r="C51">
        <v>2</v>
      </c>
      <c r="E51" s="2"/>
      <c r="H51" s="2"/>
      <c r="K51" s="2"/>
      <c r="N51" s="2" t="s">
        <v>63</v>
      </c>
    </row>
    <row r="52" spans="1:14" x14ac:dyDescent="0.25">
      <c r="A52" s="18" t="s">
        <v>9</v>
      </c>
      <c r="B52" s="2"/>
      <c r="C52">
        <v>1</v>
      </c>
      <c r="E52" s="2"/>
      <c r="H52" s="2"/>
      <c r="K52" s="2"/>
      <c r="N52" s="2" t="s">
        <v>16</v>
      </c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2</v>
      </c>
      <c r="N71" s="14" t="s">
        <v>23</v>
      </c>
    </row>
    <row r="72" spans="1:14" x14ac:dyDescent="0.25">
      <c r="A72" s="16" t="s">
        <v>3</v>
      </c>
      <c r="B72" s="2"/>
      <c r="E72" s="2">
        <v>1</v>
      </c>
      <c r="G72">
        <v>1</v>
      </c>
      <c r="H72" s="2"/>
      <c r="K72" s="2"/>
      <c r="N72" s="2" t="s">
        <v>52</v>
      </c>
    </row>
    <row r="73" spans="1:14" x14ac:dyDescent="0.25">
      <c r="A73" s="16" t="s">
        <v>3</v>
      </c>
      <c r="B73" s="2"/>
      <c r="C73">
        <v>1</v>
      </c>
      <c r="E73" s="2"/>
      <c r="H73" s="2"/>
      <c r="K73" s="2"/>
      <c r="N73" s="2" t="s">
        <v>54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1</v>
      </c>
      <c r="D82" s="11">
        <f t="shared" si="0"/>
        <v>5</v>
      </c>
      <c r="E82" s="11">
        <f t="shared" si="0"/>
        <v>0</v>
      </c>
      <c r="F82" s="11">
        <f t="shared" si="0"/>
        <v>4</v>
      </c>
      <c r="G82" s="11">
        <f t="shared" si="0"/>
        <v>6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16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6</v>
      </c>
      <c r="D83" s="11">
        <f t="shared" si="1"/>
        <v>0</v>
      </c>
      <c r="E83" s="11">
        <f t="shared" si="1"/>
        <v>0</v>
      </c>
      <c r="F83" s="11">
        <f t="shared" si="1"/>
        <v>3</v>
      </c>
      <c r="G83" s="11">
        <f t="shared" si="1"/>
        <v>5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1</v>
      </c>
      <c r="N83" s="11">
        <f t="shared" ref="N83:N84" si="2">SUM(B83:M83)</f>
        <v>16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1</v>
      </c>
      <c r="F84" s="11">
        <f t="shared" si="3"/>
        <v>0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2</v>
      </c>
      <c r="N84" s="11">
        <f t="shared" si="2"/>
        <v>5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8</v>
      </c>
      <c r="D85" s="11">
        <f t="shared" si="4"/>
        <v>5</v>
      </c>
      <c r="E85" s="11">
        <f t="shared" si="4"/>
        <v>1</v>
      </c>
      <c r="F85" s="11">
        <f t="shared" si="4"/>
        <v>7</v>
      </c>
      <c r="G85" s="11">
        <f t="shared" si="4"/>
        <v>12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3</v>
      </c>
      <c r="N85" s="11">
        <f t="shared" si="4"/>
        <v>37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N20" sqref="B16:N20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>
        <v>1</v>
      </c>
      <c r="D3" s="8">
        <v>2</v>
      </c>
      <c r="E3" s="7"/>
      <c r="F3" s="8"/>
      <c r="G3" s="8"/>
      <c r="H3" s="7"/>
      <c r="I3" s="8"/>
      <c r="J3" s="8"/>
      <c r="K3" s="7"/>
      <c r="L3" s="8"/>
      <c r="M3" s="8"/>
      <c r="N3" s="2" t="s">
        <v>64</v>
      </c>
      <c r="Q3" t="s">
        <v>9</v>
      </c>
    </row>
    <row r="4" spans="1:17" x14ac:dyDescent="0.25">
      <c r="A4" s="19" t="s">
        <v>8</v>
      </c>
      <c r="B4" s="7"/>
      <c r="C4" s="8"/>
      <c r="D4" s="8">
        <v>3</v>
      </c>
      <c r="E4" s="7"/>
      <c r="F4" s="8"/>
      <c r="G4" s="8"/>
      <c r="H4" s="7"/>
      <c r="I4" s="8"/>
      <c r="J4" s="8"/>
      <c r="K4" s="7"/>
      <c r="L4" s="8"/>
      <c r="M4" s="8">
        <v>3</v>
      </c>
      <c r="N4" s="2" t="s">
        <v>65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66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67</v>
      </c>
    </row>
    <row r="7" spans="1:17" x14ac:dyDescent="0.25">
      <c r="A7" s="19" t="s">
        <v>8</v>
      </c>
      <c r="B7" s="7"/>
      <c r="C7" s="8">
        <v>1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73</v>
      </c>
    </row>
    <row r="8" spans="1:17" x14ac:dyDescent="0.25">
      <c r="A8" s="19" t="s">
        <v>8</v>
      </c>
      <c r="B8" s="7"/>
      <c r="C8" s="8"/>
      <c r="D8" s="8"/>
      <c r="E8" s="7"/>
      <c r="F8" s="8">
        <v>1</v>
      </c>
      <c r="G8" s="8">
        <v>4</v>
      </c>
      <c r="H8" s="7"/>
      <c r="I8" s="8"/>
      <c r="J8" s="8"/>
      <c r="K8" s="7"/>
      <c r="L8" s="8"/>
      <c r="M8" s="8"/>
      <c r="N8" s="2" t="s">
        <v>14</v>
      </c>
    </row>
    <row r="9" spans="1:17" x14ac:dyDescent="0.25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21</v>
      </c>
    </row>
    <row r="10" spans="1:17" x14ac:dyDescent="0.25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74</v>
      </c>
    </row>
    <row r="11" spans="1:17" x14ac:dyDescent="0.25">
      <c r="A11" s="19" t="s">
        <v>8</v>
      </c>
      <c r="B11" s="7"/>
      <c r="C11" s="8"/>
      <c r="D11" s="8">
        <v>5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64</v>
      </c>
    </row>
    <row r="12" spans="1:17" x14ac:dyDescent="0.25">
      <c r="A12" s="19" t="s">
        <v>8</v>
      </c>
      <c r="B12" s="7"/>
      <c r="C12" s="8"/>
      <c r="D12" s="8">
        <v>2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76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>
        <v>1</v>
      </c>
      <c r="M13" s="8"/>
      <c r="N13" s="2" t="s">
        <v>77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>
        <v>1</v>
      </c>
      <c r="H14" s="7"/>
      <c r="I14" s="8"/>
      <c r="J14" s="8"/>
      <c r="K14" s="7"/>
      <c r="L14" s="8"/>
      <c r="M14" s="8"/>
      <c r="N14" s="2" t="s">
        <v>78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>
        <v>1</v>
      </c>
      <c r="H15" s="7"/>
      <c r="I15" s="8"/>
      <c r="J15" s="8"/>
      <c r="K15" s="7"/>
      <c r="L15" s="8"/>
      <c r="M15" s="8"/>
      <c r="N15" s="2" t="s">
        <v>55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>
        <v>1</v>
      </c>
      <c r="H16" s="7"/>
      <c r="I16" s="8"/>
      <c r="J16" s="8"/>
      <c r="K16" s="7"/>
      <c r="L16" s="8"/>
      <c r="M16" s="8"/>
      <c r="N16" s="2" t="s">
        <v>79</v>
      </c>
    </row>
    <row r="17" spans="1:14" x14ac:dyDescent="0.25">
      <c r="A17" s="19" t="s">
        <v>8</v>
      </c>
      <c r="B17" s="7"/>
      <c r="C17" s="8"/>
      <c r="D17" s="8"/>
      <c r="E17" s="7"/>
      <c r="F17" s="8">
        <v>1</v>
      </c>
      <c r="G17" s="8" t="s">
        <v>47</v>
      </c>
      <c r="H17" s="7"/>
      <c r="I17" s="8"/>
      <c r="J17" s="8"/>
      <c r="K17" s="7"/>
      <c r="L17" s="8"/>
      <c r="M17" s="8"/>
      <c r="N17" s="2" t="s">
        <v>40</v>
      </c>
    </row>
    <row r="18" spans="1:14" x14ac:dyDescent="0.25">
      <c r="A18" s="19" t="s">
        <v>8</v>
      </c>
      <c r="B18" s="7"/>
      <c r="C18" s="8"/>
      <c r="D18" s="8">
        <v>1</v>
      </c>
      <c r="E18" s="7"/>
      <c r="F18" s="8"/>
      <c r="G18" s="8"/>
      <c r="H18" s="7"/>
      <c r="I18" s="8"/>
      <c r="J18" s="8"/>
      <c r="K18" s="7"/>
      <c r="L18" s="8"/>
      <c r="M18" s="8"/>
      <c r="N18" s="2" t="s">
        <v>80</v>
      </c>
    </row>
    <row r="19" spans="1:14" x14ac:dyDescent="0.25">
      <c r="A19" s="19" t="s">
        <v>8</v>
      </c>
      <c r="B19" s="7"/>
      <c r="C19" s="8"/>
      <c r="D19" s="8">
        <v>1</v>
      </c>
      <c r="E19" s="7"/>
      <c r="F19" s="8"/>
      <c r="G19" s="8"/>
      <c r="H19" s="7"/>
      <c r="I19" s="8"/>
      <c r="J19" s="8"/>
      <c r="K19" s="7"/>
      <c r="L19" s="8"/>
      <c r="M19" s="8"/>
      <c r="N19" s="2" t="s">
        <v>64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>
        <v>1</v>
      </c>
      <c r="H20" s="7"/>
      <c r="I20" s="8"/>
      <c r="J20" s="8"/>
      <c r="K20" s="7"/>
      <c r="L20" s="8"/>
      <c r="M20" s="8"/>
      <c r="N20" s="2" t="s">
        <v>82</v>
      </c>
    </row>
    <row r="21" spans="1:14" x14ac:dyDescent="0.25">
      <c r="A21" s="19" t="s">
        <v>8</v>
      </c>
      <c r="B21" s="7">
        <v>1</v>
      </c>
      <c r="C21" s="8"/>
      <c r="D21" s="8"/>
      <c r="E21" s="7"/>
      <c r="F21" s="8"/>
      <c r="G21" s="8"/>
      <c r="H21" s="7">
        <v>1</v>
      </c>
      <c r="I21" s="8"/>
      <c r="J21" s="8"/>
      <c r="K21" s="7"/>
      <c r="L21" s="8"/>
      <c r="M21" s="8"/>
      <c r="N21" s="2" t="s">
        <v>83</v>
      </c>
    </row>
    <row r="22" spans="1:14" x14ac:dyDescent="0.25">
      <c r="A22" s="19" t="s">
        <v>8</v>
      </c>
      <c r="B22" s="7"/>
      <c r="C22" s="8">
        <v>3</v>
      </c>
      <c r="D22" s="8"/>
      <c r="E22" s="7"/>
      <c r="F22" s="8"/>
      <c r="G22" s="8"/>
      <c r="H22" s="7"/>
      <c r="I22" s="8"/>
      <c r="J22" s="8"/>
      <c r="K22" s="7"/>
      <c r="L22" s="8"/>
      <c r="M22" s="8"/>
      <c r="N22" s="2" t="s">
        <v>64</v>
      </c>
    </row>
    <row r="23" spans="1:14" x14ac:dyDescent="0.25">
      <c r="A23" s="19" t="s">
        <v>8</v>
      </c>
      <c r="B23" s="7"/>
      <c r="C23" s="8"/>
      <c r="D23" s="8">
        <v>2</v>
      </c>
      <c r="E23" s="7"/>
      <c r="F23" s="8"/>
      <c r="G23" s="8"/>
      <c r="H23" s="7"/>
      <c r="I23" s="8"/>
      <c r="J23" s="8"/>
      <c r="K23" s="7"/>
      <c r="L23" s="8"/>
      <c r="M23" s="8"/>
      <c r="N23" s="2" t="s">
        <v>84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>
        <v>1</v>
      </c>
      <c r="M24" s="8"/>
      <c r="N24" s="2" t="s">
        <v>86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>
        <v>1</v>
      </c>
      <c r="J25" s="8"/>
      <c r="K25" s="7"/>
      <c r="L25" s="8"/>
      <c r="M25" s="8"/>
      <c r="N25" s="2" t="s">
        <v>87</v>
      </c>
    </row>
    <row r="26" spans="1:14" x14ac:dyDescent="0.25">
      <c r="A26" s="19" t="s">
        <v>8</v>
      </c>
      <c r="B26" s="7"/>
      <c r="C26" s="8"/>
      <c r="D26" s="8">
        <v>1</v>
      </c>
      <c r="E26" s="7"/>
      <c r="F26" s="8"/>
      <c r="G26" s="8"/>
      <c r="H26" s="7"/>
      <c r="I26" s="8"/>
      <c r="J26" s="8"/>
      <c r="K26" s="7"/>
      <c r="L26" s="8"/>
      <c r="M26" s="8"/>
      <c r="N26" s="2" t="s">
        <v>16</v>
      </c>
    </row>
    <row r="27" spans="1:14" x14ac:dyDescent="0.25">
      <c r="A27" s="19" t="s">
        <v>8</v>
      </c>
      <c r="B27" s="7"/>
      <c r="C27" s="8"/>
      <c r="D27" s="8">
        <v>1</v>
      </c>
      <c r="E27" s="7"/>
      <c r="F27" s="8"/>
      <c r="G27" s="8"/>
      <c r="H27" s="7"/>
      <c r="I27" s="8"/>
      <c r="J27" s="8"/>
      <c r="K27" s="7"/>
      <c r="L27" s="8"/>
      <c r="M27" s="8"/>
      <c r="N27" s="2" t="s">
        <v>88</v>
      </c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68</v>
      </c>
    </row>
    <row r="42" spans="1:14" x14ac:dyDescent="0.25">
      <c r="A42" s="18" t="s">
        <v>9</v>
      </c>
      <c r="B42" s="7"/>
      <c r="D42">
        <v>2</v>
      </c>
      <c r="E42" s="7"/>
      <c r="H42" s="7"/>
      <c r="K42" s="7"/>
      <c r="N42" s="2" t="s">
        <v>69</v>
      </c>
    </row>
    <row r="43" spans="1:14" x14ac:dyDescent="0.25">
      <c r="A43" s="18" t="s">
        <v>9</v>
      </c>
      <c r="B43" s="7"/>
      <c r="D43">
        <v>1</v>
      </c>
      <c r="E43" s="7"/>
      <c r="G43">
        <v>1</v>
      </c>
      <c r="H43" s="7"/>
      <c r="K43" s="7"/>
      <c r="N43" s="2" t="s">
        <v>70</v>
      </c>
    </row>
    <row r="44" spans="1:14" x14ac:dyDescent="0.25">
      <c r="A44" s="18" t="s">
        <v>9</v>
      </c>
      <c r="B44" s="7"/>
      <c r="E44" s="7"/>
      <c r="G44">
        <v>1</v>
      </c>
      <c r="H44" s="7"/>
      <c r="K44" s="7"/>
      <c r="N44" s="2" t="s">
        <v>71</v>
      </c>
    </row>
    <row r="45" spans="1:14" x14ac:dyDescent="0.25">
      <c r="A45" s="18" t="s">
        <v>9</v>
      </c>
      <c r="B45" s="7"/>
      <c r="C45">
        <v>2</v>
      </c>
      <c r="E45" s="7"/>
      <c r="H45" s="7"/>
      <c r="K45" s="7"/>
      <c r="N45" s="2" t="s">
        <v>75</v>
      </c>
    </row>
    <row r="46" spans="1:14" x14ac:dyDescent="0.25">
      <c r="A46" s="18" t="s">
        <v>9</v>
      </c>
      <c r="B46" s="7"/>
      <c r="C46">
        <v>1</v>
      </c>
      <c r="D46">
        <v>1</v>
      </c>
      <c r="E46" s="7"/>
      <c r="H46" s="7"/>
      <c r="K46" s="7"/>
      <c r="N46" s="2" t="s">
        <v>76</v>
      </c>
    </row>
    <row r="47" spans="1:14" x14ac:dyDescent="0.25">
      <c r="A47" s="18" t="s">
        <v>9</v>
      </c>
      <c r="B47" s="7"/>
      <c r="E47" s="7"/>
      <c r="G47">
        <v>1</v>
      </c>
      <c r="H47" s="7"/>
      <c r="K47" s="7"/>
      <c r="N47" s="2" t="s">
        <v>56</v>
      </c>
    </row>
    <row r="48" spans="1:14" x14ac:dyDescent="0.25">
      <c r="A48" s="18" t="s">
        <v>9</v>
      </c>
      <c r="B48" s="7"/>
      <c r="C48">
        <v>1</v>
      </c>
      <c r="D48">
        <v>2</v>
      </c>
      <c r="E48" s="7"/>
      <c r="H48" s="7"/>
      <c r="K48" s="7"/>
      <c r="N48" s="2" t="s">
        <v>81</v>
      </c>
    </row>
    <row r="49" spans="1:14" x14ac:dyDescent="0.25">
      <c r="A49" s="18" t="s">
        <v>9</v>
      </c>
      <c r="B49" s="7"/>
      <c r="E49" s="7"/>
      <c r="G49">
        <v>1</v>
      </c>
      <c r="H49" s="7"/>
      <c r="K49" s="7"/>
      <c r="N49" s="2" t="s">
        <v>58</v>
      </c>
    </row>
    <row r="50" spans="1:14" x14ac:dyDescent="0.25">
      <c r="A50" s="18" t="s">
        <v>9</v>
      </c>
      <c r="B50" s="7"/>
      <c r="E50" s="7"/>
      <c r="H50" s="7"/>
      <c r="I50">
        <v>1</v>
      </c>
      <c r="K50" s="7"/>
      <c r="N50" s="2" t="s">
        <v>85</v>
      </c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4</v>
      </c>
      <c r="N71" s="14" t="s">
        <v>23</v>
      </c>
    </row>
    <row r="72" spans="1:14" x14ac:dyDescent="0.25">
      <c r="A72" s="16" t="s">
        <v>3</v>
      </c>
      <c r="B72" s="2"/>
      <c r="E72" s="2"/>
      <c r="H72" s="2"/>
      <c r="K72" s="2"/>
      <c r="N72" s="2" t="s">
        <v>72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6</v>
      </c>
      <c r="D82" s="11">
        <f t="shared" si="0"/>
        <v>20</v>
      </c>
      <c r="E82" s="11">
        <f t="shared" si="0"/>
        <v>0</v>
      </c>
      <c r="F82" s="11">
        <f t="shared" si="0"/>
        <v>2</v>
      </c>
      <c r="G82" s="11">
        <f t="shared" si="0"/>
        <v>9</v>
      </c>
      <c r="H82" s="11">
        <f t="shared" si="0"/>
        <v>1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2</v>
      </c>
      <c r="M82" s="11">
        <f t="shared" si="0"/>
        <v>3</v>
      </c>
      <c r="N82" s="11">
        <f>SUM(B82:M82)</f>
        <v>45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5</v>
      </c>
      <c r="D83" s="11">
        <f t="shared" si="1"/>
        <v>6</v>
      </c>
      <c r="E83" s="11">
        <f t="shared" si="1"/>
        <v>0</v>
      </c>
      <c r="F83" s="11">
        <f t="shared" si="1"/>
        <v>0</v>
      </c>
      <c r="G83" s="11">
        <f t="shared" si="1"/>
        <v>4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16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4</v>
      </c>
      <c r="N84" s="11">
        <f t="shared" si="2"/>
        <v>4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11</v>
      </c>
      <c r="D85" s="11">
        <f t="shared" si="4"/>
        <v>26</v>
      </c>
      <c r="E85" s="11">
        <f t="shared" si="4"/>
        <v>0</v>
      </c>
      <c r="F85" s="11">
        <f t="shared" si="4"/>
        <v>2</v>
      </c>
      <c r="G85" s="11">
        <f t="shared" si="4"/>
        <v>13</v>
      </c>
      <c r="H85" s="11">
        <f t="shared" si="4"/>
        <v>1</v>
      </c>
      <c r="I85" s="11">
        <f t="shared" si="4"/>
        <v>2</v>
      </c>
      <c r="J85" s="11">
        <f t="shared" si="4"/>
        <v>0</v>
      </c>
      <c r="K85" s="11">
        <f t="shared" si="4"/>
        <v>0</v>
      </c>
      <c r="L85" s="11">
        <f t="shared" si="4"/>
        <v>2</v>
      </c>
      <c r="M85" s="11">
        <f t="shared" si="4"/>
        <v>7</v>
      </c>
      <c r="N85" s="11">
        <f t="shared" si="4"/>
        <v>65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24" activePane="bottomLeft" state="frozen"/>
      <selection pane="bottomLeft" activeCell="G49" sqref="G49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>
        <v>1</v>
      </c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89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90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14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43</v>
      </c>
    </row>
    <row r="7" spans="1:17" x14ac:dyDescent="0.25">
      <c r="A7" s="19" t="s">
        <v>8</v>
      </c>
      <c r="B7" s="7"/>
      <c r="C7" s="8"/>
      <c r="D7" s="8"/>
      <c r="E7" s="7"/>
      <c r="F7" s="8"/>
      <c r="G7" s="8">
        <v>2</v>
      </c>
      <c r="H7" s="7"/>
      <c r="I7" s="8"/>
      <c r="J7" s="8"/>
      <c r="K7" s="7"/>
      <c r="L7" s="8"/>
      <c r="M7" s="8"/>
      <c r="N7" s="2" t="s">
        <v>82</v>
      </c>
    </row>
    <row r="8" spans="1:17" x14ac:dyDescent="0.25">
      <c r="A8" s="19" t="s">
        <v>8</v>
      </c>
      <c r="B8" s="7"/>
      <c r="C8" s="8">
        <v>1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49</v>
      </c>
    </row>
    <row r="9" spans="1:17" x14ac:dyDescent="0.25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79</v>
      </c>
    </row>
    <row r="10" spans="1:17" x14ac:dyDescent="0.25">
      <c r="A10" s="19" t="s">
        <v>8</v>
      </c>
      <c r="B10" s="7"/>
      <c r="C10" s="8"/>
      <c r="D10" s="8"/>
      <c r="E10" s="7"/>
      <c r="F10" s="8">
        <v>1</v>
      </c>
      <c r="G10" s="8" t="s">
        <v>47</v>
      </c>
      <c r="H10" s="7"/>
      <c r="I10" s="8"/>
      <c r="J10" s="8"/>
      <c r="K10" s="7"/>
      <c r="L10" s="8"/>
      <c r="M10" s="8"/>
      <c r="N10" s="2" t="s">
        <v>40</v>
      </c>
    </row>
    <row r="11" spans="1:17" x14ac:dyDescent="0.25">
      <c r="A11" s="19" t="s">
        <v>8</v>
      </c>
      <c r="B11" s="7"/>
      <c r="C11" s="8"/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80</v>
      </c>
    </row>
    <row r="12" spans="1:17" x14ac:dyDescent="0.25">
      <c r="A12" s="19" t="s">
        <v>8</v>
      </c>
      <c r="B12" s="7"/>
      <c r="C12" s="8"/>
      <c r="D12" s="8">
        <v>1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64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>
        <v>1</v>
      </c>
      <c r="H13" s="7"/>
      <c r="I13" s="8"/>
      <c r="J13" s="8"/>
      <c r="K13" s="7"/>
      <c r="L13" s="8"/>
      <c r="M13" s="8"/>
      <c r="N13" s="2" t="s">
        <v>82</v>
      </c>
    </row>
    <row r="14" spans="1:17" x14ac:dyDescent="0.25">
      <c r="A14" s="19" t="s">
        <v>8</v>
      </c>
      <c r="B14" s="7"/>
      <c r="C14" s="8">
        <v>1</v>
      </c>
      <c r="D14" s="8">
        <v>2</v>
      </c>
      <c r="E14" s="7"/>
      <c r="F14" s="8"/>
      <c r="G14" s="8"/>
      <c r="H14" s="7"/>
      <c r="I14" s="8"/>
      <c r="J14" s="8"/>
      <c r="K14" s="7"/>
      <c r="L14" s="8"/>
      <c r="M14" s="8"/>
      <c r="N14" s="2" t="s">
        <v>91</v>
      </c>
    </row>
    <row r="15" spans="1:17" x14ac:dyDescent="0.25">
      <c r="A15" s="19" t="s">
        <v>8</v>
      </c>
      <c r="B15" s="7"/>
      <c r="C15" s="8"/>
      <c r="D15" s="8"/>
      <c r="E15" s="7"/>
      <c r="F15" s="8">
        <v>2</v>
      </c>
      <c r="G15" s="8"/>
      <c r="H15" s="7"/>
      <c r="I15" s="8"/>
      <c r="J15" s="8"/>
      <c r="K15" s="7"/>
      <c r="L15" s="8"/>
      <c r="M15" s="8"/>
      <c r="N15" s="2" t="s">
        <v>92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>
        <v>1</v>
      </c>
      <c r="H16" s="7"/>
      <c r="I16" s="8"/>
      <c r="J16" s="8"/>
      <c r="K16" s="7"/>
      <c r="L16" s="8"/>
      <c r="M16" s="8"/>
      <c r="N16" s="2" t="s">
        <v>94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>
        <v>1</v>
      </c>
      <c r="N17" s="2" t="s">
        <v>95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>
        <v>1</v>
      </c>
      <c r="H18" s="7"/>
      <c r="I18" s="8"/>
      <c r="J18" s="8"/>
      <c r="K18" s="7"/>
      <c r="L18" s="8"/>
      <c r="M18" s="8"/>
      <c r="N18" s="2" t="s">
        <v>96</v>
      </c>
    </row>
    <row r="19" spans="1:14" x14ac:dyDescent="0.25">
      <c r="A19" s="19" t="s">
        <v>8</v>
      </c>
      <c r="B19" s="7"/>
      <c r="C19" s="8"/>
      <c r="D19" s="8">
        <v>1</v>
      </c>
      <c r="E19" s="7"/>
      <c r="F19" s="8"/>
      <c r="G19" s="8"/>
      <c r="H19" s="7"/>
      <c r="I19" s="8"/>
      <c r="J19" s="8"/>
      <c r="K19" s="7"/>
      <c r="L19" s="8"/>
      <c r="M19" s="8"/>
      <c r="N19" s="2" t="s">
        <v>49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>
        <v>1</v>
      </c>
      <c r="H20" s="7"/>
      <c r="I20" s="8"/>
      <c r="J20" s="8"/>
      <c r="K20" s="7"/>
      <c r="L20" s="8"/>
      <c r="M20" s="8"/>
      <c r="N20" s="2" t="s">
        <v>97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>
        <v>1</v>
      </c>
      <c r="H21" s="7"/>
      <c r="I21" s="8"/>
      <c r="J21" s="8"/>
      <c r="K21" s="7"/>
      <c r="L21" s="8"/>
      <c r="M21" s="8"/>
      <c r="N21" s="2" t="s">
        <v>98</v>
      </c>
    </row>
    <row r="22" spans="1:14" x14ac:dyDescent="0.25">
      <c r="A22" s="19" t="s">
        <v>8</v>
      </c>
      <c r="B22" s="7"/>
      <c r="C22" s="8"/>
      <c r="D22" s="8"/>
      <c r="E22" s="7">
        <v>1</v>
      </c>
      <c r="F22" s="8"/>
      <c r="G22" s="8"/>
      <c r="H22" s="7"/>
      <c r="I22" s="8"/>
      <c r="J22" s="8"/>
      <c r="K22" s="7"/>
      <c r="L22" s="8"/>
      <c r="M22" s="8"/>
      <c r="N22" s="2" t="s">
        <v>101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>
        <v>2</v>
      </c>
      <c r="M23" s="8"/>
      <c r="N23" s="2" t="s">
        <v>102</v>
      </c>
    </row>
    <row r="24" spans="1:14" x14ac:dyDescent="0.25">
      <c r="A24" s="19" t="s">
        <v>8</v>
      </c>
      <c r="B24" s="7"/>
      <c r="C24" s="8"/>
      <c r="D24" s="8"/>
      <c r="E24" s="7"/>
      <c r="F24" s="8">
        <v>1</v>
      </c>
      <c r="G24" s="8"/>
      <c r="H24" s="7"/>
      <c r="I24" s="8"/>
      <c r="J24" s="8"/>
      <c r="K24" s="7"/>
      <c r="L24" s="8"/>
      <c r="M24" s="8"/>
      <c r="N24" s="2" t="s">
        <v>17</v>
      </c>
    </row>
    <row r="25" spans="1:14" x14ac:dyDescent="0.25">
      <c r="A25" s="19" t="s">
        <v>8</v>
      </c>
      <c r="B25" s="7"/>
      <c r="C25" s="8"/>
      <c r="D25" s="8"/>
      <c r="E25" s="7"/>
      <c r="F25" s="8">
        <v>1</v>
      </c>
      <c r="G25" s="8"/>
      <c r="H25" s="7"/>
      <c r="I25" s="8"/>
      <c r="J25" s="8"/>
      <c r="K25" s="7"/>
      <c r="L25" s="8"/>
      <c r="M25" s="8"/>
      <c r="N25" s="2" t="s">
        <v>103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71</v>
      </c>
    </row>
    <row r="42" spans="1:14" x14ac:dyDescent="0.25">
      <c r="A42" s="18" t="s">
        <v>9</v>
      </c>
      <c r="B42" s="7"/>
      <c r="C42">
        <v>1</v>
      </c>
      <c r="E42" s="7"/>
      <c r="F42">
        <v>1</v>
      </c>
      <c r="H42" s="7"/>
      <c r="K42" s="7"/>
      <c r="N42" s="2" t="s">
        <v>51</v>
      </c>
    </row>
    <row r="43" spans="1:14" x14ac:dyDescent="0.25">
      <c r="A43" s="18" t="s">
        <v>9</v>
      </c>
      <c r="B43" s="7"/>
      <c r="E43" s="7"/>
      <c r="G43">
        <v>1</v>
      </c>
      <c r="H43" s="7"/>
      <c r="K43" s="7"/>
      <c r="N43" s="2" t="s">
        <v>59</v>
      </c>
    </row>
    <row r="44" spans="1:14" x14ac:dyDescent="0.25">
      <c r="A44" s="18" t="s">
        <v>9</v>
      </c>
      <c r="B44" s="7"/>
      <c r="E44" s="7"/>
      <c r="H44" s="7"/>
      <c r="K44" s="7"/>
      <c r="L44">
        <v>1</v>
      </c>
      <c r="N44" s="2" t="s">
        <v>60</v>
      </c>
    </row>
    <row r="45" spans="1:14" x14ac:dyDescent="0.25">
      <c r="A45" s="18" t="s">
        <v>9</v>
      </c>
      <c r="B45" s="7"/>
      <c r="E45" s="7"/>
      <c r="G45">
        <v>1</v>
      </c>
      <c r="H45" s="7"/>
      <c r="J45">
        <v>1</v>
      </c>
      <c r="K45" s="7"/>
      <c r="N45" s="2" t="s">
        <v>99</v>
      </c>
    </row>
    <row r="46" spans="1:14" x14ac:dyDescent="0.25">
      <c r="A46" s="18" t="s">
        <v>9</v>
      </c>
      <c r="B46" s="7"/>
      <c r="E46" s="7"/>
      <c r="G46">
        <v>1</v>
      </c>
      <c r="H46" s="7"/>
      <c r="J46">
        <v>1</v>
      </c>
      <c r="K46" s="7"/>
      <c r="N46" s="2" t="s">
        <v>100</v>
      </c>
    </row>
    <row r="47" spans="1:14" x14ac:dyDescent="0.25">
      <c r="A47" s="18" t="s">
        <v>9</v>
      </c>
      <c r="B47" s="7"/>
      <c r="E47" s="7"/>
      <c r="G47">
        <v>1</v>
      </c>
      <c r="H47" s="7"/>
      <c r="K47" s="7"/>
      <c r="N47" s="2" t="s">
        <v>104</v>
      </c>
    </row>
    <row r="48" spans="1:14" x14ac:dyDescent="0.25">
      <c r="A48" s="18" t="s">
        <v>9</v>
      </c>
      <c r="B48" s="7"/>
      <c r="E48" s="7"/>
      <c r="G48">
        <v>1</v>
      </c>
      <c r="H48" s="7"/>
      <c r="K48" s="7"/>
      <c r="N48" s="2" t="s">
        <v>105</v>
      </c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93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3</v>
      </c>
      <c r="D82" s="11">
        <f t="shared" si="0"/>
        <v>6</v>
      </c>
      <c r="E82" s="11">
        <f t="shared" si="0"/>
        <v>1</v>
      </c>
      <c r="F82" s="11">
        <f t="shared" si="0"/>
        <v>5</v>
      </c>
      <c r="G82" s="11">
        <f t="shared" si="0"/>
        <v>10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2</v>
      </c>
      <c r="M82" s="11">
        <f t="shared" si="0"/>
        <v>1</v>
      </c>
      <c r="N82" s="11">
        <f>SUM(B82:M82)</f>
        <v>28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6</v>
      </c>
      <c r="H83" s="11">
        <f t="shared" si="1"/>
        <v>0</v>
      </c>
      <c r="I83" s="11">
        <f t="shared" si="1"/>
        <v>0</v>
      </c>
      <c r="J83" s="11">
        <f t="shared" si="1"/>
        <v>2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11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4</v>
      </c>
      <c r="D85" s="11">
        <f t="shared" si="4"/>
        <v>6</v>
      </c>
      <c r="E85" s="11">
        <f t="shared" si="4"/>
        <v>1</v>
      </c>
      <c r="F85" s="11">
        <f t="shared" si="4"/>
        <v>6</v>
      </c>
      <c r="G85" s="11">
        <f t="shared" si="4"/>
        <v>16</v>
      </c>
      <c r="H85" s="11">
        <f t="shared" si="4"/>
        <v>0</v>
      </c>
      <c r="I85" s="11">
        <f t="shared" si="4"/>
        <v>0</v>
      </c>
      <c r="J85" s="11">
        <f t="shared" si="4"/>
        <v>2</v>
      </c>
      <c r="K85" s="11">
        <f t="shared" si="4"/>
        <v>0</v>
      </c>
      <c r="L85" s="11">
        <f t="shared" si="4"/>
        <v>4</v>
      </c>
      <c r="M85" s="11">
        <f t="shared" si="4"/>
        <v>1</v>
      </c>
      <c r="N85" s="11">
        <f t="shared" si="4"/>
        <v>40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3" activePane="bottomLeft" state="frozen"/>
      <selection pane="bottomLeft" activeCell="L20" sqref="L20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>
        <v>1</v>
      </c>
      <c r="L3" s="8"/>
      <c r="M3" s="8">
        <v>5</v>
      </c>
      <c r="N3" s="2" t="s">
        <v>106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107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108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>
        <v>1</v>
      </c>
      <c r="M6" s="8"/>
      <c r="N6" s="2" t="s">
        <v>109</v>
      </c>
    </row>
    <row r="7" spans="1:17" x14ac:dyDescent="0.25">
      <c r="A7" s="19" t="s">
        <v>8</v>
      </c>
      <c r="B7" s="7"/>
      <c r="C7" s="8"/>
      <c r="D7" s="8"/>
      <c r="E7" s="7"/>
      <c r="F7" s="8">
        <v>1</v>
      </c>
      <c r="G7" s="8">
        <v>2</v>
      </c>
      <c r="H7" s="7"/>
      <c r="I7" s="8"/>
      <c r="J7" s="8"/>
      <c r="K7" s="7"/>
      <c r="L7" s="8"/>
      <c r="M7" s="8"/>
      <c r="N7" s="2" t="s">
        <v>111</v>
      </c>
    </row>
    <row r="8" spans="1:17" x14ac:dyDescent="0.25">
      <c r="A8" s="19" t="s">
        <v>8</v>
      </c>
      <c r="B8" s="7"/>
      <c r="C8" s="8" t="s">
        <v>47</v>
      </c>
      <c r="D8" s="8">
        <v>1</v>
      </c>
      <c r="E8" s="7" t="s">
        <v>47</v>
      </c>
      <c r="F8" s="8"/>
      <c r="G8" s="8"/>
      <c r="H8" s="7"/>
      <c r="I8" s="8"/>
      <c r="J8" s="8"/>
      <c r="K8" s="7"/>
      <c r="L8" s="8"/>
      <c r="M8" s="8"/>
      <c r="N8" s="2" t="s">
        <v>114</v>
      </c>
    </row>
    <row r="9" spans="1:17" x14ac:dyDescent="0.25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115</v>
      </c>
    </row>
    <row r="10" spans="1:17" x14ac:dyDescent="0.25">
      <c r="A10" s="19" t="s">
        <v>8</v>
      </c>
      <c r="B10" s="7"/>
      <c r="C10" s="8"/>
      <c r="D10" s="8"/>
      <c r="E10" s="7"/>
      <c r="F10" s="8">
        <v>1</v>
      </c>
      <c r="G10" s="8"/>
      <c r="H10" s="7"/>
      <c r="I10" s="8"/>
      <c r="J10" s="8"/>
      <c r="K10" s="7"/>
      <c r="L10" s="8"/>
      <c r="M10" s="8"/>
      <c r="N10" s="2" t="s">
        <v>116</v>
      </c>
    </row>
    <row r="11" spans="1:17" x14ac:dyDescent="0.25">
      <c r="A11" s="19" t="s">
        <v>8</v>
      </c>
      <c r="B11" s="7"/>
      <c r="C11" s="8"/>
      <c r="D11" s="8"/>
      <c r="E11" s="7"/>
      <c r="F11" s="8">
        <v>1</v>
      </c>
      <c r="G11" s="8"/>
      <c r="H11" s="7"/>
      <c r="I11" s="8"/>
      <c r="J11" s="8"/>
      <c r="K11" s="7"/>
      <c r="L11" s="8"/>
      <c r="M11" s="8"/>
      <c r="N11" s="2" t="s">
        <v>56</v>
      </c>
    </row>
    <row r="12" spans="1:17" x14ac:dyDescent="0.25">
      <c r="A12" s="19" t="s">
        <v>8</v>
      </c>
      <c r="B12" s="7"/>
      <c r="C12" s="8"/>
      <c r="D12" s="8"/>
      <c r="E12" s="7"/>
      <c r="F12" s="8">
        <v>1</v>
      </c>
      <c r="G12" s="8"/>
      <c r="H12" s="7"/>
      <c r="I12" s="8"/>
      <c r="J12" s="8"/>
      <c r="K12" s="7"/>
      <c r="L12" s="8"/>
      <c r="M12" s="8"/>
      <c r="N12" s="2" t="s">
        <v>117</v>
      </c>
    </row>
    <row r="13" spans="1:17" x14ac:dyDescent="0.25">
      <c r="A13" s="19" t="s">
        <v>8</v>
      </c>
      <c r="B13" s="7"/>
      <c r="C13" s="8"/>
      <c r="D13" s="8">
        <v>1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53</v>
      </c>
    </row>
    <row r="14" spans="1:17" x14ac:dyDescent="0.25">
      <c r="A14" s="19" t="s">
        <v>8</v>
      </c>
      <c r="B14" s="7"/>
      <c r="C14" s="8"/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118</v>
      </c>
    </row>
    <row r="15" spans="1:17" x14ac:dyDescent="0.25">
      <c r="A15" s="19" t="s">
        <v>8</v>
      </c>
      <c r="B15" s="7"/>
      <c r="C15" s="8">
        <v>1</v>
      </c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49</v>
      </c>
    </row>
    <row r="16" spans="1:17" x14ac:dyDescent="0.25">
      <c r="A16" s="19" t="s">
        <v>8</v>
      </c>
      <c r="B16" s="7"/>
      <c r="C16" s="8"/>
      <c r="D16" s="8"/>
      <c r="E16" s="7"/>
      <c r="F16" s="8">
        <v>1</v>
      </c>
      <c r="G16" s="8"/>
      <c r="H16" s="7"/>
      <c r="I16" s="8"/>
      <c r="J16" s="8"/>
      <c r="K16" s="7"/>
      <c r="L16" s="8"/>
      <c r="M16" s="8"/>
      <c r="N16" s="2" t="s">
        <v>121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>
        <v>1</v>
      </c>
      <c r="M17" s="8"/>
      <c r="N17" s="2" t="s">
        <v>122</v>
      </c>
    </row>
    <row r="18" spans="1:14" x14ac:dyDescent="0.25">
      <c r="A18" s="19" t="s">
        <v>8</v>
      </c>
      <c r="B18" s="7"/>
      <c r="C18" s="8">
        <v>3</v>
      </c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123</v>
      </c>
    </row>
    <row r="19" spans="1:14" x14ac:dyDescent="0.25">
      <c r="A19" s="19" t="s">
        <v>8</v>
      </c>
      <c r="B19" s="7"/>
      <c r="C19" s="8"/>
      <c r="D19" s="8"/>
      <c r="E19" s="7"/>
      <c r="F19" s="8">
        <v>2</v>
      </c>
      <c r="G19" s="8"/>
      <c r="H19" s="7"/>
      <c r="I19" s="8"/>
      <c r="J19" s="8"/>
      <c r="K19" s="7"/>
      <c r="L19" s="8"/>
      <c r="M19" s="8"/>
      <c r="N19" s="2" t="s">
        <v>124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>
        <v>1</v>
      </c>
      <c r="M20" s="8"/>
      <c r="N20" s="2" t="s">
        <v>102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110</v>
      </c>
    </row>
    <row r="42" spans="1:14" x14ac:dyDescent="0.25">
      <c r="A42" s="18" t="s">
        <v>9</v>
      </c>
      <c r="B42" s="7"/>
      <c r="E42" s="7"/>
      <c r="H42" s="7"/>
      <c r="K42" s="7"/>
      <c r="M42">
        <v>1</v>
      </c>
      <c r="N42" s="2" t="s">
        <v>112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119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120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58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N46" s="2" t="s">
        <v>49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113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4</v>
      </c>
      <c r="D82" s="11">
        <f t="shared" si="0"/>
        <v>4</v>
      </c>
      <c r="E82" s="11">
        <f t="shared" si="0"/>
        <v>0</v>
      </c>
      <c r="F82" s="11">
        <f t="shared" si="0"/>
        <v>8</v>
      </c>
      <c r="G82" s="11">
        <f t="shared" si="0"/>
        <v>3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1</v>
      </c>
      <c r="L82" s="11">
        <f t="shared" si="0"/>
        <v>3</v>
      </c>
      <c r="M82" s="11">
        <f t="shared" si="0"/>
        <v>5</v>
      </c>
      <c r="N82" s="11">
        <f>SUM(B82:M82)</f>
        <v>28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1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1</v>
      </c>
      <c r="N83" s="11">
        <f t="shared" ref="N83:N84" si="2">SUM(B83:M83)</f>
        <v>6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6</v>
      </c>
      <c r="D85" s="11">
        <f t="shared" si="4"/>
        <v>5</v>
      </c>
      <c r="E85" s="11">
        <f t="shared" si="4"/>
        <v>0</v>
      </c>
      <c r="F85" s="11">
        <f t="shared" si="4"/>
        <v>10</v>
      </c>
      <c r="G85" s="11">
        <f t="shared" si="4"/>
        <v>3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1</v>
      </c>
      <c r="L85" s="11">
        <f t="shared" si="4"/>
        <v>4</v>
      </c>
      <c r="M85" s="11">
        <f t="shared" si="4"/>
        <v>6</v>
      </c>
      <c r="N85" s="11">
        <f t="shared" si="4"/>
        <v>35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2019-08-31T00:00:15Z</dcterms:modified>
</cp:coreProperties>
</file>