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30" windowWidth="27795" windowHeight="12585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45621"/>
</workbook>
</file>

<file path=xl/calcChain.xml><?xml version="1.0" encoding="utf-8"?>
<calcChain xmlns="http://schemas.openxmlformats.org/spreadsheetml/2006/main">
  <c r="L85" i="7" l="1"/>
  <c r="D85" i="7"/>
  <c r="M84" i="7"/>
  <c r="M85" i="7" s="1"/>
  <c r="L84" i="7"/>
  <c r="K84" i="7"/>
  <c r="J84" i="7"/>
  <c r="I84" i="7"/>
  <c r="H84" i="7"/>
  <c r="G84" i="7"/>
  <c r="F84" i="7"/>
  <c r="E84" i="7"/>
  <c r="E85" i="7" s="1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K85" i="7" s="1"/>
  <c r="J82" i="7"/>
  <c r="I82" i="7"/>
  <c r="H82" i="7"/>
  <c r="H85" i="7" s="1"/>
  <c r="G82" i="7"/>
  <c r="G85" i="7" s="1"/>
  <c r="F82" i="7"/>
  <c r="E82" i="7"/>
  <c r="D82" i="7"/>
  <c r="C82" i="7"/>
  <c r="C85" i="7" s="1"/>
  <c r="B82" i="7"/>
  <c r="L85" i="1"/>
  <c r="D85" i="1"/>
  <c r="M84" i="1"/>
  <c r="M85" i="1" s="1"/>
  <c r="L84" i="1"/>
  <c r="K84" i="1"/>
  <c r="J84" i="1"/>
  <c r="I84" i="1"/>
  <c r="I85" i="1" s="1"/>
  <c r="H84" i="1"/>
  <c r="G84" i="1"/>
  <c r="F84" i="1"/>
  <c r="E84" i="1"/>
  <c r="D84" i="1"/>
  <c r="C84" i="1"/>
  <c r="B84" i="1"/>
  <c r="N84" i="1" s="1"/>
  <c r="M83" i="1"/>
  <c r="L83" i="1"/>
  <c r="K83" i="1"/>
  <c r="J83" i="1"/>
  <c r="J85" i="1" s="1"/>
  <c r="I83" i="1"/>
  <c r="H83" i="1"/>
  <c r="G83" i="1"/>
  <c r="F83" i="1"/>
  <c r="E83" i="1"/>
  <c r="D83" i="1"/>
  <c r="C83" i="1"/>
  <c r="B83" i="1"/>
  <c r="B85" i="1" s="1"/>
  <c r="M82" i="1"/>
  <c r="L82" i="1"/>
  <c r="K82" i="1"/>
  <c r="K85" i="1" s="1"/>
  <c r="J82" i="1"/>
  <c r="I82" i="1"/>
  <c r="H82" i="1"/>
  <c r="H85" i="1" s="1"/>
  <c r="G82" i="1"/>
  <c r="G85" i="1" s="1"/>
  <c r="F82" i="1"/>
  <c r="E82" i="1"/>
  <c r="D82" i="1"/>
  <c r="C82" i="1"/>
  <c r="C85" i="1" s="1"/>
  <c r="B82" i="1"/>
  <c r="L85" i="4"/>
  <c r="M84" i="4"/>
  <c r="M85" i="4" s="1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J85" i="4" s="1"/>
  <c r="I83" i="4"/>
  <c r="H83" i="4"/>
  <c r="G83" i="4"/>
  <c r="F83" i="4"/>
  <c r="F85" i="4" s="1"/>
  <c r="E83" i="4"/>
  <c r="D83" i="4"/>
  <c r="D85" i="4" s="1"/>
  <c r="C83" i="4"/>
  <c r="B83" i="4"/>
  <c r="M82" i="4"/>
  <c r="L82" i="4"/>
  <c r="K82" i="4"/>
  <c r="K85" i="4" s="1"/>
  <c r="J82" i="4"/>
  <c r="I82" i="4"/>
  <c r="H82" i="4"/>
  <c r="H85" i="4" s="1"/>
  <c r="G82" i="4"/>
  <c r="G85" i="4" s="1"/>
  <c r="F82" i="4"/>
  <c r="E82" i="4"/>
  <c r="D82" i="4"/>
  <c r="C82" i="4"/>
  <c r="B82" i="4"/>
  <c r="L85" i="5"/>
  <c r="M84" i="5"/>
  <c r="M85" i="5" s="1"/>
  <c r="L84" i="5"/>
  <c r="K84" i="5"/>
  <c r="J84" i="5"/>
  <c r="I84" i="5"/>
  <c r="I85" i="5" s="1"/>
  <c r="H84" i="5"/>
  <c r="G84" i="5"/>
  <c r="F84" i="5"/>
  <c r="E84" i="5"/>
  <c r="D84" i="5"/>
  <c r="C84" i="5"/>
  <c r="B84" i="5"/>
  <c r="N84" i="5" s="1"/>
  <c r="M83" i="5"/>
  <c r="L83" i="5"/>
  <c r="K83" i="5"/>
  <c r="J83" i="5"/>
  <c r="I83" i="5"/>
  <c r="H83" i="5"/>
  <c r="G83" i="5"/>
  <c r="F83" i="5"/>
  <c r="F85" i="5" s="1"/>
  <c r="E83" i="5"/>
  <c r="D83" i="5"/>
  <c r="C83" i="5"/>
  <c r="B83" i="5"/>
  <c r="B85" i="5" s="1"/>
  <c r="M82" i="5"/>
  <c r="L82" i="5"/>
  <c r="K82" i="5"/>
  <c r="K85" i="5" s="1"/>
  <c r="J82" i="5"/>
  <c r="I82" i="5"/>
  <c r="H82" i="5"/>
  <c r="H85" i="5" s="1"/>
  <c r="G82" i="5"/>
  <c r="G85" i="5" s="1"/>
  <c r="F82" i="5"/>
  <c r="E82" i="5"/>
  <c r="D82" i="5"/>
  <c r="C82" i="5"/>
  <c r="B82" i="5"/>
  <c r="N83" i="7" l="1"/>
  <c r="F85" i="7"/>
  <c r="N84" i="7"/>
  <c r="J85" i="7"/>
  <c r="I85" i="7"/>
  <c r="N82" i="7"/>
  <c r="E85" i="1"/>
  <c r="N82" i="1"/>
  <c r="F85" i="1"/>
  <c r="E85" i="4"/>
  <c r="I85" i="4"/>
  <c r="N82" i="4"/>
  <c r="N84" i="4"/>
  <c r="C85" i="4"/>
  <c r="B85" i="4"/>
  <c r="C85" i="5"/>
  <c r="D85" i="5"/>
  <c r="E85" i="5"/>
  <c r="J85" i="5"/>
  <c r="N82" i="5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7" l="1"/>
  <c r="N85" i="1"/>
  <c r="N85" i="4"/>
  <c r="N85" i="5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<sst xmlns="http://schemas.openxmlformats.org/spreadsheetml/2006/main" count="675" uniqueCount="81">
  <si>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</si>
  <si>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</si>
  <si>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</si>
  <si>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</si>
  <si>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</si>
  <si>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</si>
  <si>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</si>
  <si>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</si>
  <si>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</si>
  <si>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</si>
  <si>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</si>
  <si>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program pet</t>
  </si>
  <si>
    <t>apt w raye</t>
  </si>
  <si>
    <t>summer loan</t>
  </si>
  <si>
    <t>summer fa</t>
  </si>
  <si>
    <t>pmts</t>
  </si>
  <si>
    <t>summer aid</t>
  </si>
  <si>
    <t>incoming freshman aid</t>
  </si>
  <si>
    <t>commencement letter</t>
  </si>
  <si>
    <t>transcripts</t>
  </si>
  <si>
    <t>hold remove please</t>
  </si>
  <si>
    <t>appeal</t>
  </si>
  <si>
    <t>plus loan</t>
  </si>
  <si>
    <t>bills</t>
  </si>
  <si>
    <t>pathway</t>
  </si>
  <si>
    <t>loan requirement</t>
  </si>
  <si>
    <t>does this class double dip?</t>
  </si>
  <si>
    <t>lonas</t>
  </si>
  <si>
    <t>how much is due and when</t>
  </si>
  <si>
    <t>indie study</t>
  </si>
  <si>
    <t>apt for Azucena</t>
  </si>
  <si>
    <t>hold on act what is this</t>
  </si>
  <si>
    <t>email for refund check pick up</t>
  </si>
  <si>
    <t>lvm fror mom for check issue</t>
  </si>
  <si>
    <t>overloading</t>
  </si>
  <si>
    <t>pro pet</t>
  </si>
  <si>
    <t>rotc tution and fee ver</t>
  </si>
  <si>
    <t>outside scholarship</t>
  </si>
  <si>
    <t>exit counseling</t>
  </si>
  <si>
    <t>hold on my act how to lift hold</t>
  </si>
  <si>
    <t>refund for summer</t>
  </si>
  <si>
    <t>hold cpr training</t>
  </si>
  <si>
    <t>methods of payment</t>
  </si>
  <si>
    <t>petition to graduate</t>
  </si>
  <si>
    <t>act ok? Got message on cashnet</t>
  </si>
  <si>
    <t>refund</t>
  </si>
  <si>
    <t>transcripts investogator</t>
  </si>
  <si>
    <t>reverse late fee</t>
  </si>
  <si>
    <t>program petition</t>
  </si>
  <si>
    <t>call for Registrar</t>
  </si>
  <si>
    <t>work schedule update</t>
  </si>
  <si>
    <t>where are we located</t>
  </si>
  <si>
    <t>bill</t>
  </si>
  <si>
    <t>fa for next year?</t>
  </si>
  <si>
    <t>overload</t>
  </si>
  <si>
    <t>cflag</t>
  </si>
  <si>
    <t>balance on account and appeal</t>
  </si>
  <si>
    <t>19 units max</t>
  </si>
  <si>
    <t>hold</t>
  </si>
  <si>
    <t>loans</t>
  </si>
  <si>
    <t>SS form</t>
  </si>
  <si>
    <t>FAFSA</t>
  </si>
  <si>
    <t>1098t</t>
  </si>
  <si>
    <t>fao counselor</t>
  </si>
  <si>
    <t>transcripts and coa and filling out scholarship renewal form</t>
  </si>
  <si>
    <t>fafsa</t>
  </si>
  <si>
    <t>aid gimme gimme</t>
  </si>
  <si>
    <t>loan adjustment</t>
  </si>
  <si>
    <t>refund to go towards other term</t>
  </si>
  <si>
    <t>indie study form</t>
  </si>
  <si>
    <t>fa for nxt yr</t>
  </si>
  <si>
    <t>social media</t>
  </si>
  <si>
    <t>transfer appeal and admissions</t>
  </si>
  <si>
    <t>transcript</t>
  </si>
  <si>
    <t>enroll ver</t>
  </si>
  <si>
    <t>chow to decline offer</t>
  </si>
  <si>
    <t>efc low but no awards</t>
  </si>
  <si>
    <t>pmt</t>
  </si>
  <si>
    <t>how to enroll in dir dep and request refund</t>
  </si>
  <si>
    <t>units same for in class vs online class?</t>
  </si>
  <si>
    <t xml:space="preserve">add drop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</si>
</sst>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3" activePane="bottomLeft" state="frozen"/>
      <selection pane="bottomLeft" activeCell="C17" sqref="C17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/>
      <c r="H3" s="7">
        <v>9</v>
      </c>
      <c r="I3" s="8"/>
      <c r="J3" s="8"/>
      <c r="K3" s="7"/>
      <c r="L3" s="8"/>
      <c r="M3" s="8"/>
      <c r="N3" s="2" t="s">
        <v>11</v>
      </c>
    </row>
    <row r="4" spans="1:14" x14ac:dyDescent="0.25">
      <c r="A4" s="19" t="s">
        <v>8</v>
      </c>
      <c r="B4" s="7"/>
      <c r="C4" s="8"/>
      <c r="D4" s="8"/>
      <c r="E4" s="7">
        <v>2</v>
      </c>
      <c r="F4" s="8"/>
      <c r="G4" s="8"/>
      <c r="H4" s="7"/>
      <c r="I4" s="8"/>
      <c r="J4" s="8"/>
      <c r="K4" s="7"/>
      <c r="L4" s="8"/>
      <c r="M4" s="8"/>
      <c r="N4" s="2" t="s">
        <v>12</v>
      </c>
    </row>
    <row r="5" spans="1:14" x14ac:dyDescent="0.25">
      <c r="A5" s="19" t="s">
        <v>8</v>
      </c>
      <c r="B5" s="7"/>
      <c r="C5" s="8"/>
      <c r="D5" s="8"/>
      <c r="E5" s="7"/>
      <c r="F5" s="8">
        <v>2</v>
      </c>
      <c r="G5" s="8"/>
      <c r="H5" s="7"/>
      <c r="I5" s="8"/>
      <c r="J5" s="8"/>
      <c r="K5" s="7"/>
      <c r="L5" s="8"/>
      <c r="M5" s="8"/>
      <c r="N5" s="2" t="s">
        <v>13</v>
      </c>
    </row>
    <row r="6" spans="1:14" x14ac:dyDescent="0.25">
      <c r="A6" s="19" t="s">
        <v>8</v>
      </c>
      <c r="B6" s="7">
        <v>33</v>
      </c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15</v>
      </c>
    </row>
    <row r="7" spans="1:14" x14ac:dyDescent="0.25">
      <c r="A7" s="19" t="s">
        <v>8</v>
      </c>
      <c r="B7" s="7"/>
      <c r="C7" s="8"/>
      <c r="D7" s="8"/>
      <c r="E7" s="7"/>
      <c r="F7" s="8">
        <v>2</v>
      </c>
      <c r="G7" s="8"/>
      <c r="H7" s="7"/>
      <c r="I7" s="8"/>
      <c r="J7" s="8"/>
      <c r="K7" s="7"/>
      <c r="L7" s="8"/>
      <c r="M7" s="8"/>
      <c r="N7" s="2" t="s">
        <v>16</v>
      </c>
    </row>
    <row r="8" spans="1:14" x14ac:dyDescent="0.25">
      <c r="A8" s="19" t="s">
        <v>8</v>
      </c>
      <c r="B8" s="7"/>
      <c r="C8" s="8"/>
      <c r="D8" s="8"/>
      <c r="E8" s="7"/>
      <c r="F8" s="8"/>
      <c r="G8" s="8"/>
      <c r="H8" s="7">
        <v>1</v>
      </c>
      <c r="I8" s="8"/>
      <c r="J8" s="8"/>
      <c r="K8" s="7"/>
      <c r="L8" s="8"/>
      <c r="M8" s="8"/>
      <c r="N8" s="2" t="s">
        <v>18</v>
      </c>
    </row>
    <row r="9" spans="1:14" x14ac:dyDescent="0.25">
      <c r="A9" s="19" t="s">
        <v>8</v>
      </c>
      <c r="B9" s="7"/>
      <c r="C9" s="8"/>
      <c r="D9" s="8"/>
      <c r="E9" s="7"/>
      <c r="F9" s="8"/>
      <c r="G9" s="8"/>
      <c r="H9" s="7">
        <v>1</v>
      </c>
      <c r="I9" s="8"/>
      <c r="J9" s="8"/>
      <c r="K9" s="7"/>
      <c r="L9" s="8"/>
      <c r="M9" s="8"/>
      <c r="N9" s="2" t="s">
        <v>19</v>
      </c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2</v>
      </c>
      <c r="G41" s="13"/>
      <c r="H41" s="12"/>
      <c r="I41" s="13"/>
      <c r="J41" s="13"/>
      <c r="K41" s="12"/>
      <c r="L41" s="13"/>
      <c r="M41" s="13"/>
      <c r="N41" s="14" t="s">
        <v>14</v>
      </c>
    </row>
    <row r="42" spans="1:14" x14ac:dyDescent="0.25">
      <c r="A42" s="18" t="s">
        <v>9</v>
      </c>
      <c r="B42" s="7"/>
      <c r="E42" s="7"/>
      <c r="F42">
        <v>2</v>
      </c>
      <c r="H42" s="7"/>
      <c r="K42" s="7"/>
      <c r="N42" s="2" t="s">
        <v>17</v>
      </c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33</v>
      </c>
      <c r="C82" s="11">
        <f t="shared" ref="C82:M82" si="0">SUM(C3:C40)</f>
        <v>0</v>
      </c>
      <c r="D82" s="11">
        <f t="shared" si="0"/>
        <v>0</v>
      </c>
      <c r="E82" s="11">
        <f t="shared" si="0"/>
        <v>2</v>
      </c>
      <c r="F82" s="11">
        <f t="shared" si="0"/>
        <v>4</v>
      </c>
      <c r="G82" s="11">
        <f t="shared" si="0"/>
        <v>0</v>
      </c>
      <c r="H82" s="11">
        <f t="shared" si="0"/>
        <v>11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50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4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4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33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2</v>
      </c>
      <c r="F85" s="11">
        <f t="shared" si="4"/>
        <v>8</v>
      </c>
      <c r="G85" s="11">
        <f t="shared" si="4"/>
        <v>0</v>
      </c>
      <c r="H85" s="11">
        <f t="shared" si="4"/>
        <v>11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54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O40" sqref="O40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>
        <v>1</v>
      </c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20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2</v>
      </c>
      <c r="H4" s="7"/>
      <c r="I4" s="8"/>
      <c r="J4" s="8"/>
      <c r="K4" s="7"/>
      <c r="L4" s="8"/>
      <c r="M4" s="8"/>
      <c r="N4" s="2" t="s">
        <v>21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>
        <v>2</v>
      </c>
      <c r="K5" s="7"/>
      <c r="L5" s="8"/>
      <c r="M5" s="8"/>
      <c r="N5" s="2" t="s">
        <v>24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25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1</v>
      </c>
      <c r="I7" s="8"/>
      <c r="J7" s="8"/>
      <c r="K7" s="7"/>
      <c r="L7" s="8"/>
      <c r="M7" s="8"/>
      <c r="N7" s="2" t="s">
        <v>26</v>
      </c>
    </row>
    <row r="8" spans="1:17" x14ac:dyDescent="0.25">
      <c r="A8" s="19" t="s">
        <v>8</v>
      </c>
      <c r="B8" s="7"/>
      <c r="C8" s="8"/>
      <c r="D8" s="8"/>
      <c r="E8" s="7">
        <v>1</v>
      </c>
      <c r="F8" s="8"/>
      <c r="G8" s="8"/>
      <c r="H8" s="7"/>
      <c r="I8" s="8"/>
      <c r="J8" s="8"/>
      <c r="K8" s="7"/>
      <c r="L8" s="8"/>
      <c r="M8" s="8"/>
      <c r="N8" s="2" t="s">
        <v>27</v>
      </c>
    </row>
    <row r="9" spans="1:17" x14ac:dyDescent="0.25">
      <c r="A9" s="19" t="s">
        <v>8</v>
      </c>
      <c r="B9" s="7"/>
      <c r="C9" s="8">
        <v>1</v>
      </c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28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1</v>
      </c>
      <c r="I10" s="8"/>
      <c r="J10" s="8"/>
      <c r="K10" s="7"/>
      <c r="L10" s="8"/>
      <c r="M10" s="8"/>
      <c r="N10" s="2" t="s">
        <v>29</v>
      </c>
    </row>
    <row r="11" spans="1:17" x14ac:dyDescent="0.25">
      <c r="A11" s="19" t="s">
        <v>8</v>
      </c>
      <c r="B11" s="7"/>
      <c r="C11" s="8"/>
      <c r="D11" s="8"/>
      <c r="E11" s="7">
        <v>1</v>
      </c>
      <c r="F11" s="8"/>
      <c r="G11" s="8"/>
      <c r="H11" s="7"/>
      <c r="I11" s="8"/>
      <c r="J11" s="8"/>
      <c r="K11" s="7"/>
      <c r="L11" s="8"/>
      <c r="M11" s="8"/>
      <c r="N11" s="2" t="s">
        <v>30</v>
      </c>
    </row>
    <row r="12" spans="1:17" x14ac:dyDescent="0.25">
      <c r="A12" s="19" t="s">
        <v>8</v>
      </c>
      <c r="B12" s="7"/>
      <c r="C12" s="8">
        <v>1</v>
      </c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31</v>
      </c>
    </row>
    <row r="13" spans="1:17" x14ac:dyDescent="0.25">
      <c r="A13" s="19" t="s">
        <v>8</v>
      </c>
      <c r="B13" s="7"/>
      <c r="C13" s="8"/>
      <c r="D13" s="8">
        <v>7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32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1</v>
      </c>
      <c r="I14" s="8"/>
      <c r="J14" s="8"/>
      <c r="K14" s="7"/>
      <c r="L14" s="8"/>
      <c r="M14" s="8"/>
      <c r="N14" s="2" t="s">
        <v>34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>
        <v>1</v>
      </c>
      <c r="I15" s="8"/>
      <c r="J15" s="8"/>
      <c r="K15" s="7"/>
      <c r="L15" s="8"/>
      <c r="M15" s="8"/>
      <c r="N15" s="2" t="s">
        <v>35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>
        <v>1</v>
      </c>
      <c r="I16" s="8"/>
      <c r="J16" s="8"/>
      <c r="K16" s="7"/>
      <c r="L16" s="8"/>
      <c r="M16" s="8"/>
      <c r="N16" s="2" t="s">
        <v>36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5</v>
      </c>
      <c r="I17" s="8"/>
      <c r="J17" s="8"/>
      <c r="K17" s="7"/>
      <c r="L17" s="8"/>
      <c r="M17" s="8"/>
      <c r="N17" s="2" t="s">
        <v>35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>
        <v>1</v>
      </c>
      <c r="I18" s="8"/>
      <c r="J18" s="8"/>
      <c r="K18" s="7"/>
      <c r="L18" s="8"/>
      <c r="M18" s="8"/>
      <c r="N18" s="2" t="s">
        <v>18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1</v>
      </c>
      <c r="H41" s="12"/>
      <c r="I41" s="13"/>
      <c r="J41" s="13"/>
      <c r="K41" s="12"/>
      <c r="L41" s="13"/>
      <c r="M41" s="13"/>
      <c r="N41" s="14" t="s">
        <v>22</v>
      </c>
    </row>
    <row r="42" spans="1:14" x14ac:dyDescent="0.25">
      <c r="A42" s="18" t="s">
        <v>9</v>
      </c>
      <c r="B42" s="7"/>
      <c r="D42">
        <v>1</v>
      </c>
      <c r="E42" s="7"/>
      <c r="H42" s="7"/>
      <c r="K42" s="7"/>
      <c r="N42" s="2" t="s">
        <v>23</v>
      </c>
    </row>
    <row r="43" spans="1:14" x14ac:dyDescent="0.25">
      <c r="A43" s="18" t="s">
        <v>9</v>
      </c>
      <c r="B43" s="7"/>
      <c r="C43">
        <v>2</v>
      </c>
      <c r="E43" s="7"/>
      <c r="H43" s="7"/>
      <c r="K43" s="7"/>
      <c r="N43" s="2" t="s">
        <v>33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37</v>
      </c>
    </row>
    <row r="45" spans="1:14" x14ac:dyDescent="0.25">
      <c r="A45" s="18" t="s">
        <v>9</v>
      </c>
      <c r="B45" s="7"/>
      <c r="E45" s="7"/>
      <c r="F45">
        <v>1</v>
      </c>
      <c r="H45" s="7"/>
      <c r="K45" s="7"/>
      <c r="N45" s="2" t="s">
        <v>38</v>
      </c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3</v>
      </c>
      <c r="D82" s="11">
        <f t="shared" si="0"/>
        <v>7</v>
      </c>
      <c r="E82" s="11">
        <f t="shared" si="0"/>
        <v>2</v>
      </c>
      <c r="F82" s="11">
        <f t="shared" si="0"/>
        <v>0</v>
      </c>
      <c r="G82" s="11">
        <f t="shared" si="0"/>
        <v>3</v>
      </c>
      <c r="H82" s="11">
        <f t="shared" si="0"/>
        <v>11</v>
      </c>
      <c r="I82" s="11">
        <f t="shared" si="0"/>
        <v>0</v>
      </c>
      <c r="J82" s="11">
        <f t="shared" si="0"/>
        <v>2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28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1</v>
      </c>
      <c r="E83" s="11">
        <f t="shared" si="1"/>
        <v>0</v>
      </c>
      <c r="F83" s="11">
        <f t="shared" si="1"/>
        <v>2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6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5</v>
      </c>
      <c r="D85" s="11">
        <f t="shared" si="4"/>
        <v>8</v>
      </c>
      <c r="E85" s="11">
        <f t="shared" si="4"/>
        <v>2</v>
      </c>
      <c r="F85" s="11">
        <f t="shared" si="4"/>
        <v>2</v>
      </c>
      <c r="G85" s="11">
        <f t="shared" si="4"/>
        <v>4</v>
      </c>
      <c r="H85" s="11">
        <f t="shared" si="4"/>
        <v>11</v>
      </c>
      <c r="I85" s="11">
        <f t="shared" si="4"/>
        <v>0</v>
      </c>
      <c r="J85" s="11">
        <f t="shared" si="4"/>
        <v>2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34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I31" sqref="I31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2</v>
      </c>
      <c r="H3" s="7"/>
      <c r="I3" s="8"/>
      <c r="J3" s="8"/>
      <c r="K3" s="7"/>
      <c r="L3" s="8"/>
      <c r="M3" s="8"/>
      <c r="N3" s="2" t="s">
        <v>38</v>
      </c>
      <c r="Q3" t="s">
        <v>9</v>
      </c>
    </row>
    <row r="4" spans="1:17" x14ac:dyDescent="0.25">
      <c r="A4" s="19" t="s">
        <v>8</v>
      </c>
      <c r="B4" s="7"/>
      <c r="C4" s="8">
        <v>1</v>
      </c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39</v>
      </c>
      <c r="Q4" t="s">
        <v>8</v>
      </c>
    </row>
    <row r="5" spans="1:17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40</v>
      </c>
      <c r="Q5" t="s">
        <v>3</v>
      </c>
    </row>
    <row r="6" spans="1:17" x14ac:dyDescent="0.25">
      <c r="A6" s="19" t="s">
        <v>8</v>
      </c>
      <c r="B6" s="7">
        <v>1</v>
      </c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41</v>
      </c>
    </row>
    <row r="7" spans="1:17" x14ac:dyDescent="0.25">
      <c r="A7" s="19" t="s">
        <v>8</v>
      </c>
      <c r="B7" s="7"/>
      <c r="C7" s="8">
        <v>1</v>
      </c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42</v>
      </c>
    </row>
    <row r="8" spans="1:17" x14ac:dyDescent="0.25">
      <c r="A8" s="19" t="s">
        <v>8</v>
      </c>
      <c r="B8" s="7"/>
      <c r="C8" s="8"/>
      <c r="D8" s="8"/>
      <c r="E8" s="7"/>
      <c r="F8" s="8"/>
      <c r="G8" s="8">
        <v>1</v>
      </c>
      <c r="H8" s="7"/>
      <c r="I8" s="8"/>
      <c r="J8" s="8"/>
      <c r="K8" s="7"/>
      <c r="L8" s="8"/>
      <c r="M8" s="8"/>
      <c r="N8" s="2" t="s">
        <v>38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1</v>
      </c>
      <c r="I9" s="8"/>
      <c r="J9" s="8"/>
      <c r="K9" s="7"/>
      <c r="L9" s="8"/>
      <c r="M9" s="8"/>
      <c r="N9" s="2" t="s">
        <v>43</v>
      </c>
    </row>
    <row r="10" spans="1:17" x14ac:dyDescent="0.25">
      <c r="A10" s="19" t="s">
        <v>8</v>
      </c>
      <c r="B10" s="7"/>
      <c r="C10" s="8">
        <v>1</v>
      </c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40</v>
      </c>
    </row>
    <row r="11" spans="1:17" x14ac:dyDescent="0.25">
      <c r="A11" s="19" t="s">
        <v>8</v>
      </c>
      <c r="B11" s="7"/>
      <c r="C11" s="8"/>
      <c r="D11" s="8">
        <v>1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45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1</v>
      </c>
      <c r="I12" s="8"/>
      <c r="J12" s="8"/>
      <c r="K12" s="7"/>
      <c r="L12" s="8"/>
      <c r="M12" s="8"/>
      <c r="N12" s="2" t="s">
        <v>48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>
        <v>1</v>
      </c>
      <c r="J13" s="8"/>
      <c r="K13" s="7"/>
      <c r="L13" s="8"/>
      <c r="M13" s="8"/>
      <c r="N13" s="2" t="s">
        <v>49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>
        <v>1</v>
      </c>
      <c r="M14" s="8"/>
      <c r="N14" s="2" t="s">
        <v>51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>
        <v>3</v>
      </c>
      <c r="I15" s="8"/>
      <c r="J15" s="8"/>
      <c r="K15" s="7"/>
      <c r="L15" s="8"/>
      <c r="M15" s="8"/>
      <c r="N15" s="2" t="s">
        <v>35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>
        <v>2</v>
      </c>
      <c r="I16" s="8"/>
      <c r="J16" s="8"/>
      <c r="K16" s="7"/>
      <c r="L16" s="8"/>
      <c r="M16" s="8"/>
      <c r="N16" s="2" t="s">
        <v>54</v>
      </c>
    </row>
    <row r="17" spans="1:14" x14ac:dyDescent="0.25">
      <c r="A17" s="19" t="s">
        <v>8</v>
      </c>
      <c r="B17" s="7"/>
      <c r="C17" s="8"/>
      <c r="D17" s="8"/>
      <c r="E17" s="7"/>
      <c r="F17" s="8">
        <v>1</v>
      </c>
      <c r="G17" s="8"/>
      <c r="H17" s="7"/>
      <c r="I17" s="8"/>
      <c r="J17" s="8"/>
      <c r="K17" s="7"/>
      <c r="L17" s="8"/>
      <c r="M17" s="8"/>
      <c r="N17" s="2" t="s">
        <v>55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>
        <v>1</v>
      </c>
      <c r="J18" s="8"/>
      <c r="K18" s="7"/>
      <c r="L18" s="8"/>
      <c r="M18" s="8"/>
      <c r="N18" s="2" t="s">
        <v>57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1</v>
      </c>
      <c r="H41" s="12"/>
      <c r="I41" s="13"/>
      <c r="J41" s="13"/>
      <c r="K41" s="12"/>
      <c r="L41" s="13"/>
      <c r="M41" s="13"/>
      <c r="N41" s="14" t="s">
        <v>21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44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45</v>
      </c>
    </row>
    <row r="44" spans="1:14" x14ac:dyDescent="0.25">
      <c r="A44" s="18" t="s">
        <v>9</v>
      </c>
      <c r="B44" s="7"/>
      <c r="D44">
        <v>1</v>
      </c>
      <c r="E44" s="7"/>
      <c r="H44" s="7"/>
      <c r="K44" s="7"/>
      <c r="N44" s="2" t="s">
        <v>47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52</v>
      </c>
    </row>
    <row r="46" spans="1:14" x14ac:dyDescent="0.25">
      <c r="A46" s="18" t="s">
        <v>9</v>
      </c>
      <c r="B46" s="7"/>
      <c r="E46" s="7"/>
      <c r="F46">
        <v>2</v>
      </c>
      <c r="H46" s="7"/>
      <c r="K46" s="7"/>
      <c r="N46" s="2" t="s">
        <v>53</v>
      </c>
    </row>
    <row r="47" spans="1:14" x14ac:dyDescent="0.25">
      <c r="A47" s="18" t="s">
        <v>9</v>
      </c>
      <c r="B47" s="7">
        <v>1</v>
      </c>
      <c r="E47" s="7">
        <v>1</v>
      </c>
      <c r="H47" s="7"/>
      <c r="K47" s="7"/>
      <c r="N47" s="2" t="s">
        <v>56</v>
      </c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>
        <v>1</v>
      </c>
      <c r="I71" s="13"/>
      <c r="J71" s="13"/>
      <c r="K71" s="14"/>
      <c r="L71" s="13"/>
      <c r="M71" s="13"/>
      <c r="N71" s="14" t="s">
        <v>46</v>
      </c>
    </row>
    <row r="72" spans="1:14" x14ac:dyDescent="0.25">
      <c r="A72" s="16" t="s">
        <v>3</v>
      </c>
      <c r="B72" s="2"/>
      <c r="E72" s="2"/>
      <c r="H72" s="2"/>
      <c r="K72" s="2"/>
      <c r="L72">
        <v>1</v>
      </c>
      <c r="N72" s="2" t="s">
        <v>50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3</v>
      </c>
      <c r="D82" s="11">
        <f t="shared" si="0"/>
        <v>2</v>
      </c>
      <c r="E82" s="11">
        <f t="shared" si="0"/>
        <v>0</v>
      </c>
      <c r="F82" s="11">
        <f t="shared" si="0"/>
        <v>1</v>
      </c>
      <c r="G82" s="11">
        <f t="shared" si="0"/>
        <v>3</v>
      </c>
      <c r="H82" s="11">
        <f t="shared" si="0"/>
        <v>7</v>
      </c>
      <c r="I82" s="11">
        <f t="shared" si="0"/>
        <v>2</v>
      </c>
      <c r="J82" s="11">
        <f t="shared" si="0"/>
        <v>0</v>
      </c>
      <c r="K82" s="11">
        <f t="shared" si="0"/>
        <v>0</v>
      </c>
      <c r="L82" s="11">
        <f t="shared" si="0"/>
        <v>1</v>
      </c>
      <c r="M82" s="11">
        <f t="shared" si="0"/>
        <v>0</v>
      </c>
      <c r="N82" s="11">
        <f>SUM(B82:M82)</f>
        <v>20</v>
      </c>
    </row>
    <row r="83" spans="1:14" x14ac:dyDescent="0.25">
      <c r="A83" t="s">
        <v>9</v>
      </c>
      <c r="B83" s="11">
        <f>SUM(B41:B70)</f>
        <v>1</v>
      </c>
      <c r="C83" s="11">
        <f t="shared" ref="C83:M83" si="1">SUM(C41:C70)</f>
        <v>3</v>
      </c>
      <c r="D83" s="11">
        <f t="shared" si="1"/>
        <v>1</v>
      </c>
      <c r="E83" s="11">
        <f t="shared" si="1"/>
        <v>1</v>
      </c>
      <c r="F83" s="11">
        <f t="shared" si="1"/>
        <v>2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9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1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2</v>
      </c>
      <c r="C85" s="11">
        <f t="shared" ref="C85:N85" si="4">SUM(C82:C84)</f>
        <v>6</v>
      </c>
      <c r="D85" s="11">
        <f t="shared" si="4"/>
        <v>3</v>
      </c>
      <c r="E85" s="11">
        <f t="shared" si="4"/>
        <v>1</v>
      </c>
      <c r="F85" s="11">
        <f t="shared" si="4"/>
        <v>3</v>
      </c>
      <c r="G85" s="11">
        <f t="shared" si="4"/>
        <v>4</v>
      </c>
      <c r="H85" s="11">
        <f t="shared" si="4"/>
        <v>8</v>
      </c>
      <c r="I85" s="11">
        <f t="shared" si="4"/>
        <v>2</v>
      </c>
      <c r="J85" s="11">
        <f t="shared" si="4"/>
        <v>0</v>
      </c>
      <c r="K85" s="11">
        <f t="shared" si="4"/>
        <v>0</v>
      </c>
      <c r="L85" s="11">
        <f t="shared" si="4"/>
        <v>2</v>
      </c>
      <c r="M85" s="11">
        <f t="shared" si="4"/>
        <v>0</v>
      </c>
      <c r="N85" s="11">
        <f t="shared" si="4"/>
        <v>31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60" zoomScaleNormal="60" workbookViewId="0">
      <pane ySplit="2" topLeftCell="A3" activePane="bottomLeft" state="frozen"/>
      <selection pane="bottomLeft" activeCell="E11" sqref="E11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45</v>
      </c>
      <c r="Q3" t="s">
        <v>9</v>
      </c>
    </row>
    <row r="4" spans="1:17" x14ac:dyDescent="0.25">
      <c r="A4" s="19" t="s">
        <v>8</v>
      </c>
      <c r="B4" s="7"/>
      <c r="C4" s="8"/>
      <c r="D4" s="8">
        <v>2</v>
      </c>
      <c r="E4" s="7"/>
      <c r="F4" s="8"/>
      <c r="G4" s="8"/>
      <c r="H4" s="7"/>
      <c r="I4" s="8"/>
      <c r="J4" s="8"/>
      <c r="K4" s="7"/>
      <c r="L4" s="8"/>
      <c r="M4" s="8"/>
      <c r="N4" s="2" t="s">
        <v>58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>
        <v>1</v>
      </c>
      <c r="G5" s="8">
        <v>2</v>
      </c>
      <c r="H5" s="7"/>
      <c r="I5" s="8"/>
      <c r="J5" s="8"/>
      <c r="K5" s="7"/>
      <c r="L5" s="8"/>
      <c r="M5" s="8"/>
      <c r="N5" s="2" t="s">
        <v>59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>
        <v>1</v>
      </c>
      <c r="F6" s="8"/>
      <c r="G6" s="8">
        <v>1</v>
      </c>
      <c r="H6" s="7"/>
      <c r="I6" s="8"/>
      <c r="J6" s="8"/>
      <c r="K6" s="7"/>
      <c r="L6" s="8"/>
      <c r="M6" s="8"/>
      <c r="N6" s="2" t="s">
        <v>60</v>
      </c>
    </row>
    <row r="7" spans="1:17" x14ac:dyDescent="0.25">
      <c r="A7" s="19" t="s">
        <v>8</v>
      </c>
      <c r="B7" s="7"/>
      <c r="C7" s="8"/>
      <c r="D7" s="8"/>
      <c r="E7" s="7"/>
      <c r="F7" s="8">
        <v>1</v>
      </c>
      <c r="G7" s="8"/>
      <c r="H7" s="7"/>
      <c r="I7" s="8"/>
      <c r="J7" s="8"/>
      <c r="K7" s="7"/>
      <c r="L7" s="8"/>
      <c r="M7" s="8"/>
      <c r="N7" s="2" t="s">
        <v>61</v>
      </c>
    </row>
    <row r="8" spans="1:17" x14ac:dyDescent="0.25">
      <c r="A8" s="19" t="s">
        <v>8</v>
      </c>
      <c r="B8" s="7"/>
      <c r="C8" s="8"/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45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38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3</v>
      </c>
      <c r="I10" s="8"/>
      <c r="J10" s="8"/>
      <c r="K10" s="7"/>
      <c r="L10" s="8"/>
      <c r="M10" s="8"/>
      <c r="N10" s="2" t="s">
        <v>35</v>
      </c>
    </row>
    <row r="11" spans="1:17" x14ac:dyDescent="0.25">
      <c r="A11" s="19" t="s">
        <v>8</v>
      </c>
      <c r="B11" s="7"/>
      <c r="C11" s="8"/>
      <c r="D11" s="8"/>
      <c r="E11" s="7">
        <v>1</v>
      </c>
      <c r="F11" s="8"/>
      <c r="G11" s="8"/>
      <c r="H11" s="7">
        <v>1</v>
      </c>
      <c r="I11" s="8"/>
      <c r="J11" s="8"/>
      <c r="K11" s="7"/>
      <c r="L11" s="8"/>
      <c r="M11" s="8"/>
      <c r="N11" s="2" t="s">
        <v>64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45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62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63</v>
      </c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4</v>
      </c>
      <c r="E82" s="11">
        <f t="shared" si="0"/>
        <v>2</v>
      </c>
      <c r="F82" s="11">
        <f t="shared" si="0"/>
        <v>2</v>
      </c>
      <c r="G82" s="11">
        <f t="shared" si="0"/>
        <v>3</v>
      </c>
      <c r="H82" s="11">
        <f t="shared" si="0"/>
        <v>4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15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1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3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1</v>
      </c>
      <c r="D85" s="11">
        <f t="shared" si="4"/>
        <v>5</v>
      </c>
      <c r="E85" s="11">
        <f t="shared" si="4"/>
        <v>2</v>
      </c>
      <c r="F85" s="11">
        <f t="shared" si="4"/>
        <v>3</v>
      </c>
      <c r="G85" s="11">
        <f t="shared" si="4"/>
        <v>3</v>
      </c>
      <c r="H85" s="11">
        <f t="shared" si="4"/>
        <v>4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18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60" zoomScaleNormal="60" workbookViewId="0">
      <pane ySplit="2" topLeftCell="A3" activePane="bottomLeft" state="frozen"/>
      <selection pane="bottomLeft" activeCell="F16" sqref="F16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67</v>
      </c>
      <c r="Q3" t="s">
        <v>9</v>
      </c>
    </row>
    <row r="4" spans="1:17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68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>
        <v>1</v>
      </c>
      <c r="I5" s="8"/>
      <c r="J5" s="8"/>
      <c r="K5" s="7"/>
      <c r="L5" s="8"/>
      <c r="M5" s="8"/>
      <c r="N5" s="2" t="s">
        <v>69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>
        <v>1</v>
      </c>
      <c r="J6" s="8">
        <v>1</v>
      </c>
      <c r="K6" s="7"/>
      <c r="L6" s="8"/>
      <c r="M6" s="8"/>
      <c r="N6" s="2" t="s">
        <v>34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2</v>
      </c>
      <c r="I7" s="8"/>
      <c r="J7" s="8"/>
      <c r="K7" s="7"/>
      <c r="L7" s="8"/>
      <c r="M7" s="8"/>
      <c r="N7" s="2" t="s">
        <v>35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1</v>
      </c>
      <c r="I8" s="8"/>
      <c r="J8" s="8"/>
      <c r="K8" s="7"/>
      <c r="L8" s="8"/>
      <c r="M8" s="8"/>
      <c r="N8" s="2" t="s">
        <v>73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1</v>
      </c>
      <c r="I9" s="8"/>
      <c r="J9" s="8"/>
      <c r="K9" s="7"/>
      <c r="L9" s="8"/>
      <c r="M9" s="8"/>
      <c r="N9" s="2" t="s">
        <v>74</v>
      </c>
    </row>
    <row r="10" spans="1:17" x14ac:dyDescent="0.25">
      <c r="A10" s="19" t="s">
        <v>8</v>
      </c>
      <c r="B10" s="7"/>
      <c r="C10" s="8"/>
      <c r="D10" s="8"/>
      <c r="E10" s="7"/>
      <c r="F10" s="8">
        <v>1</v>
      </c>
      <c r="G10" s="8"/>
      <c r="H10" s="7"/>
      <c r="I10" s="8"/>
      <c r="J10" s="8"/>
      <c r="K10" s="7"/>
      <c r="L10" s="8"/>
      <c r="M10" s="8"/>
      <c r="N10" s="2" t="s">
        <v>75</v>
      </c>
    </row>
    <row r="11" spans="1:17" x14ac:dyDescent="0.25">
      <c r="A11" s="19" t="s">
        <v>8</v>
      </c>
      <c r="B11" s="7">
        <v>2</v>
      </c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77</v>
      </c>
    </row>
    <row r="12" spans="1:17" x14ac:dyDescent="0.25">
      <c r="A12" s="19" t="s">
        <v>8</v>
      </c>
      <c r="B12" s="7"/>
      <c r="C12" s="8">
        <v>1</v>
      </c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78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1</v>
      </c>
      <c r="I13" s="8"/>
      <c r="J13" s="8"/>
      <c r="K13" s="7"/>
      <c r="L13" s="8"/>
      <c r="M13" s="8"/>
      <c r="N13" s="2" t="s">
        <v>80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5</v>
      </c>
      <c r="I14" s="8"/>
      <c r="J14" s="8"/>
      <c r="K14" s="7"/>
      <c r="L14" s="8"/>
      <c r="M14" s="8"/>
      <c r="N14" s="2" t="s">
        <v>35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>
        <v>1</v>
      </c>
      <c r="I15" s="8"/>
      <c r="J15" s="8"/>
      <c r="K15" s="7"/>
      <c r="L15" s="8"/>
      <c r="M15" s="8"/>
      <c r="N15" s="2" t="s">
        <v>73</v>
      </c>
    </row>
    <row r="16" spans="1:17" x14ac:dyDescent="0.25">
      <c r="A16" s="19" t="s">
        <v>8</v>
      </c>
      <c r="B16" s="7"/>
      <c r="C16" s="8"/>
      <c r="D16" s="8"/>
      <c r="E16" s="7"/>
      <c r="F16" s="8">
        <v>1</v>
      </c>
      <c r="G16" s="8">
        <v>1</v>
      </c>
      <c r="H16" s="7"/>
      <c r="I16" s="8"/>
      <c r="J16" s="8"/>
      <c r="K16" s="7"/>
      <c r="L16" s="8"/>
      <c r="M16" s="8"/>
      <c r="N16" s="2" t="s">
        <v>59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65</v>
      </c>
    </row>
    <row r="42" spans="1:14" x14ac:dyDescent="0.25">
      <c r="A42" s="18" t="s">
        <v>9</v>
      </c>
      <c r="B42" s="7"/>
      <c r="E42" s="7"/>
      <c r="F42">
        <v>2</v>
      </c>
      <c r="H42" s="7"/>
      <c r="K42" s="7"/>
      <c r="N42" s="2" t="s">
        <v>66</v>
      </c>
    </row>
    <row r="43" spans="1:14" x14ac:dyDescent="0.25">
      <c r="A43" s="18" t="s">
        <v>9</v>
      </c>
      <c r="B43" s="7"/>
      <c r="E43" s="7"/>
      <c r="G43">
        <v>1</v>
      </c>
      <c r="H43" s="7"/>
      <c r="K43" s="7"/>
      <c r="N43" s="2" t="s">
        <v>70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L44">
        <v>1</v>
      </c>
      <c r="N44" s="2" t="s">
        <v>72</v>
      </c>
    </row>
    <row r="45" spans="1:14" x14ac:dyDescent="0.25">
      <c r="A45" s="18" t="s">
        <v>9</v>
      </c>
      <c r="B45" s="7"/>
      <c r="E45" s="7"/>
      <c r="F45">
        <v>1</v>
      </c>
      <c r="H45" s="7"/>
      <c r="K45" s="7"/>
      <c r="N45" s="2" t="s">
        <v>76</v>
      </c>
    </row>
    <row r="46" spans="1:14" x14ac:dyDescent="0.25">
      <c r="A46" s="18" t="s">
        <v>9</v>
      </c>
      <c r="B46" s="7"/>
      <c r="C46">
        <v>1</v>
      </c>
      <c r="E46" s="7"/>
      <c r="H46" s="7"/>
      <c r="I46">
        <v>1</v>
      </c>
      <c r="K46" s="7"/>
      <c r="N46" s="2" t="s">
        <v>79</v>
      </c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5</v>
      </c>
      <c r="N71" s="14" t="s">
        <v>71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</v>
      </c>
      <c r="C82" s="11">
        <f t="shared" ref="C82:M82" si="0">SUM(C3:C40)</f>
        <v>1</v>
      </c>
      <c r="D82" s="11">
        <f t="shared" si="0"/>
        <v>1</v>
      </c>
      <c r="E82" s="11">
        <f t="shared" si="0"/>
        <v>0</v>
      </c>
      <c r="F82" s="11">
        <f t="shared" si="0"/>
        <v>2</v>
      </c>
      <c r="G82" s="11">
        <f t="shared" si="0"/>
        <v>2</v>
      </c>
      <c r="H82" s="11">
        <f t="shared" si="0"/>
        <v>12</v>
      </c>
      <c r="I82" s="11">
        <f t="shared" si="0"/>
        <v>1</v>
      </c>
      <c r="J82" s="11">
        <f t="shared" si="0"/>
        <v>1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22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5</v>
      </c>
      <c r="G83" s="11">
        <f t="shared" si="1"/>
        <v>1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9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5</v>
      </c>
      <c r="N84" s="11">
        <f t="shared" si="2"/>
        <v>5</v>
      </c>
    </row>
    <row r="85" spans="1:14" x14ac:dyDescent="0.25">
      <c r="A85" t="s">
        <v>10</v>
      </c>
      <c r="B85" s="11">
        <f>SUM(B82:B84)</f>
        <v>2</v>
      </c>
      <c r="C85" s="11">
        <f t="shared" ref="C85:N85" si="4">SUM(C82:C84)</f>
        <v>2</v>
      </c>
      <c r="D85" s="11">
        <f t="shared" si="4"/>
        <v>1</v>
      </c>
      <c r="E85" s="11">
        <f t="shared" si="4"/>
        <v>0</v>
      </c>
      <c r="F85" s="11">
        <f t="shared" si="4"/>
        <v>7</v>
      </c>
      <c r="G85" s="11">
        <f t="shared" si="4"/>
        <v>3</v>
      </c>
      <c r="H85" s="11">
        <f t="shared" si="4"/>
        <v>12</v>
      </c>
      <c r="I85" s="11">
        <f t="shared" si="4"/>
        <v>2</v>
      </c>
      <c r="J85" s="11">
        <f t="shared" si="4"/>
        <v>1</v>
      </c>
      <c r="K85" s="11">
        <f t="shared" si="4"/>
        <v>0</v>
      </c>
      <c r="L85" s="11">
        <f t="shared" si="4"/>
        <v>1</v>
      </c>
      <c r="M85" s="11">
        <f t="shared" si="4"/>
        <v>5</v>
      </c>
      <c r="N85" s="11">
        <f t="shared" si="4"/>
        <v>36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Temp</cp:lastModifiedBy>
  <dcterms:created xsi:type="dcterms:W3CDTF">2014-03-25T19:17:24Z</dcterms:created>
  <dcterms:modified xsi:type="dcterms:W3CDTF">2019-05-18T00:01:01Z</dcterms:modified>
</cp:coreProperties>
</file>