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Low Desk\2019\January\"/>
    </mc:Choice>
  </mc:AlternateContent>
  <bookViews>
    <workbookView xWindow="390" yWindow="630" windowWidth="27795" windowHeight="12585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L85" i="7" l="1"/>
  <c r="M84" i="7"/>
  <c r="L84" i="7"/>
  <c r="K84" i="7"/>
  <c r="J84" i="7"/>
  <c r="I84" i="7"/>
  <c r="H84" i="7"/>
  <c r="G84" i="7"/>
  <c r="F84" i="7"/>
  <c r="E84" i="7"/>
  <c r="D84" i="7"/>
  <c r="C84" i="7"/>
  <c r="B84" i="7"/>
  <c r="N84" i="7" s="1"/>
  <c r="M83" i="7"/>
  <c r="L83" i="7"/>
  <c r="K83" i="7"/>
  <c r="J83" i="7"/>
  <c r="I83" i="7"/>
  <c r="H83" i="7"/>
  <c r="G83" i="7"/>
  <c r="F83" i="7"/>
  <c r="E83" i="7"/>
  <c r="D83" i="7"/>
  <c r="C83" i="7"/>
  <c r="B83" i="7"/>
  <c r="N83" i="7" s="1"/>
  <c r="M82" i="7"/>
  <c r="L82" i="7"/>
  <c r="K82" i="7"/>
  <c r="K85" i="7" s="1"/>
  <c r="J82" i="7"/>
  <c r="I82" i="7"/>
  <c r="H82" i="7"/>
  <c r="H85" i="7" s="1"/>
  <c r="G82" i="7"/>
  <c r="G85" i="7" s="1"/>
  <c r="F82" i="7"/>
  <c r="E82" i="7"/>
  <c r="D82" i="7"/>
  <c r="D85" i="7" s="1"/>
  <c r="C82" i="7"/>
  <c r="C85" i="7" s="1"/>
  <c r="B82" i="7"/>
  <c r="D85" i="1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H85" i="1" s="1"/>
  <c r="G82" i="1"/>
  <c r="G85" i="1" s="1"/>
  <c r="F82" i="1"/>
  <c r="E82" i="1"/>
  <c r="D82" i="1"/>
  <c r="C82" i="1"/>
  <c r="C85" i="1" s="1"/>
  <c r="B82" i="1"/>
  <c r="D85" i="4"/>
  <c r="M84" i="4"/>
  <c r="L84" i="4"/>
  <c r="L85" i="4" s="1"/>
  <c r="K84" i="4"/>
  <c r="J84" i="4"/>
  <c r="I84" i="4"/>
  <c r="H84" i="4"/>
  <c r="G84" i="4"/>
  <c r="F84" i="4"/>
  <c r="E84" i="4"/>
  <c r="D84" i="4"/>
  <c r="C84" i="4"/>
  <c r="B84" i="4"/>
  <c r="N84" i="4" s="1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K82" i="4"/>
  <c r="K85" i="4" s="1"/>
  <c r="J82" i="4"/>
  <c r="I82" i="4"/>
  <c r="H82" i="4"/>
  <c r="H85" i="4" s="1"/>
  <c r="G82" i="4"/>
  <c r="G85" i="4" s="1"/>
  <c r="F82" i="4"/>
  <c r="E82" i="4"/>
  <c r="D82" i="4"/>
  <c r="C82" i="4"/>
  <c r="C85" i="4" s="1"/>
  <c r="B82" i="4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L85" i="5" s="1"/>
  <c r="K82" i="5"/>
  <c r="K85" i="5" s="1"/>
  <c r="J82" i="5"/>
  <c r="I82" i="5"/>
  <c r="H82" i="5"/>
  <c r="H85" i="5" s="1"/>
  <c r="G82" i="5"/>
  <c r="G85" i="5" s="1"/>
  <c r="F82" i="5"/>
  <c r="E82" i="5"/>
  <c r="D82" i="5"/>
  <c r="C82" i="5"/>
  <c r="C85" i="5" s="1"/>
  <c r="B82" i="5"/>
  <c r="N82" i="7" l="1"/>
  <c r="N85" i="7" s="1"/>
  <c r="B85" i="4"/>
  <c r="N82" i="4"/>
  <c r="D85" i="5"/>
  <c r="E85" i="5"/>
  <c r="J85" i="4"/>
  <c r="N82" i="5"/>
  <c r="B85" i="5"/>
  <c r="N84" i="5"/>
  <c r="E85" i="4"/>
  <c r="N82" i="1"/>
  <c r="B85" i="1"/>
  <c r="N84" i="1"/>
  <c r="E85" i="7"/>
  <c r="I85" i="5"/>
  <c r="F85" i="4"/>
  <c r="I85" i="1"/>
  <c r="F85" i="7"/>
  <c r="J85" i="5"/>
  <c r="M85" i="4"/>
  <c r="J85" i="1"/>
  <c r="M85" i="7"/>
  <c r="E85" i="1"/>
  <c r="F85" i="5"/>
  <c r="I85" i="4"/>
  <c r="F85" i="1"/>
  <c r="I85" i="7"/>
  <c r="M85" i="5"/>
  <c r="M85" i="1"/>
  <c r="J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4" l="1"/>
  <c r="N85" i="5"/>
  <c r="N85" i="1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<sst xmlns="http://schemas.openxmlformats.org/spreadsheetml/2006/main" count="656" uniqueCount="66">
  <si>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</si>
  <si>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</si>
  <si>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</si>
  <si>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</si>
  <si>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</si>
  <si>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</si>
  <si>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</si>
  <si>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</si>
  <si>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</si>
  <si>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</si>
  <si>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</si>
  <si>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refund</t>
  </si>
  <si>
    <t>renewable schol</t>
  </si>
  <si>
    <t>balance due</t>
  </si>
  <si>
    <t>FWS and pmt options</t>
  </si>
  <si>
    <t>tuition reimbursement</t>
  </si>
  <si>
    <t>FA appeal</t>
  </si>
  <si>
    <t>pop up blocker</t>
  </si>
  <si>
    <t>scholarship chk and late fee</t>
  </si>
  <si>
    <t>css profil corrections</t>
  </si>
  <si>
    <t>EV</t>
  </si>
  <si>
    <t>petition to grad</t>
  </si>
  <si>
    <t>transcript</t>
  </si>
  <si>
    <t>rem hold and payroll questions</t>
  </si>
  <si>
    <t>reinstate unsub</t>
  </si>
  <si>
    <t>drop C&amp;I</t>
  </si>
  <si>
    <t>fa appt</t>
  </si>
  <si>
    <t>prog pet</t>
  </si>
  <si>
    <t>enrollment verification</t>
  </si>
  <si>
    <t>direct deposit</t>
  </si>
  <si>
    <t>pregrad eval</t>
  </si>
  <si>
    <t>credits</t>
  </si>
  <si>
    <t>payment plan, merit aid</t>
  </si>
  <si>
    <t>program petition</t>
  </si>
  <si>
    <t>major GPA</t>
  </si>
  <si>
    <t>1098T</t>
  </si>
  <si>
    <t xml:space="preserve"> </t>
  </si>
  <si>
    <t>aid if attend 13th or 14th quarter</t>
  </si>
  <si>
    <t>appt w/ Suzette</t>
  </si>
  <si>
    <t>call for Shaun</t>
  </si>
  <si>
    <t>ROTC scholarship update</t>
  </si>
  <si>
    <t>LAW petition for Bursar exception</t>
  </si>
  <si>
    <t>call for carol k</t>
  </si>
  <si>
    <t>va debt letter</t>
  </si>
  <si>
    <t>refund to flywire</t>
  </si>
  <si>
    <t xml:space="preserve">refund chk </t>
  </si>
  <si>
    <t>loan and refund calculations</t>
  </si>
  <si>
    <t>FAFSA deadline</t>
  </si>
  <si>
    <t>Ecampus access</t>
  </si>
  <si>
    <t>scholarship update</t>
  </si>
  <si>
    <t>aid if less than full-time</t>
  </si>
  <si>
    <t>JST payment plan</t>
  </si>
  <si>
    <t>petition for exception</t>
  </si>
  <si>
    <t>refund check</t>
  </si>
  <si>
    <t>remove DEL</t>
  </si>
  <si>
    <t>LAW prepay</t>
  </si>
  <si>
    <t>how to send appeal</t>
  </si>
  <si>
    <t>lpf</t>
  </si>
  <si>
    <t>transcript request</t>
  </si>
  <si>
    <t>exit counseling</t>
  </si>
  <si>
    <t>W2</t>
  </si>
  <si>
    <t>1098t</t>
  </si>
  <si>
    <t>FAFSA for next year</t>
  </si>
  <si>
    <t>Rotc funds</t>
  </si>
  <si>
    <t>reinstate loan</t>
  </si>
  <si>
    <t>tuition and fee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</si>
</sst>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3" activePane="bottomLeft" state="frozen"/>
      <selection pane="bottomLeft" activeCell="K71" sqref="K71:N72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</row>
    <row r="4" spans="1:14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</row>
    <row r="5" spans="1:14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</row>
    <row r="6" spans="1:14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4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4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4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topLeftCell="C1" zoomScale="80" zoomScaleNormal="80" workbookViewId="0">
      <pane ySplit="2" topLeftCell="A9" activePane="bottomLeft" state="frozen"/>
      <selection pane="bottomLeft" activeCell="E47" sqref="E47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>
        <v>1</v>
      </c>
      <c r="C3" s="8">
        <v>1</v>
      </c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11</v>
      </c>
      <c r="Q3" t="s">
        <v>9</v>
      </c>
    </row>
    <row r="4" spans="1:17" x14ac:dyDescent="0.25">
      <c r="A4" s="19" t="s">
        <v>8</v>
      </c>
      <c r="B4" s="7">
        <v>1</v>
      </c>
      <c r="C4" s="8"/>
      <c r="D4" s="8"/>
      <c r="E4" s="7">
        <v>1</v>
      </c>
      <c r="F4" s="8"/>
      <c r="G4" s="8"/>
      <c r="H4" s="7"/>
      <c r="I4" s="8"/>
      <c r="J4" s="8"/>
      <c r="K4" s="7"/>
      <c r="L4" s="8"/>
      <c r="M4" s="8"/>
      <c r="N4" s="2" t="s">
        <v>14</v>
      </c>
      <c r="Q4" t="s">
        <v>8</v>
      </c>
    </row>
    <row r="5" spans="1:17" x14ac:dyDescent="0.25">
      <c r="A5" s="19" t="s">
        <v>8</v>
      </c>
      <c r="B5" s="7"/>
      <c r="C5" s="8">
        <v>2</v>
      </c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17</v>
      </c>
      <c r="Q5" t="s">
        <v>3</v>
      </c>
    </row>
    <row r="6" spans="1:17" x14ac:dyDescent="0.25">
      <c r="A6" s="19" t="s">
        <v>8</v>
      </c>
      <c r="B6" s="7"/>
      <c r="C6" s="8"/>
      <c r="D6" s="8">
        <v>1</v>
      </c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18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1</v>
      </c>
      <c r="I7" s="8"/>
      <c r="J7" s="8"/>
      <c r="K7" s="7"/>
      <c r="L7" s="8"/>
      <c r="M7" s="8"/>
      <c r="N7" s="2" t="s">
        <v>20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4</v>
      </c>
      <c r="I8" s="8"/>
      <c r="J8" s="8"/>
      <c r="K8" s="7"/>
      <c r="L8" s="8"/>
      <c r="M8" s="8"/>
      <c r="N8" s="2" t="s">
        <v>21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>
        <v>1</v>
      </c>
      <c r="K9" s="7"/>
      <c r="L9" s="8"/>
      <c r="M9" s="8"/>
      <c r="N9" s="2" t="s">
        <v>22</v>
      </c>
    </row>
    <row r="10" spans="1:17" x14ac:dyDescent="0.25">
      <c r="A10" s="19" t="s">
        <v>8</v>
      </c>
      <c r="B10" s="7">
        <v>1</v>
      </c>
      <c r="C10" s="8"/>
      <c r="D10" s="8"/>
      <c r="E10" s="7"/>
      <c r="F10" s="8"/>
      <c r="G10" s="8"/>
      <c r="H10" s="7"/>
      <c r="I10" s="8"/>
      <c r="J10" s="8"/>
      <c r="K10" s="7">
        <v>1</v>
      </c>
      <c r="L10" s="8"/>
      <c r="M10" s="8"/>
      <c r="N10" s="2" t="s">
        <v>23</v>
      </c>
    </row>
    <row r="11" spans="1:17" x14ac:dyDescent="0.25">
      <c r="A11" s="19" t="s">
        <v>8</v>
      </c>
      <c r="B11" s="7"/>
      <c r="C11" s="8"/>
      <c r="D11" s="8"/>
      <c r="E11" s="7">
        <v>1</v>
      </c>
      <c r="F11" s="8"/>
      <c r="G11" s="8">
        <v>1</v>
      </c>
      <c r="H11" s="7"/>
      <c r="I11" s="8"/>
      <c r="J11" s="8"/>
      <c r="K11" s="7"/>
      <c r="L11" s="8"/>
      <c r="M11" s="8"/>
      <c r="N11" s="2" t="s">
        <v>24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>
        <v>1</v>
      </c>
      <c r="L12" s="8"/>
      <c r="M12" s="8"/>
      <c r="N12" s="2" t="s">
        <v>25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1</v>
      </c>
      <c r="I13" s="8"/>
      <c r="J13" s="8"/>
      <c r="K13" s="7"/>
      <c r="L13" s="8"/>
      <c r="M13" s="8"/>
      <c r="N13" s="2" t="s">
        <v>27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12</v>
      </c>
    </row>
    <row r="42" spans="1:14" x14ac:dyDescent="0.25">
      <c r="A42" s="18" t="s">
        <v>9</v>
      </c>
      <c r="B42" s="7"/>
      <c r="D42">
        <v>1</v>
      </c>
      <c r="E42" s="7"/>
      <c r="H42" s="7"/>
      <c r="K42" s="7"/>
      <c r="N42" s="2" t="s">
        <v>13</v>
      </c>
    </row>
    <row r="43" spans="1:14" x14ac:dyDescent="0.25">
      <c r="A43" s="18" t="s">
        <v>9</v>
      </c>
      <c r="B43" s="7"/>
      <c r="D43">
        <v>1</v>
      </c>
      <c r="E43" s="7"/>
      <c r="H43" s="7"/>
      <c r="K43" s="7"/>
      <c r="N43" s="2" t="s">
        <v>11</v>
      </c>
    </row>
    <row r="44" spans="1:14" x14ac:dyDescent="0.25">
      <c r="A44" s="18" t="s">
        <v>9</v>
      </c>
      <c r="B44" s="7"/>
      <c r="D44">
        <v>1</v>
      </c>
      <c r="E44" s="7"/>
      <c r="H44" s="7"/>
      <c r="K44" s="7"/>
      <c r="N44" s="2" t="s">
        <v>15</v>
      </c>
    </row>
    <row r="45" spans="1:14" x14ac:dyDescent="0.25">
      <c r="A45" s="18" t="s">
        <v>9</v>
      </c>
      <c r="B45" s="7"/>
      <c r="E45" s="7"/>
      <c r="G45">
        <v>1</v>
      </c>
      <c r="H45" s="7"/>
      <c r="K45" s="7"/>
      <c r="N45" s="2" t="s">
        <v>16</v>
      </c>
    </row>
    <row r="46" spans="1:14" x14ac:dyDescent="0.25">
      <c r="A46" s="18" t="s">
        <v>9</v>
      </c>
      <c r="B46" s="7"/>
      <c r="E46" s="7"/>
      <c r="G46">
        <v>1</v>
      </c>
      <c r="H46" s="7"/>
      <c r="K46" s="7"/>
      <c r="N46" s="2" t="s">
        <v>19</v>
      </c>
    </row>
    <row r="47" spans="1:14" x14ac:dyDescent="0.25">
      <c r="A47" s="18" t="s">
        <v>9</v>
      </c>
      <c r="B47" s="7"/>
      <c r="E47" s="7">
        <v>2</v>
      </c>
      <c r="H47" s="7"/>
      <c r="K47" s="7"/>
      <c r="N47" s="2" t="s">
        <v>26</v>
      </c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3</v>
      </c>
      <c r="C82" s="11">
        <f t="shared" ref="C82:M82" si="0">SUM(C3:C40)</f>
        <v>3</v>
      </c>
      <c r="D82" s="11">
        <f t="shared" si="0"/>
        <v>2</v>
      </c>
      <c r="E82" s="11">
        <f t="shared" si="0"/>
        <v>2</v>
      </c>
      <c r="F82" s="11">
        <f t="shared" si="0"/>
        <v>0</v>
      </c>
      <c r="G82" s="11">
        <f t="shared" si="0"/>
        <v>2</v>
      </c>
      <c r="H82" s="11">
        <f t="shared" si="0"/>
        <v>6</v>
      </c>
      <c r="I82" s="11">
        <f t="shared" si="0"/>
        <v>0</v>
      </c>
      <c r="J82" s="11">
        <f t="shared" si="0"/>
        <v>1</v>
      </c>
      <c r="K82" s="11">
        <f t="shared" si="0"/>
        <v>2</v>
      </c>
      <c r="L82" s="11">
        <f t="shared" si="0"/>
        <v>0</v>
      </c>
      <c r="M82" s="11">
        <f t="shared" si="0"/>
        <v>0</v>
      </c>
      <c r="N82" s="11">
        <f>SUM(B82:M82)</f>
        <v>21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3</v>
      </c>
      <c r="E83" s="11">
        <f t="shared" si="1"/>
        <v>2</v>
      </c>
      <c r="F83" s="11">
        <f t="shared" si="1"/>
        <v>1</v>
      </c>
      <c r="G83" s="11">
        <f t="shared" si="1"/>
        <v>2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8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3</v>
      </c>
      <c r="C85" s="11">
        <f t="shared" ref="C85:N85" si="4">SUM(C82:C84)</f>
        <v>3</v>
      </c>
      <c r="D85" s="11">
        <f t="shared" si="4"/>
        <v>5</v>
      </c>
      <c r="E85" s="11">
        <f t="shared" si="4"/>
        <v>4</v>
      </c>
      <c r="F85" s="11">
        <f t="shared" si="4"/>
        <v>1</v>
      </c>
      <c r="G85" s="11">
        <f t="shared" si="4"/>
        <v>4</v>
      </c>
      <c r="H85" s="11">
        <f t="shared" si="4"/>
        <v>6</v>
      </c>
      <c r="I85" s="11">
        <f t="shared" si="4"/>
        <v>0</v>
      </c>
      <c r="J85" s="11">
        <f t="shared" si="4"/>
        <v>1</v>
      </c>
      <c r="K85" s="11">
        <f t="shared" si="4"/>
        <v>2</v>
      </c>
      <c r="L85" s="11">
        <f t="shared" si="4"/>
        <v>0</v>
      </c>
      <c r="M85" s="11">
        <f t="shared" si="4"/>
        <v>0</v>
      </c>
      <c r="N85" s="11">
        <f t="shared" si="4"/>
        <v>29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N13" sqref="N1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>
        <v>1</v>
      </c>
      <c r="I3" s="8"/>
      <c r="J3" s="8"/>
      <c r="K3" s="7"/>
      <c r="L3" s="8"/>
      <c r="M3" s="8"/>
      <c r="N3" s="2" t="s">
        <v>28</v>
      </c>
      <c r="Q3" t="s">
        <v>9</v>
      </c>
    </row>
    <row r="4" spans="1:17" x14ac:dyDescent="0.25">
      <c r="A4" s="19" t="s">
        <v>8</v>
      </c>
      <c r="B4" s="7"/>
      <c r="C4" s="8">
        <v>1</v>
      </c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29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>
        <v>8</v>
      </c>
      <c r="I5" s="8"/>
      <c r="J5" s="8"/>
      <c r="K5" s="7"/>
      <c r="L5" s="8"/>
      <c r="M5" s="8"/>
      <c r="N5" s="2" t="s">
        <v>30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1</v>
      </c>
      <c r="I6" s="8"/>
      <c r="J6" s="8"/>
      <c r="K6" s="7"/>
      <c r="L6" s="8"/>
      <c r="M6" s="8"/>
      <c r="N6" s="2" t="s">
        <v>31</v>
      </c>
    </row>
    <row r="7" spans="1:17" x14ac:dyDescent="0.25">
      <c r="A7" s="19" t="s">
        <v>8</v>
      </c>
      <c r="B7" s="7">
        <v>1</v>
      </c>
      <c r="C7" s="8"/>
      <c r="D7" s="8"/>
      <c r="E7" s="7">
        <v>1</v>
      </c>
      <c r="F7" s="8"/>
      <c r="G7" s="8"/>
      <c r="H7" s="7"/>
      <c r="I7" s="8"/>
      <c r="J7" s="8"/>
      <c r="K7" s="7"/>
      <c r="L7" s="8"/>
      <c r="M7" s="8"/>
      <c r="N7" s="2" t="s">
        <v>32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4</v>
      </c>
      <c r="I8" s="8"/>
      <c r="J8" s="8"/>
      <c r="K8" s="7"/>
      <c r="L8" s="8"/>
      <c r="M8" s="8"/>
      <c r="N8" s="2" t="s">
        <v>33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1</v>
      </c>
      <c r="I9" s="8"/>
      <c r="J9" s="8"/>
      <c r="K9" s="7"/>
      <c r="L9" s="8"/>
      <c r="M9" s="8"/>
      <c r="N9" s="2" t="s">
        <v>34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1</v>
      </c>
      <c r="I10" s="8"/>
      <c r="J10" s="8"/>
      <c r="K10" s="7"/>
      <c r="L10" s="8"/>
      <c r="M10" s="8"/>
      <c r="N10" s="2" t="s">
        <v>28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1</v>
      </c>
      <c r="I11" s="8"/>
      <c r="J11" s="8"/>
      <c r="K11" s="7"/>
      <c r="L11" s="8"/>
      <c r="M11" s="8"/>
      <c r="N11" s="2" t="s">
        <v>22</v>
      </c>
    </row>
    <row r="12" spans="1:17" x14ac:dyDescent="0.25">
      <c r="A12" s="19" t="s">
        <v>8</v>
      </c>
      <c r="B12" s="7"/>
      <c r="C12" s="8"/>
      <c r="D12" s="8"/>
      <c r="E12" s="7"/>
      <c r="F12" s="8">
        <v>1</v>
      </c>
      <c r="G12" s="8"/>
      <c r="H12" s="7" t="s">
        <v>36</v>
      </c>
      <c r="I12" s="8"/>
      <c r="J12" s="8"/>
      <c r="K12" s="7"/>
      <c r="L12" s="8"/>
      <c r="M12" s="8"/>
      <c r="N12" s="2" t="s">
        <v>39</v>
      </c>
    </row>
    <row r="13" spans="1:17" x14ac:dyDescent="0.25">
      <c r="A13" s="19" t="s">
        <v>8</v>
      </c>
      <c r="B13" s="7">
        <v>1</v>
      </c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41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35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37</v>
      </c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>
        <v>1</v>
      </c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 t="s">
        <v>38</v>
      </c>
    </row>
    <row r="72" spans="1:14" x14ac:dyDescent="0.25">
      <c r="A72" s="16" t="s">
        <v>3</v>
      </c>
      <c r="B72" s="2"/>
      <c r="E72" s="2"/>
      <c r="H72" s="2">
        <v>1</v>
      </c>
      <c r="K72" s="2"/>
      <c r="N72" s="2" t="s">
        <v>28</v>
      </c>
    </row>
    <row r="73" spans="1:14" x14ac:dyDescent="0.25">
      <c r="A73" s="16" t="s">
        <v>3</v>
      </c>
      <c r="B73" s="2"/>
      <c r="E73" s="2"/>
      <c r="F73">
        <v>1</v>
      </c>
      <c r="H73" s="2"/>
      <c r="K73" s="2"/>
      <c r="L73" t="s">
        <v>36</v>
      </c>
      <c r="N73" s="2" t="s">
        <v>40</v>
      </c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</v>
      </c>
      <c r="C82" s="11">
        <f t="shared" ref="C82:M82" si="0">SUM(C3:C40)</f>
        <v>1</v>
      </c>
      <c r="D82" s="11">
        <f t="shared" si="0"/>
        <v>0</v>
      </c>
      <c r="E82" s="11">
        <f t="shared" si="0"/>
        <v>1</v>
      </c>
      <c r="F82" s="11">
        <f t="shared" si="0"/>
        <v>1</v>
      </c>
      <c r="G82" s="11">
        <f t="shared" si="0"/>
        <v>0</v>
      </c>
      <c r="H82" s="11">
        <f t="shared" si="0"/>
        <v>17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22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2</v>
      </c>
    </row>
    <row r="84" spans="1:14" x14ac:dyDescent="0.25">
      <c r="A84" t="s">
        <v>3</v>
      </c>
      <c r="B84" s="11">
        <f>SUM(B71:B79)</f>
        <v>1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1</v>
      </c>
      <c r="G84" s="11">
        <f t="shared" si="3"/>
        <v>0</v>
      </c>
      <c r="H84" s="11">
        <f t="shared" si="3"/>
        <v>1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3</v>
      </c>
    </row>
    <row r="85" spans="1:14" x14ac:dyDescent="0.25">
      <c r="A85" t="s">
        <v>10</v>
      </c>
      <c r="B85" s="11">
        <f>SUM(B82:B84)</f>
        <v>3</v>
      </c>
      <c r="C85" s="11">
        <f t="shared" ref="C85:N85" si="4">SUM(C82:C84)</f>
        <v>2</v>
      </c>
      <c r="D85" s="11">
        <f t="shared" si="4"/>
        <v>0</v>
      </c>
      <c r="E85" s="11">
        <f t="shared" si="4"/>
        <v>1</v>
      </c>
      <c r="F85" s="11">
        <f t="shared" si="4"/>
        <v>3</v>
      </c>
      <c r="G85" s="11">
        <f t="shared" si="4"/>
        <v>0</v>
      </c>
      <c r="H85" s="11">
        <f t="shared" si="4"/>
        <v>18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27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F20" sqref="F20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>
        <v>1</v>
      </c>
      <c r="G3" s="8"/>
      <c r="H3" s="7"/>
      <c r="I3" s="8"/>
      <c r="J3" s="8"/>
      <c r="K3" s="7"/>
      <c r="L3" s="8"/>
      <c r="M3" s="8"/>
      <c r="N3" s="2" t="s">
        <v>42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>
        <v>1</v>
      </c>
      <c r="K4" s="7"/>
      <c r="L4" s="8"/>
      <c r="M4" s="8"/>
      <c r="N4" s="2" t="s">
        <v>43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>
        <v>15</v>
      </c>
      <c r="I5" s="8"/>
      <c r="J5" s="8"/>
      <c r="K5" s="7"/>
      <c r="L5" s="8"/>
      <c r="M5" s="8"/>
      <c r="N5" s="2" t="s">
        <v>21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5</v>
      </c>
      <c r="I6" s="8"/>
      <c r="J6" s="8"/>
      <c r="K6" s="7"/>
      <c r="L6" s="8"/>
      <c r="M6" s="8"/>
      <c r="N6" s="2" t="s">
        <v>27</v>
      </c>
    </row>
    <row r="7" spans="1:17" x14ac:dyDescent="0.25">
      <c r="A7" s="19" t="s">
        <v>8</v>
      </c>
      <c r="B7" s="7"/>
      <c r="C7" s="8">
        <v>1</v>
      </c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44</v>
      </c>
    </row>
    <row r="8" spans="1:17" x14ac:dyDescent="0.25">
      <c r="A8" s="19" t="s">
        <v>8</v>
      </c>
      <c r="B8" s="7">
        <v>1</v>
      </c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45</v>
      </c>
    </row>
    <row r="9" spans="1:17" x14ac:dyDescent="0.25">
      <c r="A9" s="19" t="s">
        <v>8</v>
      </c>
      <c r="B9" s="7"/>
      <c r="C9" s="8">
        <v>1</v>
      </c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11</v>
      </c>
    </row>
    <row r="10" spans="1:17" x14ac:dyDescent="0.25">
      <c r="A10" s="19" t="s">
        <v>8</v>
      </c>
      <c r="B10" s="7">
        <v>1</v>
      </c>
      <c r="C10" s="8"/>
      <c r="D10" s="8"/>
      <c r="E10" s="7">
        <v>1</v>
      </c>
      <c r="F10" s="8"/>
      <c r="G10" s="8"/>
      <c r="H10" s="7"/>
      <c r="I10" s="8"/>
      <c r="J10" s="8"/>
      <c r="K10" s="7"/>
      <c r="L10" s="8"/>
      <c r="M10" s="8"/>
      <c r="N10" s="2" t="s">
        <v>46</v>
      </c>
    </row>
    <row r="11" spans="1:17" x14ac:dyDescent="0.25">
      <c r="A11" s="19" t="s">
        <v>8</v>
      </c>
      <c r="B11" s="7"/>
      <c r="C11" s="8">
        <v>1</v>
      </c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35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>
        <v>1</v>
      </c>
      <c r="M12" s="8"/>
      <c r="N12" s="2" t="s">
        <v>48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>
        <v>1</v>
      </c>
      <c r="H13" s="7"/>
      <c r="I13" s="8"/>
      <c r="J13" s="8"/>
      <c r="K13" s="7"/>
      <c r="L13" s="8"/>
      <c r="M13" s="8"/>
      <c r="N13" s="2" t="s">
        <v>50</v>
      </c>
    </row>
    <row r="14" spans="1:17" x14ac:dyDescent="0.25">
      <c r="A14" s="19" t="s">
        <v>8</v>
      </c>
      <c r="B14" s="7"/>
      <c r="C14" s="8">
        <v>1</v>
      </c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51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>
        <v>1</v>
      </c>
      <c r="I15" s="8"/>
      <c r="J15" s="8"/>
      <c r="K15" s="7"/>
      <c r="L15" s="8"/>
      <c r="M15" s="8"/>
      <c r="N15" s="2" t="s">
        <v>52</v>
      </c>
    </row>
    <row r="16" spans="1:17" x14ac:dyDescent="0.25">
      <c r="A16" s="19" t="s">
        <v>8</v>
      </c>
      <c r="B16" s="7">
        <v>3</v>
      </c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53</v>
      </c>
    </row>
    <row r="17" spans="1:14" x14ac:dyDescent="0.25">
      <c r="A17" s="19" t="s">
        <v>8</v>
      </c>
      <c r="B17" s="7">
        <v>1</v>
      </c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29</v>
      </c>
    </row>
    <row r="18" spans="1:14" x14ac:dyDescent="0.25">
      <c r="A18" s="19" t="s">
        <v>8</v>
      </c>
      <c r="B18" s="7"/>
      <c r="C18" s="8">
        <v>1</v>
      </c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54</v>
      </c>
    </row>
    <row r="19" spans="1:14" x14ac:dyDescent="0.25">
      <c r="A19" s="19" t="s">
        <v>8</v>
      </c>
      <c r="B19" s="7">
        <v>2</v>
      </c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 t="s">
        <v>55</v>
      </c>
    </row>
    <row r="20" spans="1:14" x14ac:dyDescent="0.25">
      <c r="A20" s="19" t="s">
        <v>8</v>
      </c>
      <c r="B20" s="7"/>
      <c r="C20" s="8"/>
      <c r="D20" s="8"/>
      <c r="E20" s="7"/>
      <c r="F20" s="8">
        <v>1</v>
      </c>
      <c r="G20" s="8"/>
      <c r="H20" s="7"/>
      <c r="I20" s="8"/>
      <c r="J20" s="8"/>
      <c r="K20" s="7"/>
      <c r="L20" s="8"/>
      <c r="M20" s="8"/>
      <c r="N20" s="2" t="s">
        <v>56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47</v>
      </c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>
        <v>1</v>
      </c>
      <c r="F71" s="13">
        <v>1</v>
      </c>
      <c r="G71" s="13"/>
      <c r="H71" s="14"/>
      <c r="I71" s="13"/>
      <c r="J71" s="13"/>
      <c r="K71" s="14"/>
      <c r="L71" s="13"/>
      <c r="M71" s="13"/>
      <c r="N71" s="14" t="s">
        <v>49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8</v>
      </c>
      <c r="C82" s="11">
        <f t="shared" ref="C82:M82" si="0">SUM(C3:C40)</f>
        <v>5</v>
      </c>
      <c r="D82" s="11">
        <f t="shared" si="0"/>
        <v>0</v>
      </c>
      <c r="E82" s="11">
        <f t="shared" si="0"/>
        <v>1</v>
      </c>
      <c r="F82" s="11">
        <f t="shared" si="0"/>
        <v>2</v>
      </c>
      <c r="G82" s="11">
        <f t="shared" si="0"/>
        <v>1</v>
      </c>
      <c r="H82" s="11">
        <f t="shared" si="0"/>
        <v>21</v>
      </c>
      <c r="I82" s="11">
        <f t="shared" si="0"/>
        <v>0</v>
      </c>
      <c r="J82" s="11">
        <f t="shared" si="0"/>
        <v>1</v>
      </c>
      <c r="K82" s="11">
        <f t="shared" si="0"/>
        <v>0</v>
      </c>
      <c r="L82" s="11">
        <f t="shared" si="0"/>
        <v>1</v>
      </c>
      <c r="M82" s="11">
        <f t="shared" si="0"/>
        <v>0</v>
      </c>
      <c r="N82" s="11">
        <f>SUM(B82:M82)</f>
        <v>40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1</v>
      </c>
      <c r="F84" s="11">
        <f t="shared" si="3"/>
        <v>1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8</v>
      </c>
      <c r="C85" s="11">
        <f t="shared" ref="C85:N85" si="4">SUM(C82:C84)</f>
        <v>5</v>
      </c>
      <c r="D85" s="11">
        <f t="shared" si="4"/>
        <v>0</v>
      </c>
      <c r="E85" s="11">
        <f t="shared" si="4"/>
        <v>2</v>
      </c>
      <c r="F85" s="11">
        <f t="shared" si="4"/>
        <v>4</v>
      </c>
      <c r="G85" s="11">
        <f t="shared" si="4"/>
        <v>1</v>
      </c>
      <c r="H85" s="11">
        <f t="shared" si="4"/>
        <v>21</v>
      </c>
      <c r="I85" s="11">
        <f t="shared" si="4"/>
        <v>0</v>
      </c>
      <c r="J85" s="11">
        <f t="shared" si="4"/>
        <v>1</v>
      </c>
      <c r="K85" s="11">
        <f t="shared" si="4"/>
        <v>0</v>
      </c>
      <c r="L85" s="11">
        <f t="shared" si="4"/>
        <v>1</v>
      </c>
      <c r="M85" s="11">
        <f t="shared" si="4"/>
        <v>0</v>
      </c>
      <c r="N85" s="11">
        <f t="shared" si="4"/>
        <v>43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80" zoomScaleNormal="80" workbookViewId="0">
      <pane ySplit="2" topLeftCell="A12" activePane="bottomLeft" state="frozen"/>
      <selection pane="bottomLeft" activeCell="F22" sqref="F22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>
        <v>1</v>
      </c>
      <c r="C3" s="8">
        <v>3</v>
      </c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57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>
        <v>1</v>
      </c>
      <c r="I4" s="8"/>
      <c r="J4" s="8"/>
      <c r="K4" s="7"/>
      <c r="L4" s="8"/>
      <c r="M4" s="8"/>
      <c r="N4" s="2" t="s">
        <v>58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>
        <v>9</v>
      </c>
      <c r="I5" s="8"/>
      <c r="J5" s="8"/>
      <c r="K5" s="7"/>
      <c r="L5" s="8"/>
      <c r="M5" s="8"/>
      <c r="N5" s="2" t="s">
        <v>30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3</v>
      </c>
      <c r="I6" s="8"/>
      <c r="J6" s="8"/>
      <c r="K6" s="7"/>
      <c r="L6" s="8"/>
      <c r="M6" s="8"/>
      <c r="N6" s="2" t="s">
        <v>33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1</v>
      </c>
      <c r="I7" s="8"/>
      <c r="J7" s="8"/>
      <c r="K7" s="7"/>
      <c r="L7" s="8"/>
      <c r="M7" s="8"/>
      <c r="N7" s="2" t="s">
        <v>28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>
        <v>1</v>
      </c>
      <c r="L8" s="8"/>
      <c r="M8" s="8"/>
      <c r="N8" s="2" t="s">
        <v>60</v>
      </c>
    </row>
    <row r="9" spans="1:17" x14ac:dyDescent="0.25">
      <c r="A9" s="19" t="s">
        <v>8</v>
      </c>
      <c r="B9" s="7">
        <v>1</v>
      </c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61</v>
      </c>
    </row>
    <row r="10" spans="1:17" x14ac:dyDescent="0.25">
      <c r="A10" s="19" t="s">
        <v>8</v>
      </c>
      <c r="B10" s="7"/>
      <c r="C10" s="8"/>
      <c r="D10" s="8"/>
      <c r="E10" s="7">
        <v>1</v>
      </c>
      <c r="F10" s="8"/>
      <c r="G10" s="8"/>
      <c r="H10" s="7"/>
      <c r="I10" s="8"/>
      <c r="J10" s="8"/>
      <c r="K10" s="7"/>
      <c r="L10" s="8"/>
      <c r="M10" s="8"/>
      <c r="N10" s="2" t="s">
        <v>62</v>
      </c>
    </row>
    <row r="11" spans="1:17" x14ac:dyDescent="0.25">
      <c r="A11" s="19" t="s">
        <v>8</v>
      </c>
      <c r="B11" s="7">
        <v>1</v>
      </c>
      <c r="C11" s="8"/>
      <c r="D11" s="8"/>
      <c r="E11" s="7">
        <v>1</v>
      </c>
      <c r="F11" s="8"/>
      <c r="G11" s="8"/>
      <c r="H11" s="7"/>
      <c r="I11" s="8"/>
      <c r="J11" s="8"/>
      <c r="K11" s="7"/>
      <c r="L11" s="8"/>
      <c r="M11" s="8"/>
      <c r="N11" s="2" t="s">
        <v>63</v>
      </c>
    </row>
    <row r="12" spans="1:17" x14ac:dyDescent="0.25">
      <c r="A12" s="19" t="s">
        <v>8</v>
      </c>
      <c r="B12" s="7"/>
      <c r="C12" s="8"/>
      <c r="D12" s="8"/>
      <c r="E12" s="7">
        <v>1</v>
      </c>
      <c r="F12" s="8"/>
      <c r="G12" s="8"/>
      <c r="H12" s="7"/>
      <c r="I12" s="8"/>
      <c r="J12" s="8"/>
      <c r="K12" s="7"/>
      <c r="L12" s="8"/>
      <c r="M12" s="8"/>
      <c r="N12" s="2" t="s">
        <v>64</v>
      </c>
    </row>
    <row r="13" spans="1:17" x14ac:dyDescent="0.25">
      <c r="A13" s="19" t="s">
        <v>8</v>
      </c>
      <c r="B13" s="7">
        <v>1</v>
      </c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65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57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59</v>
      </c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4</v>
      </c>
      <c r="C82" s="11">
        <f t="shared" ref="C82:M82" si="0">SUM(C3:C40)</f>
        <v>3</v>
      </c>
      <c r="D82" s="11">
        <f t="shared" si="0"/>
        <v>0</v>
      </c>
      <c r="E82" s="11">
        <f t="shared" si="0"/>
        <v>3</v>
      </c>
      <c r="F82" s="11">
        <f t="shared" si="0"/>
        <v>0</v>
      </c>
      <c r="G82" s="11">
        <f t="shared" si="0"/>
        <v>0</v>
      </c>
      <c r="H82" s="11">
        <f t="shared" si="0"/>
        <v>14</v>
      </c>
      <c r="I82" s="11">
        <f t="shared" si="0"/>
        <v>0</v>
      </c>
      <c r="J82" s="11">
        <f t="shared" si="0"/>
        <v>0</v>
      </c>
      <c r="K82" s="11">
        <f t="shared" si="0"/>
        <v>1</v>
      </c>
      <c r="L82" s="11">
        <f t="shared" si="0"/>
        <v>0</v>
      </c>
      <c r="M82" s="11">
        <f t="shared" si="0"/>
        <v>0</v>
      </c>
      <c r="N82" s="11">
        <f>SUM(B82:M82)</f>
        <v>25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2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4</v>
      </c>
      <c r="C85" s="11">
        <f t="shared" ref="C85:N85" si="4">SUM(C82:C84)</f>
        <v>4</v>
      </c>
      <c r="D85" s="11">
        <f t="shared" si="4"/>
        <v>0</v>
      </c>
      <c r="E85" s="11">
        <f t="shared" si="4"/>
        <v>3</v>
      </c>
      <c r="F85" s="11">
        <f t="shared" si="4"/>
        <v>1</v>
      </c>
      <c r="G85" s="11">
        <f t="shared" si="4"/>
        <v>0</v>
      </c>
      <c r="H85" s="11">
        <f t="shared" si="4"/>
        <v>14</v>
      </c>
      <c r="I85" s="11">
        <f t="shared" si="4"/>
        <v>0</v>
      </c>
      <c r="J85" s="11">
        <f t="shared" si="4"/>
        <v>0</v>
      </c>
      <c r="K85" s="11">
        <f t="shared" si="4"/>
        <v>1</v>
      </c>
      <c r="L85" s="11">
        <f t="shared" si="4"/>
        <v>0</v>
      </c>
      <c r="M85" s="11">
        <f t="shared" si="4"/>
        <v>0</v>
      </c>
      <c r="N85" s="11">
        <f t="shared" si="4"/>
        <v>27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2019-01-26T00:11:40Z</dcterms:modified>
</cp:coreProperties>
</file>