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ne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6" i="5"/>
  <c r="L86" i="5"/>
  <c r="K86" i="5"/>
  <c r="J86" i="5"/>
  <c r="I86" i="5"/>
  <c r="H86" i="5"/>
  <c r="G86" i="5"/>
  <c r="F86" i="5"/>
  <c r="E86" i="5"/>
  <c r="D86" i="5"/>
  <c r="C86" i="5"/>
  <c r="B86" i="5"/>
  <c r="M85" i="5"/>
  <c r="L85" i="5"/>
  <c r="K85" i="5"/>
  <c r="J85" i="5"/>
  <c r="I85" i="5"/>
  <c r="H85" i="5"/>
  <c r="G85" i="5"/>
  <c r="F85" i="5"/>
  <c r="E85" i="5"/>
  <c r="D85" i="5"/>
  <c r="C85" i="5"/>
  <c r="B85" i="5"/>
  <c r="M84" i="5"/>
  <c r="L84" i="5"/>
  <c r="L87" i="5" s="1"/>
  <c r="K84" i="5"/>
  <c r="K87" i="5" s="1"/>
  <c r="J84" i="5"/>
  <c r="I84" i="5"/>
  <c r="H84" i="5"/>
  <c r="H87" i="5" s="1"/>
  <c r="G84" i="5"/>
  <c r="G87" i="5" s="1"/>
  <c r="F84" i="5"/>
  <c r="E84" i="5"/>
  <c r="D84" i="5"/>
  <c r="D87" i="5" s="1"/>
  <c r="C84" i="5"/>
  <c r="B84" i="5"/>
  <c r="K85" i="7" l="1"/>
  <c r="C85" i="7"/>
  <c r="C87" i="5"/>
  <c r="F85" i="1"/>
  <c r="I85" i="7"/>
  <c r="N84" i="5"/>
  <c r="B87" i="5"/>
  <c r="N86" i="5"/>
  <c r="E85" i="4"/>
  <c r="N82" i="1"/>
  <c r="B85" i="1"/>
  <c r="N84" i="1"/>
  <c r="E85" i="7"/>
  <c r="I87" i="5"/>
  <c r="F85" i="4"/>
  <c r="F85" i="7"/>
  <c r="M85" i="4"/>
  <c r="J85" i="1"/>
  <c r="M85" i="7"/>
  <c r="E87" i="5"/>
  <c r="N82" i="4"/>
  <c r="B85" i="4"/>
  <c r="N84" i="4"/>
  <c r="E85" i="1"/>
  <c r="N82" i="7"/>
  <c r="N83" i="7"/>
  <c r="N84" i="7"/>
  <c r="I85" i="1"/>
  <c r="J87" i="5"/>
  <c r="F87" i="5"/>
  <c r="I85" i="4"/>
  <c r="M87" i="5"/>
  <c r="J85" i="4"/>
  <c r="M85" i="1"/>
  <c r="J85" i="7"/>
  <c r="B85" i="7"/>
  <c r="N83" i="1"/>
  <c r="N83" i="4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7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<sst xmlns="http://schemas.openxmlformats.org/spreadsheetml/2006/main" count="693" uniqueCount="109">
  <si>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</si>
  <si>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</si>
  <si>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</si>
  <si>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</si>
  <si>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</si>
  <si>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</si>
  <si>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</si>
  <si>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</si>
  <si>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</si>
  <si>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</si>
  <si>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</si>
  <si>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exit counseling</t>
  </si>
  <si>
    <t>late aid rem hold and late fee</t>
  </si>
  <si>
    <t>GPLUS for summer</t>
  </si>
  <si>
    <t>alternative loan</t>
  </si>
  <si>
    <t>how to find award letter</t>
  </si>
  <si>
    <t>payment coming in</t>
  </si>
  <si>
    <t>walk in pmt</t>
  </si>
  <si>
    <t>payment</t>
  </si>
  <si>
    <t>transcripts investigator</t>
  </si>
  <si>
    <t>payment plan</t>
  </si>
  <si>
    <t>overloading</t>
  </si>
  <si>
    <t>SCU id number</t>
  </si>
  <si>
    <t>whats that hold</t>
  </si>
  <si>
    <t>late fee hold</t>
  </si>
  <si>
    <t>program petition</t>
  </si>
  <si>
    <t>meeting with brian</t>
  </si>
  <si>
    <t>access to ecampus</t>
  </si>
  <si>
    <t>loan acceptance</t>
  </si>
  <si>
    <t>aid for next year</t>
  </si>
  <si>
    <t>rem hold</t>
  </si>
  <si>
    <t>appt for nan</t>
  </si>
  <si>
    <t>late add and prepayment</t>
  </si>
  <si>
    <t>returned check and hold</t>
  </si>
  <si>
    <t>prepay and rem hold</t>
  </si>
  <si>
    <t>status of scholarship fund</t>
  </si>
  <si>
    <t>late fee</t>
  </si>
  <si>
    <t>pro pet</t>
  </si>
  <si>
    <t>audit a course</t>
  </si>
  <si>
    <t>sub v unsub loan</t>
  </si>
  <si>
    <t>background investigator</t>
  </si>
  <si>
    <t>independent study form</t>
  </si>
  <si>
    <t>FAFSA for next year</t>
  </si>
  <si>
    <t>official transcript</t>
  </si>
  <si>
    <t>summer aid</t>
  </si>
  <si>
    <t>stu withdrawal email</t>
  </si>
  <si>
    <t>outside scholarship</t>
  </si>
  <si>
    <t>w/d info</t>
  </si>
  <si>
    <t>payment options</t>
  </si>
  <si>
    <t>FEDEX address</t>
  </si>
  <si>
    <t>remove LPF</t>
  </si>
  <si>
    <t>JD payment plan</t>
  </si>
  <si>
    <t>loan deferment</t>
  </si>
  <si>
    <t>Summer school enrollment</t>
  </si>
  <si>
    <t>remove CCS</t>
  </si>
  <si>
    <t>registrar grad info</t>
  </si>
  <si>
    <t>LAW advising hold</t>
  </si>
  <si>
    <t>award update</t>
  </si>
  <si>
    <t>CCS hold</t>
  </si>
  <si>
    <t>IRS office for tax transript</t>
  </si>
  <si>
    <t>transcript</t>
  </si>
  <si>
    <t>Summer school email</t>
  </si>
  <si>
    <t>can still enroll in classes?</t>
  </si>
  <si>
    <t>VISA letter</t>
  </si>
  <si>
    <t>2019-20 award</t>
  </si>
  <si>
    <t>bill</t>
  </si>
  <si>
    <t>pmt</t>
  </si>
  <si>
    <t>tuition credit</t>
  </si>
  <si>
    <t>billlinf</t>
  </si>
  <si>
    <t>aid fpr next year</t>
  </si>
  <si>
    <t>aid</t>
  </si>
  <si>
    <t>work study</t>
  </si>
  <si>
    <t>llpf</t>
  </si>
  <si>
    <t>alt loans</t>
  </si>
  <si>
    <t xml:space="preserve">interview w Edith </t>
  </si>
  <si>
    <t>enrollmnent verif</t>
  </si>
  <si>
    <t>qs for laura</t>
  </si>
  <si>
    <t>1098t</t>
  </si>
  <si>
    <t>transcripts</t>
  </si>
  <si>
    <t>program pet</t>
  </si>
  <si>
    <t>acount detail</t>
  </si>
  <si>
    <t>are we hiring?</t>
  </si>
  <si>
    <t>refund</t>
  </si>
  <si>
    <t>independent study</t>
  </si>
  <si>
    <t>aid in final quarter</t>
  </si>
  <si>
    <t>gap year process</t>
  </si>
  <si>
    <t>enrollment verification</t>
  </si>
  <si>
    <t>Raye's appt</t>
  </si>
  <si>
    <t>aid if w/d for Fall</t>
  </si>
  <si>
    <t>loan status</t>
  </si>
  <si>
    <t>LAW verification paperwork</t>
  </si>
  <si>
    <t>call for Shaun</t>
  </si>
  <si>
    <t>Summer loan</t>
  </si>
  <si>
    <t>FAFSA</t>
  </si>
  <si>
    <t>add Law internship course</t>
  </si>
  <si>
    <t>what's Nan's email</t>
  </si>
  <si>
    <t>outstanding balance</t>
  </si>
  <si>
    <t>summer aid disbursement</t>
  </si>
  <si>
    <t>cost breakdown for next year</t>
  </si>
  <si>
    <t>commencement letter</t>
  </si>
  <si>
    <t>Appt for Sheli</t>
  </si>
  <si>
    <t>email forwarding</t>
  </si>
  <si>
    <t>appt for Brian</t>
  </si>
  <si>
    <t>payments</t>
  </si>
  <si>
    <t>independent study forms</t>
  </si>
  <si>
    <t>payment deadline</t>
  </si>
  <si>
    <t>senior year FA</t>
  </si>
  <si>
    <t>freshman parent usual questions</t>
  </si>
  <si>
    <t>ecp 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</si>
</sst>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0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70" zoomScaleNormal="7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>
        <v>6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22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8">
        <v>1</v>
      </c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1</v>
      </c>
      <c r="F85" s="11">
        <f t="shared" si="4"/>
        <v>2</v>
      </c>
      <c r="G85" s="11">
        <f t="shared" si="4"/>
        <v>4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7"/>
  <sheetViews>
    <sheetView zoomScale="80" zoomScaleNormal="80" workbookViewId="0">
      <pane ySplit="2" topLeftCell="A3" activePane="bottomLeft" state="frozen"/>
      <selection pane="bottomLeft" activeCell="B30" sqref="B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>
        <v>1</v>
      </c>
      <c r="E5" s="7"/>
      <c r="F5" s="8">
        <v>1</v>
      </c>
      <c r="G5" s="8"/>
      <c r="H5" s="7"/>
      <c r="I5" s="8"/>
      <c r="J5" s="8"/>
      <c r="K5" s="7"/>
      <c r="L5" s="8">
        <v>2</v>
      </c>
      <c r="M5" s="8">
        <v>1</v>
      </c>
      <c r="N5" s="2" t="s">
        <v>32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10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38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>
        <v>1</v>
      </c>
      <c r="H13" s="7"/>
      <c r="I13" s="8"/>
      <c r="J13" s="8"/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47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>
        <v>1</v>
      </c>
      <c r="J19" s="8"/>
      <c r="K19" s="7"/>
      <c r="L19" s="8"/>
      <c r="M19" s="8"/>
      <c r="N19" s="2" t="s">
        <v>53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56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57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59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60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62</v>
      </c>
    </row>
    <row r="27" spans="1:14" x14ac:dyDescent="0.25">
      <c r="A27" s="19" t="s">
        <v>8</v>
      </c>
      <c r="B27" s="7">
        <v>1</v>
      </c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20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64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65</v>
      </c>
    </row>
    <row r="30" spans="1:14" x14ac:dyDescent="0.25">
      <c r="A30" s="19" t="s">
        <v>8</v>
      </c>
      <c r="B30" s="2">
        <v>2</v>
      </c>
      <c r="E30" s="2"/>
      <c r="H30" s="2"/>
      <c r="K30" s="2"/>
      <c r="N30" s="2" t="s">
        <v>66</v>
      </c>
    </row>
    <row r="31" spans="1:14" x14ac:dyDescent="0.25">
      <c r="A31" s="19" t="s">
        <v>8</v>
      </c>
      <c r="B31" s="2">
        <v>1</v>
      </c>
      <c r="E31" s="2"/>
      <c r="H31" s="2"/>
      <c r="K31" s="2"/>
      <c r="N31" s="2" t="s">
        <v>67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>
        <v>1</v>
      </c>
      <c r="L71" s="13"/>
      <c r="M71" s="13"/>
      <c r="N71" s="14" t="s">
        <v>35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40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45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46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48</v>
      </c>
    </row>
    <row r="76" spans="1:14" x14ac:dyDescent="0.25">
      <c r="A76" s="16" t="s">
        <v>3</v>
      </c>
      <c r="B76" s="2"/>
      <c r="E76" s="2"/>
      <c r="F76">
        <v>1</v>
      </c>
      <c r="H76" s="2"/>
      <c r="K76" s="2"/>
      <c r="N76" s="2" t="s">
        <v>49</v>
      </c>
    </row>
    <row r="77" spans="1:14" x14ac:dyDescent="0.25">
      <c r="A77" s="16" t="s">
        <v>3</v>
      </c>
      <c r="B77" s="2"/>
      <c r="C77">
        <v>1</v>
      </c>
      <c r="E77" s="2"/>
      <c r="H77" s="2"/>
      <c r="K77" s="2"/>
      <c r="N77" s="2" t="s">
        <v>51</v>
      </c>
    </row>
    <row r="78" spans="1:14" x14ac:dyDescent="0.25">
      <c r="A78" s="16" t="s">
        <v>3</v>
      </c>
      <c r="B78" s="2"/>
      <c r="C78">
        <v>1</v>
      </c>
      <c r="E78" s="2"/>
      <c r="H78" s="2"/>
      <c r="K78" s="2"/>
      <c r="N78" s="2" t="s">
        <v>58</v>
      </c>
    </row>
    <row r="79" spans="1:14" x14ac:dyDescent="0.25">
      <c r="A79" s="16" t="s">
        <v>3</v>
      </c>
      <c r="B79" s="2"/>
      <c r="E79" s="2"/>
      <c r="H79" s="2"/>
      <c r="K79" s="20"/>
      <c r="N79" s="2" t="s">
        <v>61</v>
      </c>
    </row>
    <row r="80" spans="1:14" x14ac:dyDescent="0.25">
      <c r="A80" s="16" t="s">
        <v>3</v>
      </c>
      <c r="B80" s="2"/>
      <c r="E80" s="2"/>
      <c r="H80" s="2"/>
      <c r="I80">
        <v>1</v>
      </c>
      <c r="K80" s="20"/>
      <c r="N80" s="2" t="s">
        <v>63</v>
      </c>
    </row>
    <row r="81" spans="1:14" x14ac:dyDescent="0.25">
      <c r="A81" s="16" t="s">
        <v>3</v>
      </c>
      <c r="B81" s="2"/>
      <c r="E81" s="2"/>
      <c r="H81" s="2"/>
      <c r="N81" s="2"/>
    </row>
    <row r="82" spans="1:14" x14ac:dyDescent="0.25">
      <c r="B82" t="s">
        <v>0</v>
      </c>
      <c r="E82" t="s">
        <v>1</v>
      </c>
      <c r="H82" t="s">
        <v>2</v>
      </c>
      <c r="K82" t="s">
        <v>3</v>
      </c>
    </row>
    <row r="83" spans="1:14" x14ac:dyDescent="0.25">
      <c r="B83" t="s">
        <v>4</v>
      </c>
      <c r="C83" t="s">
        <v>5</v>
      </c>
      <c r="D83" t="s">
        <v>6</v>
      </c>
      <c r="E83" t="s">
        <v>4</v>
      </c>
      <c r="F83" t="s">
        <v>5</v>
      </c>
      <c r="G83" t="s">
        <v>6</v>
      </c>
      <c r="H83" t="s">
        <v>4</v>
      </c>
      <c r="I83" t="s">
        <v>5</v>
      </c>
      <c r="J83" t="s">
        <v>6</v>
      </c>
      <c r="K83" t="s">
        <v>4</v>
      </c>
      <c r="L83" t="s">
        <v>5</v>
      </c>
      <c r="M83" t="s">
        <v>6</v>
      </c>
      <c r="N83" t="s">
        <v>10</v>
      </c>
    </row>
    <row r="84" spans="1:14" x14ac:dyDescent="0.25">
      <c r="A84" t="s">
        <v>8</v>
      </c>
      <c r="B84" s="11">
        <f>SUM(B3:B40)</f>
        <v>6</v>
      </c>
      <c r="C84" s="11">
        <f t="shared" ref="C84:M84" si="0">SUM(C3:C40)</f>
        <v>9</v>
      </c>
      <c r="D84" s="11">
        <f t="shared" si="0"/>
        <v>4</v>
      </c>
      <c r="E84" s="11">
        <f t="shared" si="0"/>
        <v>2</v>
      </c>
      <c r="F84" s="11">
        <f t="shared" si="0"/>
        <v>2</v>
      </c>
      <c r="G84" s="11">
        <f t="shared" si="0"/>
        <v>5</v>
      </c>
      <c r="H84" s="11">
        <f t="shared" si="0"/>
        <v>17</v>
      </c>
      <c r="I84" s="11">
        <f t="shared" si="0"/>
        <v>2</v>
      </c>
      <c r="J84" s="11">
        <f t="shared" si="0"/>
        <v>0</v>
      </c>
      <c r="K84" s="11">
        <f t="shared" si="0"/>
        <v>1</v>
      </c>
      <c r="L84" s="11">
        <f t="shared" si="0"/>
        <v>4</v>
      </c>
      <c r="M84" s="11">
        <f t="shared" si="0"/>
        <v>1</v>
      </c>
      <c r="N84" s="11">
        <f>SUM(B84:M84)</f>
        <v>53</v>
      </c>
    </row>
    <row r="85" spans="1:14" x14ac:dyDescent="0.25">
      <c r="A85" t="s">
        <v>9</v>
      </c>
      <c r="B85" s="11">
        <f>SUM(B41:B70)</f>
        <v>0</v>
      </c>
      <c r="C85" s="11">
        <f t="shared" ref="C85:M85" si="1">SUM(C41:C70)</f>
        <v>0</v>
      </c>
      <c r="D85" s="11">
        <f t="shared" si="1"/>
        <v>0</v>
      </c>
      <c r="E85" s="11">
        <f t="shared" si="1"/>
        <v>0</v>
      </c>
      <c r="F85" s="11">
        <f t="shared" si="1"/>
        <v>0</v>
      </c>
      <c r="G85" s="11">
        <f t="shared" si="1"/>
        <v>0</v>
      </c>
      <c r="H85" s="11">
        <f t="shared" si="1"/>
        <v>0</v>
      </c>
      <c r="I85" s="11">
        <f t="shared" si="1"/>
        <v>0</v>
      </c>
      <c r="J85" s="11">
        <f t="shared" si="1"/>
        <v>0</v>
      </c>
      <c r="K85" s="11">
        <f t="shared" si="1"/>
        <v>0</v>
      </c>
      <c r="L85" s="11">
        <f t="shared" si="1"/>
        <v>0</v>
      </c>
      <c r="M85" s="11">
        <f t="shared" si="1"/>
        <v>0</v>
      </c>
      <c r="N85" s="11">
        <f t="shared" ref="N85:N86" si="2">SUM(B85:M85)</f>
        <v>0</v>
      </c>
    </row>
    <row r="86" spans="1:14" x14ac:dyDescent="0.25">
      <c r="A86" t="s">
        <v>3</v>
      </c>
      <c r="B86" s="11">
        <f>SUM(B71:B81)</f>
        <v>0</v>
      </c>
      <c r="C86" s="11">
        <f t="shared" ref="C86:M86" si="3">SUM(C71:C81)</f>
        <v>2</v>
      </c>
      <c r="D86" s="11">
        <f t="shared" si="3"/>
        <v>0</v>
      </c>
      <c r="E86" s="11">
        <f t="shared" si="3"/>
        <v>1</v>
      </c>
      <c r="F86" s="11">
        <f t="shared" si="3"/>
        <v>2</v>
      </c>
      <c r="G86" s="11">
        <f t="shared" si="3"/>
        <v>1</v>
      </c>
      <c r="H86" s="11">
        <f t="shared" si="3"/>
        <v>1</v>
      </c>
      <c r="I86" s="11">
        <f t="shared" si="3"/>
        <v>1</v>
      </c>
      <c r="J86" s="11">
        <f t="shared" si="3"/>
        <v>1</v>
      </c>
      <c r="K86" s="11">
        <f t="shared" si="3"/>
        <v>1</v>
      </c>
      <c r="L86" s="11">
        <f t="shared" si="3"/>
        <v>0</v>
      </c>
      <c r="M86" s="11">
        <f t="shared" si="3"/>
        <v>0</v>
      </c>
      <c r="N86" s="11">
        <f t="shared" si="2"/>
        <v>10</v>
      </c>
    </row>
    <row r="87" spans="1:14" x14ac:dyDescent="0.25">
      <c r="A87" t="s">
        <v>10</v>
      </c>
      <c r="B87" s="11">
        <f>SUM(B84:B86)</f>
        <v>6</v>
      </c>
      <c r="C87" s="11">
        <f t="shared" ref="C87:N87" si="4">SUM(C84:C86)</f>
        <v>11</v>
      </c>
      <c r="D87" s="11">
        <f t="shared" si="4"/>
        <v>4</v>
      </c>
      <c r="E87" s="11">
        <f t="shared" si="4"/>
        <v>3</v>
      </c>
      <c r="F87" s="11">
        <f t="shared" si="4"/>
        <v>4</v>
      </c>
      <c r="G87" s="11">
        <f t="shared" si="4"/>
        <v>6</v>
      </c>
      <c r="H87" s="11">
        <f t="shared" si="4"/>
        <v>18</v>
      </c>
      <c r="I87" s="11">
        <f t="shared" si="4"/>
        <v>3</v>
      </c>
      <c r="J87" s="11">
        <f t="shared" si="4"/>
        <v>1</v>
      </c>
      <c r="K87" s="11">
        <f t="shared" si="4"/>
        <v>2</v>
      </c>
      <c r="L87" s="11">
        <f t="shared" si="4"/>
        <v>4</v>
      </c>
      <c r="M87" s="11">
        <f t="shared" si="4"/>
        <v>1</v>
      </c>
      <c r="N87" s="11">
        <f t="shared" si="4"/>
        <v>63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E1" zoomScale="80" zoomScaleNormal="80" workbookViewId="0">
      <pane ySplit="2" topLeftCell="A3" activePane="bottomLeft" state="frozen"/>
      <selection pane="bottomLeft" activeCell="N17" sqref="N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2</v>
      </c>
      <c r="H4" s="7"/>
      <c r="I4" s="8"/>
      <c r="J4" s="8"/>
      <c r="K4" s="7"/>
      <c r="L4" s="8"/>
      <c r="M4" s="8"/>
      <c r="N4" s="2" t="s">
        <v>69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E42" s="7"/>
      <c r="H42" s="7">
        <v>1</v>
      </c>
      <c r="K42" s="7"/>
      <c r="N42" s="2" t="s">
        <v>78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2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89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85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90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91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1</v>
      </c>
      <c r="E82" s="11">
        <f t="shared" si="0"/>
        <v>3</v>
      </c>
      <c r="F82" s="11">
        <f t="shared" si="0"/>
        <v>1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3</v>
      </c>
      <c r="F85" s="11">
        <f t="shared" si="4"/>
        <v>2</v>
      </c>
      <c r="G85" s="11">
        <f t="shared" si="4"/>
        <v>3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18" activePane="bottomLeft" state="frozen"/>
      <selection pane="bottomLeft" activeCell="L71" sqref="L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97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102</v>
      </c>
    </row>
    <row r="9" spans="1:17" x14ac:dyDescent="0.25">
      <c r="A9" s="19" t="s">
        <v>8</v>
      </c>
      <c r="B9" s="7">
        <v>14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86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105</v>
      </c>
    </row>
    <row r="45" spans="1:14" x14ac:dyDescent="0.25">
      <c r="A45" s="18" t="s">
        <v>9</v>
      </c>
      <c r="B45" s="7"/>
      <c r="E45" s="7"/>
      <c r="H45" s="7"/>
      <c r="K45" s="7">
        <v>1</v>
      </c>
      <c r="N45" s="2" t="s">
        <v>107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2019-06-07T20:51:41Z</dcterms:modified>
</cp:coreProperties>
</file>