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November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L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L85" i="1" s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C82" i="1"/>
  <c r="C85" i="1" s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F85" i="5" s="1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N83" i="7" l="1"/>
  <c r="N82" i="7"/>
  <c r="D85" i="1"/>
  <c r="G85" i="1"/>
  <c r="J85" i="5"/>
  <c r="N82" i="4"/>
  <c r="I85" i="4"/>
  <c r="F85" i="1"/>
  <c r="I85" i="7"/>
  <c r="G85" i="5"/>
  <c r="M85" i="5"/>
  <c r="J85" i="4"/>
  <c r="M85" i="1"/>
  <c r="J85" i="7"/>
  <c r="N82" i="5"/>
  <c r="B85" i="5"/>
  <c r="N84" i="5"/>
  <c r="E85" i="4"/>
  <c r="N82" i="1"/>
  <c r="B85" i="1"/>
  <c r="N84" i="1"/>
  <c r="E85" i="7"/>
  <c r="I85" i="5"/>
  <c r="F85" i="4"/>
  <c r="I85" i="1"/>
  <c r="F85" i="7"/>
  <c r="M85" i="4"/>
  <c r="J85" i="1"/>
  <c r="M85" i="7"/>
  <c r="B85" i="4"/>
  <c r="E85" i="1"/>
  <c r="N84" i="7"/>
  <c r="N85" i="7" s="1"/>
  <c r="E85" i="5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<sst xmlns="http://schemas.openxmlformats.org/spreadsheetml/2006/main" count="669" uniqueCount="79">
  <si>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</si>
  <si>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</si>
  <si>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</si>
  <si>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</si>
  <si>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</si>
  <si>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</si>
  <si>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</si>
  <si>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</si>
  <si>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</si>
  <si>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</si>
  <si>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</si>
  <si>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refund</t>
  </si>
  <si>
    <t>priority registration</t>
  </si>
  <si>
    <t>name change</t>
  </si>
  <si>
    <t>overloading</t>
  </si>
  <si>
    <t>program petition</t>
  </si>
  <si>
    <t>fafsa</t>
  </si>
  <si>
    <t>call for trista</t>
  </si>
  <si>
    <t>ferpa</t>
  </si>
  <si>
    <t>css</t>
  </si>
  <si>
    <t>holds</t>
  </si>
  <si>
    <t>pro pet</t>
  </si>
  <si>
    <t>loan reinstatement</t>
  </si>
  <si>
    <t>feees</t>
  </si>
  <si>
    <t>ins waiver exception</t>
  </si>
  <si>
    <t>verification</t>
  </si>
  <si>
    <t>where is my class</t>
  </si>
  <si>
    <t xml:space="preserve">housing </t>
  </si>
  <si>
    <t>cost per unit</t>
  </si>
  <si>
    <t>bill</t>
  </si>
  <si>
    <t>office location</t>
  </si>
  <si>
    <t>registrar delivery from leavey</t>
  </si>
  <si>
    <t>hold/ late pmt fee</t>
  </si>
  <si>
    <t>holiday break</t>
  </si>
  <si>
    <t>NRF</t>
  </si>
  <si>
    <t>meeting w/ Nan</t>
  </si>
  <si>
    <t>can't add beyond 10 units</t>
  </si>
  <si>
    <t>pre-grad eval</t>
  </si>
  <si>
    <t>prog pet</t>
  </si>
  <si>
    <t>per uit rate for spring</t>
  </si>
  <si>
    <t>sallie mae appt FA</t>
  </si>
  <si>
    <t>balance due and school change form for cal grant</t>
  </si>
  <si>
    <t>exit counseling, forbearance and NRF</t>
  </si>
  <si>
    <t>OAG</t>
  </si>
  <si>
    <t>cal G6 form</t>
  </si>
  <si>
    <t>drop deadline</t>
  </si>
  <si>
    <t>pathway</t>
  </si>
  <si>
    <t>wlk in pmt</t>
  </si>
  <si>
    <t>W-9S and Prog Pet</t>
  </si>
  <si>
    <t>cannot get C&amp;I class</t>
  </si>
  <si>
    <t>transfer credit</t>
  </si>
  <si>
    <t>dropping classes</t>
  </si>
  <si>
    <t>petition for exception</t>
  </si>
  <si>
    <t>request for pens</t>
  </si>
  <si>
    <t>status of verification</t>
  </si>
  <si>
    <t>athletic scholarship and hold</t>
  </si>
  <si>
    <t>CAAP amount due and aid</t>
  </si>
  <si>
    <t>pay with cash</t>
  </si>
  <si>
    <t>walk in pmt</t>
  </si>
  <si>
    <t>verification info and payment info</t>
  </si>
  <si>
    <t>testing out of a class</t>
  </si>
  <si>
    <t>sign VWS</t>
  </si>
  <si>
    <t>petition to grad</t>
  </si>
  <si>
    <t>call for latoya</t>
  </si>
  <si>
    <t>wait list for grad classes</t>
  </si>
  <si>
    <t>va payment and refund</t>
  </si>
  <si>
    <t>Passport</t>
  </si>
  <si>
    <t>non custodial parent waiver?</t>
  </si>
  <si>
    <t>pmt confirmation</t>
  </si>
  <si>
    <t>loan issues for sandra</t>
  </si>
  <si>
    <t>css profile necessary</t>
  </si>
  <si>
    <t>aid for next year</t>
  </si>
  <si>
    <t>email to ick up refund check</t>
  </si>
  <si>
    <t>w9s</t>
  </si>
  <si>
    <t>can I take core rquirements at another university</t>
  </si>
  <si>
    <t>css profile</t>
  </si>
  <si>
    <t xml:space="preserve">pro pet </t>
  </si>
  <si>
    <t>loans</t>
  </si>
  <si>
    <t>exit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</si>
</sst>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0" fillId="0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D12" sqref="D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>
        <v>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14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>
        <v>3</v>
      </c>
      <c r="E8" s="7"/>
      <c r="F8" s="8"/>
      <c r="G8" s="8"/>
      <c r="H8" s="7"/>
      <c r="I8" s="8"/>
      <c r="J8" s="8"/>
      <c r="K8" s="7"/>
      <c r="L8" s="8"/>
      <c r="M8" s="8"/>
      <c r="N8" s="2" t="s">
        <v>11</v>
      </c>
    </row>
    <row r="9" spans="1:14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13</v>
      </c>
      <c r="I10" s="8"/>
      <c r="J10" s="8"/>
      <c r="K10" s="7"/>
      <c r="L10" s="8"/>
      <c r="M10" s="8"/>
      <c r="N10" s="2" t="s">
        <v>21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>
        <v>4</v>
      </c>
      <c r="H11" s="7"/>
      <c r="I11" s="8"/>
      <c r="J11" s="8"/>
      <c r="K11" s="7"/>
      <c r="L11" s="8"/>
      <c r="M11" s="8"/>
      <c r="N11" s="2" t="s">
        <v>22</v>
      </c>
    </row>
    <row r="12" spans="1:14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3</v>
      </c>
      <c r="G41" s="13"/>
      <c r="H41" s="12"/>
      <c r="I41" s="13"/>
      <c r="J41" s="13"/>
      <c r="K41" s="12"/>
      <c r="L41" s="13"/>
      <c r="M41" s="13"/>
      <c r="N41" s="14" t="s">
        <v>16</v>
      </c>
    </row>
    <row r="42" spans="1:14" x14ac:dyDescent="0.25">
      <c r="A42" s="18" t="s">
        <v>9</v>
      </c>
      <c r="B42" s="7"/>
      <c r="C42">
        <v>2</v>
      </c>
      <c r="E42" s="7"/>
      <c r="H42" s="7"/>
      <c r="K42" s="7"/>
      <c r="N42" s="2" t="s">
        <v>17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18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19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4</v>
      </c>
      <c r="E82" s="11">
        <f t="shared" si="0"/>
        <v>0</v>
      </c>
      <c r="F82" s="11">
        <f t="shared" si="0"/>
        <v>0</v>
      </c>
      <c r="G82" s="11">
        <f t="shared" si="0"/>
        <v>4</v>
      </c>
      <c r="H82" s="11">
        <f t="shared" si="0"/>
        <v>18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3">SUM(C82:C84)</f>
        <v>3</v>
      </c>
      <c r="D85" s="11">
        <f t="shared" si="3"/>
        <v>4</v>
      </c>
      <c r="E85" s="11">
        <f t="shared" si="3"/>
        <v>0</v>
      </c>
      <c r="F85" s="11">
        <f t="shared" si="3"/>
        <v>3</v>
      </c>
      <c r="G85" s="11">
        <f t="shared" si="3"/>
        <v>5</v>
      </c>
      <c r="H85" s="11">
        <f t="shared" si="3"/>
        <v>18</v>
      </c>
      <c r="I85" s="11">
        <f t="shared" si="3"/>
        <v>1</v>
      </c>
      <c r="J85" s="11">
        <f t="shared" si="3"/>
        <v>0</v>
      </c>
      <c r="K85" s="11">
        <f t="shared" si="3"/>
        <v>0</v>
      </c>
      <c r="L85" s="11">
        <f t="shared" si="3"/>
        <v>0</v>
      </c>
      <c r="M85" s="11">
        <f t="shared" si="3"/>
        <v>0</v>
      </c>
      <c r="N85" s="11">
        <f t="shared" si="3"/>
        <v>35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25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3</v>
      </c>
      <c r="I4" s="8"/>
      <c r="J4" s="8"/>
      <c r="K4" s="7"/>
      <c r="L4" s="8"/>
      <c r="M4" s="8"/>
      <c r="N4" s="2" t="s">
        <v>15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>
        <v>1</v>
      </c>
      <c r="L5" s="8"/>
      <c r="M5" s="8"/>
      <c r="N5" s="2" t="s">
        <v>26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/>
      <c r="N6" s="2" t="s">
        <v>27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30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0" t="s">
        <v>32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>
        <v>1</v>
      </c>
      <c r="N41" s="14" t="s">
        <v>24</v>
      </c>
    </row>
    <row r="42" spans="1:14" x14ac:dyDescent="0.25">
      <c r="A42" s="18" t="s">
        <v>9</v>
      </c>
      <c r="B42" s="7"/>
      <c r="E42" s="7"/>
      <c r="H42" s="7"/>
      <c r="K42" s="7">
        <v>1</v>
      </c>
      <c r="N42" s="2" t="s">
        <v>17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28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31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1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2</v>
      </c>
      <c r="M82" s="11">
        <f t="shared" si="0"/>
        <v>0</v>
      </c>
      <c r="N82" s="11">
        <f>SUM(B82:M82)</f>
        <v>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0</v>
      </c>
      <c r="M83" s="11">
        <f t="shared" si="1"/>
        <v>1</v>
      </c>
      <c r="N83" s="11">
        <f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3">SUM(C82:C84)</f>
        <v>3</v>
      </c>
      <c r="D85" s="11">
        <f t="shared" si="3"/>
        <v>1</v>
      </c>
      <c r="E85" s="11">
        <f t="shared" si="3"/>
        <v>0</v>
      </c>
      <c r="F85" s="11">
        <f t="shared" si="3"/>
        <v>0</v>
      </c>
      <c r="G85" s="11">
        <f t="shared" si="3"/>
        <v>1</v>
      </c>
      <c r="H85" s="11">
        <f t="shared" si="3"/>
        <v>3</v>
      </c>
      <c r="I85" s="11">
        <f t="shared" si="3"/>
        <v>0</v>
      </c>
      <c r="J85" s="11">
        <f t="shared" si="3"/>
        <v>0</v>
      </c>
      <c r="K85" s="11">
        <f t="shared" si="3"/>
        <v>2</v>
      </c>
      <c r="L85" s="11">
        <f t="shared" si="3"/>
        <v>2</v>
      </c>
      <c r="M85" s="11">
        <f t="shared" si="3"/>
        <v>1</v>
      </c>
      <c r="N85" s="11">
        <f t="shared" si="3"/>
        <v>13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C1" zoomScale="80" zoomScaleNormal="80" workbookViewId="0">
      <pane ySplit="2" topLeftCell="A24" activePane="bottomLeft" state="frozen"/>
      <selection pane="bottomLeft" activeCell="L43" sqref="L4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1</v>
      </c>
      <c r="N3" s="2" t="s">
        <v>33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35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2</v>
      </c>
      <c r="I6" s="8"/>
      <c r="J6" s="8"/>
      <c r="K6" s="7"/>
      <c r="L6" s="8"/>
      <c r="M6" s="8"/>
      <c r="N6" s="2" t="s">
        <v>37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8</v>
      </c>
      <c r="I7" s="8"/>
      <c r="J7" s="8"/>
      <c r="K7" s="7"/>
      <c r="L7" s="8"/>
      <c r="M7" s="8"/>
      <c r="N7" s="2" t="s">
        <v>38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11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41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42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43</v>
      </c>
    </row>
    <row r="12" spans="1:17" x14ac:dyDescent="0.25">
      <c r="A12" s="19" t="s">
        <v>8</v>
      </c>
      <c r="B12" s="7"/>
      <c r="C12" s="8"/>
      <c r="D12" s="8"/>
      <c r="E12" s="7">
        <v>3</v>
      </c>
      <c r="F12" s="8"/>
      <c r="G12" s="8">
        <v>1</v>
      </c>
      <c r="H12" s="7"/>
      <c r="I12" s="8"/>
      <c r="J12" s="8"/>
      <c r="K12" s="7"/>
      <c r="L12" s="8"/>
      <c r="M12" s="8"/>
      <c r="N12" s="2" t="s">
        <v>44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46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47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48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>
        <v>1</v>
      </c>
      <c r="L41" s="13"/>
      <c r="M41" s="13"/>
      <c r="N41" s="14" t="s">
        <v>36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39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49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>
        <v>1</v>
      </c>
      <c r="F71" s="13"/>
      <c r="G71" s="13"/>
      <c r="H71" s="14"/>
      <c r="I71" s="13"/>
      <c r="J71" s="13"/>
      <c r="K71" s="14"/>
      <c r="L71" s="13"/>
      <c r="M71" s="13"/>
      <c r="N71" s="14" t="s">
        <v>40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3</v>
      </c>
      <c r="D82" s="11">
        <f t="shared" si="0"/>
        <v>2</v>
      </c>
      <c r="E82" s="11">
        <f t="shared" si="0"/>
        <v>4</v>
      </c>
      <c r="F82" s="11">
        <f t="shared" si="0"/>
        <v>2</v>
      </c>
      <c r="G82" s="11">
        <f t="shared" si="0"/>
        <v>1</v>
      </c>
      <c r="H82" s="11">
        <f t="shared" si="0"/>
        <v>13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1</v>
      </c>
      <c r="M83" s="11">
        <f t="shared" si="1"/>
        <v>0</v>
      </c>
      <c r="N83" s="11">
        <f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1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3">SUM(C82:C84)</f>
        <v>4</v>
      </c>
      <c r="D85" s="11">
        <f t="shared" si="3"/>
        <v>2</v>
      </c>
      <c r="E85" s="11">
        <f t="shared" si="3"/>
        <v>5</v>
      </c>
      <c r="F85" s="11">
        <f t="shared" si="3"/>
        <v>2</v>
      </c>
      <c r="G85" s="11">
        <f t="shared" si="3"/>
        <v>1</v>
      </c>
      <c r="H85" s="11">
        <f t="shared" si="3"/>
        <v>13</v>
      </c>
      <c r="I85" s="11">
        <f t="shared" si="3"/>
        <v>0</v>
      </c>
      <c r="J85" s="11">
        <f t="shared" si="3"/>
        <v>0</v>
      </c>
      <c r="K85" s="11">
        <f t="shared" si="3"/>
        <v>1</v>
      </c>
      <c r="L85" s="11">
        <f t="shared" si="3"/>
        <v>1</v>
      </c>
      <c r="M85" s="11">
        <f t="shared" si="3"/>
        <v>1</v>
      </c>
      <c r="N85" s="11">
        <f t="shared" si="3"/>
        <v>32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3" activePane="bottomLeft" state="frozen"/>
      <selection pane="bottomLeft" activeCell="N21" sqref="N21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15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50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51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52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>
        <v>1</v>
      </c>
      <c r="L7" s="8"/>
      <c r="M7" s="8"/>
      <c r="N7" s="2" t="s">
        <v>53</v>
      </c>
    </row>
    <row r="8" spans="1:17" x14ac:dyDescent="0.25">
      <c r="A8" s="19" t="s">
        <v>8</v>
      </c>
      <c r="B8" s="7">
        <v>1</v>
      </c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55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56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57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58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38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60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61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62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>
        <v>1</v>
      </c>
      <c r="N16" s="2" t="s">
        <v>64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65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54</v>
      </c>
    </row>
    <row r="42" spans="1:14" x14ac:dyDescent="0.25">
      <c r="A42" s="18" t="s">
        <v>9</v>
      </c>
      <c r="B42" s="7"/>
      <c r="D42">
        <v>1</v>
      </c>
      <c r="E42" s="7"/>
      <c r="G42">
        <v>1</v>
      </c>
      <c r="H42" s="7"/>
      <c r="K42" s="7"/>
      <c r="N42" s="2" t="s">
        <v>59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63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3</v>
      </c>
      <c r="D82" s="11">
        <f t="shared" si="0"/>
        <v>0</v>
      </c>
      <c r="E82" s="11">
        <f t="shared" si="0"/>
        <v>2</v>
      </c>
      <c r="F82" s="11">
        <f t="shared" si="0"/>
        <v>1</v>
      </c>
      <c r="G82" s="11">
        <f t="shared" si="0"/>
        <v>0</v>
      </c>
      <c r="H82" s="11">
        <f t="shared" si="0"/>
        <v>8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1</v>
      </c>
      <c r="N82" s="11">
        <f>SUM(B82:M82)</f>
        <v>18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1</v>
      </c>
      <c r="M84" s="11">
        <f t="shared" si="2"/>
        <v>0</v>
      </c>
      <c r="N84" s="11">
        <f>SUM(B84:M84)</f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3">SUM(C82:C84)</f>
        <v>3</v>
      </c>
      <c r="D85" s="11">
        <f t="shared" si="3"/>
        <v>1</v>
      </c>
      <c r="E85" s="11">
        <f t="shared" si="3"/>
        <v>2</v>
      </c>
      <c r="F85" s="11">
        <f t="shared" si="3"/>
        <v>2</v>
      </c>
      <c r="G85" s="11">
        <f t="shared" si="3"/>
        <v>1</v>
      </c>
      <c r="H85" s="11">
        <f t="shared" si="3"/>
        <v>8</v>
      </c>
      <c r="I85" s="11">
        <f t="shared" si="3"/>
        <v>0</v>
      </c>
      <c r="J85" s="11">
        <f t="shared" si="3"/>
        <v>0</v>
      </c>
      <c r="K85" s="11">
        <f t="shared" si="3"/>
        <v>1</v>
      </c>
      <c r="L85" s="11">
        <f t="shared" si="3"/>
        <v>1</v>
      </c>
      <c r="M85" s="11">
        <f t="shared" si="3"/>
        <v>1</v>
      </c>
      <c r="N85" s="11">
        <f t="shared" si="3"/>
        <v>22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70" zoomScaleNormal="70" workbookViewId="0">
      <pane ySplit="2" topLeftCell="A3" activePane="bottomLeft" state="frozen"/>
      <selection pane="bottomLeft" activeCell="H19" sqref="H1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66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22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68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69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21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71</v>
      </c>
    </row>
    <row r="9" spans="1:17" x14ac:dyDescent="0.25">
      <c r="A9" s="19" t="s">
        <v>8</v>
      </c>
      <c r="B9" s="7"/>
      <c r="C9" s="8"/>
      <c r="D9" s="8">
        <v>16</v>
      </c>
      <c r="E9" s="7"/>
      <c r="F9" s="8"/>
      <c r="G9" s="8"/>
      <c r="H9" s="7"/>
      <c r="I9" s="8"/>
      <c r="J9" s="8"/>
      <c r="K9" s="7"/>
      <c r="L9" s="8"/>
      <c r="M9" s="8"/>
      <c r="N9" s="2" t="s">
        <v>72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3</v>
      </c>
      <c r="I10" s="8"/>
      <c r="J10" s="8"/>
      <c r="K10" s="7"/>
      <c r="L10" s="8"/>
      <c r="M10" s="8"/>
      <c r="N10" s="2" t="s">
        <v>21</v>
      </c>
    </row>
    <row r="11" spans="1:17" x14ac:dyDescent="0.25">
      <c r="A11" s="19" t="s">
        <v>8</v>
      </c>
      <c r="B11" s="7">
        <v>2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73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6</v>
      </c>
      <c r="I12" s="8"/>
      <c r="J12" s="8"/>
      <c r="K12" s="7"/>
      <c r="L12" s="8"/>
      <c r="M12" s="8"/>
      <c r="N12" s="2" t="s">
        <v>21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4</v>
      </c>
      <c r="I14" s="8"/>
      <c r="J14" s="8"/>
      <c r="K14" s="7"/>
      <c r="L14" s="8"/>
      <c r="M14" s="8"/>
      <c r="N14" s="2" t="s">
        <v>21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75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5</v>
      </c>
      <c r="I16" s="8"/>
      <c r="J16" s="8"/>
      <c r="K16" s="7"/>
      <c r="L16" s="8"/>
      <c r="M16" s="8"/>
      <c r="N16" s="2" t="s">
        <v>76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2</v>
      </c>
      <c r="H17" s="7"/>
      <c r="I17" s="8"/>
      <c r="J17" s="8"/>
      <c r="K17" s="7"/>
      <c r="L17" s="8"/>
      <c r="M17" s="8"/>
      <c r="N17" s="2" t="s">
        <v>77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>
        <v>4</v>
      </c>
      <c r="H18" s="7"/>
      <c r="I18" s="8"/>
      <c r="J18" s="8"/>
      <c r="K18" s="7"/>
      <c r="L18" s="8"/>
      <c r="M18" s="8"/>
      <c r="N18" s="2" t="s">
        <v>78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8</v>
      </c>
      <c r="I19" s="8"/>
      <c r="J19" s="8"/>
      <c r="K19" s="7"/>
      <c r="L19" s="8"/>
      <c r="M19" s="8"/>
      <c r="N19" s="2" t="s">
        <v>21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67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70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22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16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17</v>
      </c>
      <c r="E82" s="11">
        <f t="shared" si="0"/>
        <v>0</v>
      </c>
      <c r="F82" s="11">
        <f t="shared" si="0"/>
        <v>2</v>
      </c>
      <c r="G82" s="11">
        <f t="shared" si="0"/>
        <v>10</v>
      </c>
      <c r="H82" s="11">
        <f t="shared" si="0"/>
        <v>28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59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3">SUM(C82:C84)</f>
        <v>0</v>
      </c>
      <c r="D85" s="11">
        <f t="shared" si="3"/>
        <v>17</v>
      </c>
      <c r="E85" s="11">
        <f t="shared" si="3"/>
        <v>0</v>
      </c>
      <c r="F85" s="11">
        <f t="shared" si="3"/>
        <v>3</v>
      </c>
      <c r="G85" s="11">
        <f t="shared" si="3"/>
        <v>13</v>
      </c>
      <c r="H85" s="11">
        <f t="shared" si="3"/>
        <v>28</v>
      </c>
      <c r="I85" s="11">
        <f t="shared" si="3"/>
        <v>0</v>
      </c>
      <c r="J85" s="11">
        <f t="shared" si="3"/>
        <v>0</v>
      </c>
      <c r="K85" s="11">
        <f t="shared" si="3"/>
        <v>0</v>
      </c>
      <c r="L85" s="11">
        <f t="shared" si="3"/>
        <v>0</v>
      </c>
      <c r="M85" s="11">
        <f t="shared" si="3"/>
        <v>0</v>
      </c>
      <c r="N85" s="11">
        <f t="shared" si="3"/>
        <v>63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2019-11-09T01:00:42Z</dcterms:modified>
</cp:coreProperties>
</file>