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red/One Stop/Statistics/Low Desk/2020/August/"/>
    </mc:Choice>
  </mc:AlternateContent>
  <xr:revisionPtr revIDLastSave="0" documentId="13_ncr:1_{1F912B14-9764-8F46-8990-50F6C8A01EC8}" xr6:coauthVersionLast="45" xr6:coauthVersionMax="45" xr10:uidLastSave="{00000000-0000-0000-0000-000000000000}"/>
  <bookViews>
    <workbookView xWindow="-320" yWindow="460" windowWidth="15560" windowHeight="12580" activeTab="4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J82" i="7"/>
  <c r="I82" i="7"/>
  <c r="H82" i="7"/>
  <c r="H85" i="7" s="1"/>
  <c r="G82" i="7"/>
  <c r="G85" i="7" s="1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F85" i="1" s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F82" i="1"/>
  <c r="E82" i="1"/>
  <c r="D82" i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L85" i="4" s="1"/>
  <c r="K83" i="4"/>
  <c r="J83" i="4"/>
  <c r="I83" i="4"/>
  <c r="H83" i="4"/>
  <c r="G83" i="4"/>
  <c r="F83" i="4"/>
  <c r="F85" i="4" s="1"/>
  <c r="E83" i="4"/>
  <c r="D83" i="4"/>
  <c r="C83" i="4"/>
  <c r="B83" i="4"/>
  <c r="M82" i="4"/>
  <c r="L82" i="4"/>
  <c r="K82" i="4"/>
  <c r="J82" i="4"/>
  <c r="I82" i="4"/>
  <c r="H82" i="4"/>
  <c r="H85" i="4" s="1"/>
  <c r="G82" i="4"/>
  <c r="G85" i="4" s="1"/>
  <c r="F82" i="4"/>
  <c r="E82" i="4"/>
  <c r="D82" i="4"/>
  <c r="C82" i="4"/>
  <c r="B82" i="4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F85" i="5" s="1"/>
  <c r="E83" i="5"/>
  <c r="D83" i="5"/>
  <c r="C83" i="5"/>
  <c r="B83" i="5"/>
  <c r="B85" i="5" s="1"/>
  <c r="M82" i="5"/>
  <c r="L82" i="5"/>
  <c r="K82" i="5"/>
  <c r="J82" i="5"/>
  <c r="I82" i="5"/>
  <c r="H82" i="5"/>
  <c r="G82" i="5"/>
  <c r="F82" i="5"/>
  <c r="E82" i="5"/>
  <c r="D82" i="5"/>
  <c r="C82" i="5"/>
  <c r="B82" i="5"/>
  <c r="L85" i="1" l="1"/>
  <c r="L85" i="5"/>
  <c r="D85" i="7"/>
  <c r="N82" i="1"/>
  <c r="D85" i="1"/>
  <c r="D85" i="4"/>
  <c r="N82" i="4"/>
  <c r="G85" i="5"/>
  <c r="J85" i="5"/>
  <c r="D85" i="5"/>
  <c r="F85" i="7"/>
  <c r="I85" i="7"/>
  <c r="C85" i="7"/>
  <c r="K85" i="7"/>
  <c r="N82" i="7"/>
  <c r="I85" i="4"/>
  <c r="N84" i="4"/>
  <c r="N84" i="5"/>
  <c r="C85" i="4"/>
  <c r="K85" i="4"/>
  <c r="E85" i="7"/>
  <c r="M85" i="7"/>
  <c r="I85" i="1"/>
  <c r="N83" i="7"/>
  <c r="J85" i="7"/>
  <c r="N82" i="5"/>
  <c r="C85" i="5"/>
  <c r="E85" i="1"/>
  <c r="E85" i="4"/>
  <c r="M85" i="4"/>
  <c r="B85" i="1"/>
  <c r="J85" i="1"/>
  <c r="I85" i="5"/>
  <c r="K85" i="5"/>
  <c r="M85" i="1"/>
  <c r="E85" i="5"/>
  <c r="M85" i="5"/>
  <c r="B85" i="4"/>
  <c r="J85" i="4"/>
  <c r="G85" i="1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7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<sst xmlns="http://schemas.openxmlformats.org/spreadsheetml/2006/main" count="693" uniqueCount="90">
  <si>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</si>
  <si>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</si>
  <si>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</si>
  <si>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</si>
  <si>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</si>
  <si>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</si>
  <si>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</si>
  <si>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</si>
  <si>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</si>
  <si>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</si>
  <si>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</si>
  <si>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fafsa</t>
  </si>
  <si>
    <t>vws</t>
  </si>
  <si>
    <t>appeal</t>
  </si>
  <si>
    <t>scu pay site and statemewnts</t>
  </si>
  <si>
    <t>loan adjustment</t>
  </si>
  <si>
    <t>billing</t>
  </si>
  <si>
    <t>aid change</t>
  </si>
  <si>
    <t>taxes for vws</t>
  </si>
  <si>
    <t>w2</t>
  </si>
  <si>
    <t>waiver</t>
  </si>
  <si>
    <t>aid issues</t>
  </si>
  <si>
    <t>scholarships</t>
  </si>
  <si>
    <t>reg for fall</t>
  </si>
  <si>
    <t>fa for fall</t>
  </si>
  <si>
    <t>health insurance</t>
  </si>
  <si>
    <t>itemized bill</t>
  </si>
  <si>
    <t>fees for fall</t>
  </si>
  <si>
    <t>gap years</t>
  </si>
  <si>
    <t>dir dep</t>
  </si>
  <si>
    <t>loans</t>
  </si>
  <si>
    <t>refund</t>
  </si>
  <si>
    <t>holds</t>
  </si>
  <si>
    <t>fa issues</t>
  </si>
  <si>
    <t>waiver instructions</t>
  </si>
  <si>
    <t>pay site access</t>
  </si>
  <si>
    <t>diploma</t>
  </si>
  <si>
    <t>scholarship missing from bill</t>
  </si>
  <si>
    <t>bill adjustment</t>
  </si>
  <si>
    <t>tuition insurance</t>
  </si>
  <si>
    <t>insurance waiver</t>
  </si>
  <si>
    <t>billling adjustemtns</t>
  </si>
  <si>
    <t>prepayment</t>
  </si>
  <si>
    <t>hold removal</t>
  </si>
  <si>
    <t>breakdown of fees</t>
  </si>
  <si>
    <t>reg hold</t>
  </si>
  <si>
    <t>aid covid</t>
  </si>
  <si>
    <t>bil adjustments</t>
  </si>
  <si>
    <t>pay plan enrollment</t>
  </si>
  <si>
    <t>fa acceptance change yr</t>
  </si>
  <si>
    <t>auth user and waiver instructions</t>
  </si>
  <si>
    <t>tuituion dealdine</t>
  </si>
  <si>
    <t>fa instructins to accept</t>
  </si>
  <si>
    <t>waiver for ins</t>
  </si>
  <si>
    <t>balance incorrect</t>
  </si>
  <si>
    <t>payment issues appeal</t>
  </si>
  <si>
    <t>scu pay site vs act detail</t>
  </si>
  <si>
    <t>ft to pt</t>
  </si>
  <si>
    <t>scholarhsip</t>
  </si>
  <si>
    <t>loan disbursement</t>
  </si>
  <si>
    <t>vws questions</t>
  </si>
  <si>
    <t>gap year and billing</t>
  </si>
  <si>
    <t>plus loans</t>
  </si>
  <si>
    <t>accepting loans</t>
  </si>
  <si>
    <t>scu pay site</t>
  </si>
  <si>
    <t>pay site over act detail page</t>
  </si>
  <si>
    <t>dewars</t>
  </si>
  <si>
    <t>insurance</t>
  </si>
  <si>
    <t>billing wrong</t>
  </si>
  <si>
    <t>auth user instructions</t>
  </si>
  <si>
    <t>different aid for grad</t>
  </si>
  <si>
    <t>flywire</t>
  </si>
  <si>
    <t>first payment not possible</t>
  </si>
  <si>
    <t>insurnace</t>
  </si>
  <si>
    <t>loan reqs</t>
  </si>
  <si>
    <t>housing dep</t>
  </si>
  <si>
    <t>gradaution date</t>
  </si>
  <si>
    <t>tuition adjustment</t>
  </si>
  <si>
    <t>scholarship opp</t>
  </si>
  <si>
    <t>flywrie</t>
  </si>
  <si>
    <t>prepay instructions</t>
  </si>
  <si>
    <t>tuition fees</t>
  </si>
  <si>
    <t>dewarws</t>
  </si>
  <si>
    <t>fafsa and ecp scholarships</t>
  </si>
  <si>
    <t>wheres my aid</t>
  </si>
  <si>
    <t>prepay</t>
  </si>
  <si>
    <t>plus</t>
  </si>
  <si>
    <t>Call total</t>
  </si>
  <si>
    <t>call total</t>
  </si>
  <si>
    <t>additonal Calls stats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</si>
</sst>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L28" sqref="L28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22</v>
      </c>
    </row>
    <row r="4" spans="1:14" x14ac:dyDescent="0.2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23</v>
      </c>
    </row>
    <row r="5" spans="1:14" x14ac:dyDescent="0.2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24</v>
      </c>
    </row>
    <row r="6" spans="1:14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>
        <v>2</v>
      </c>
      <c r="N6" s="2" t="s">
        <v>25</v>
      </c>
    </row>
    <row r="7" spans="1:14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26</v>
      </c>
    </row>
    <row r="8" spans="1:14" x14ac:dyDescent="0.2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27</v>
      </c>
    </row>
    <row r="9" spans="1:14" x14ac:dyDescent="0.2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29</v>
      </c>
    </row>
    <row r="10" spans="1:14" x14ac:dyDescent="0.2">
      <c r="A10" s="19" t="s">
        <v>8</v>
      </c>
      <c r="B10" s="7"/>
      <c r="C10" s="8"/>
      <c r="D10" s="8"/>
      <c r="E10" s="7"/>
      <c r="F10" s="8"/>
      <c r="G10" s="8">
        <v>5</v>
      </c>
      <c r="H10" s="7"/>
      <c r="I10" s="8"/>
      <c r="J10" s="8"/>
      <c r="K10" s="7"/>
      <c r="L10" s="8"/>
      <c r="M10" s="8"/>
      <c r="N10" s="2" t="s">
        <v>30</v>
      </c>
    </row>
    <row r="11" spans="1:14" x14ac:dyDescent="0.2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31</v>
      </c>
    </row>
    <row r="12" spans="1:14" x14ac:dyDescent="0.2">
      <c r="A12" s="19" t="s">
        <v>8</v>
      </c>
      <c r="B12" s="7"/>
      <c r="C12" s="8"/>
      <c r="D12" s="8">
        <v>2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32</v>
      </c>
    </row>
    <row r="13" spans="1:14" x14ac:dyDescent="0.2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33</v>
      </c>
    </row>
    <row r="14" spans="1:14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>
        <v>3</v>
      </c>
      <c r="N14" s="2" t="s">
        <v>34</v>
      </c>
    </row>
    <row r="15" spans="1:14" x14ac:dyDescent="0.2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35</v>
      </c>
    </row>
    <row r="16" spans="1:14" x14ac:dyDescent="0.2">
      <c r="A16" s="19" t="s">
        <v>8</v>
      </c>
      <c r="B16" s="7"/>
      <c r="C16" s="8"/>
      <c r="D16" s="8"/>
      <c r="E16" s="7"/>
      <c r="F16" s="8"/>
      <c r="G16" s="8">
        <v>2</v>
      </c>
      <c r="H16" s="7"/>
      <c r="I16" s="8"/>
      <c r="J16" s="8"/>
      <c r="K16" s="7"/>
      <c r="L16" s="8"/>
      <c r="M16" s="8"/>
      <c r="N16" s="2" t="s">
        <v>21</v>
      </c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>
        <v>1</v>
      </c>
      <c r="K17" s="7"/>
      <c r="L17" s="8"/>
      <c r="M17" s="8"/>
      <c r="N17" s="2" t="s">
        <v>36</v>
      </c>
    </row>
    <row r="18" spans="1:14" x14ac:dyDescent="0.2">
      <c r="A18" s="19" t="s">
        <v>8</v>
      </c>
      <c r="B18" s="7"/>
      <c r="C18" s="8"/>
      <c r="D18" s="8">
        <v>2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42</v>
      </c>
    </row>
    <row r="19" spans="1:14" x14ac:dyDescent="0.2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43</v>
      </c>
    </row>
    <row r="20" spans="1:14" x14ac:dyDescent="0.2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>
        <v>1</v>
      </c>
      <c r="K20" s="7"/>
      <c r="L20" s="8"/>
      <c r="M20" s="8"/>
      <c r="N20" s="2" t="s">
        <v>45</v>
      </c>
    </row>
    <row r="21" spans="1:14" x14ac:dyDescent="0.2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46</v>
      </c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>
        <v>22</v>
      </c>
      <c r="M22" s="8"/>
      <c r="N22" s="2" t="s">
        <v>87</v>
      </c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5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16</v>
      </c>
    </row>
    <row r="42" spans="1:14" x14ac:dyDescent="0.2">
      <c r="A42" s="18" t="s">
        <v>9</v>
      </c>
      <c r="B42" s="7"/>
      <c r="E42" s="7"/>
      <c r="H42" s="7"/>
      <c r="J42">
        <v>3</v>
      </c>
      <c r="K42" s="7"/>
      <c r="N42" s="2" t="s">
        <v>28</v>
      </c>
    </row>
    <row r="43" spans="1:14" x14ac:dyDescent="0.2">
      <c r="A43" s="18" t="s">
        <v>9</v>
      </c>
      <c r="B43" s="7"/>
      <c r="D43">
        <v>1</v>
      </c>
      <c r="E43" s="7"/>
      <c r="G43">
        <v>1</v>
      </c>
      <c r="H43" s="7"/>
      <c r="K43" s="7"/>
      <c r="N43" s="2" t="s">
        <v>37</v>
      </c>
    </row>
    <row r="44" spans="1:14" x14ac:dyDescent="0.2">
      <c r="A44" s="18" t="s">
        <v>9</v>
      </c>
      <c r="B44" s="7"/>
      <c r="D44">
        <v>4</v>
      </c>
      <c r="E44" s="7"/>
      <c r="H44" s="7"/>
      <c r="K44" s="7"/>
      <c r="N44" s="2" t="s">
        <v>38</v>
      </c>
    </row>
    <row r="45" spans="1:14" x14ac:dyDescent="0.2">
      <c r="A45" s="18" t="s">
        <v>9</v>
      </c>
      <c r="B45" s="7"/>
      <c r="D45">
        <v>3</v>
      </c>
      <c r="E45" s="7"/>
      <c r="H45" s="7"/>
      <c r="K45" s="7"/>
      <c r="N45" s="2" t="s">
        <v>39</v>
      </c>
    </row>
    <row r="46" spans="1:14" x14ac:dyDescent="0.2">
      <c r="A46" s="18" t="s">
        <v>9</v>
      </c>
      <c r="B46" s="7"/>
      <c r="E46" s="7"/>
      <c r="G46">
        <v>5</v>
      </c>
      <c r="H46" s="7"/>
      <c r="K46" s="7"/>
      <c r="N46" s="2" t="s">
        <v>33</v>
      </c>
    </row>
    <row r="47" spans="1:14" x14ac:dyDescent="0.2">
      <c r="A47" s="18" t="s">
        <v>9</v>
      </c>
      <c r="B47" s="7"/>
      <c r="E47" s="7"/>
      <c r="H47" s="7"/>
      <c r="K47" s="7"/>
      <c r="M47">
        <v>4</v>
      </c>
      <c r="N47" s="2" t="s">
        <v>40</v>
      </c>
    </row>
    <row r="48" spans="1:14" x14ac:dyDescent="0.2">
      <c r="A48" s="18" t="s">
        <v>9</v>
      </c>
      <c r="B48" s="7"/>
      <c r="D48">
        <v>2</v>
      </c>
      <c r="E48" s="7"/>
      <c r="H48" s="7"/>
      <c r="K48" s="7"/>
      <c r="N48" s="2" t="s">
        <v>41</v>
      </c>
    </row>
    <row r="49" spans="1:14" x14ac:dyDescent="0.2">
      <c r="A49" s="18" t="s">
        <v>9</v>
      </c>
      <c r="B49" s="7"/>
      <c r="D49">
        <v>2</v>
      </c>
      <c r="E49" s="7"/>
      <c r="H49" s="7"/>
      <c r="K49" s="7"/>
      <c r="N49" s="2" t="s">
        <v>44</v>
      </c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11</v>
      </c>
      <c r="E82" s="11">
        <f t="shared" si="0"/>
        <v>0</v>
      </c>
      <c r="F82" s="11">
        <f t="shared" si="0"/>
        <v>0</v>
      </c>
      <c r="G82" s="11">
        <f t="shared" si="0"/>
        <v>11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22</v>
      </c>
      <c r="M82" s="11">
        <f t="shared" si="0"/>
        <v>5</v>
      </c>
      <c r="N82" s="11">
        <f>SUM(B82:M82)</f>
        <v>52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17</v>
      </c>
      <c r="E83" s="11">
        <f t="shared" si="1"/>
        <v>0</v>
      </c>
      <c r="F83" s="11">
        <f t="shared" si="1"/>
        <v>0</v>
      </c>
      <c r="G83" s="11">
        <f t="shared" si="1"/>
        <v>6</v>
      </c>
      <c r="H83" s="11">
        <f t="shared" si="1"/>
        <v>0</v>
      </c>
      <c r="I83" s="11">
        <f t="shared" si="1"/>
        <v>0</v>
      </c>
      <c r="J83" s="11">
        <f t="shared" si="1"/>
        <v>3</v>
      </c>
      <c r="K83" s="11">
        <f t="shared" si="1"/>
        <v>0</v>
      </c>
      <c r="L83" s="11">
        <f t="shared" si="1"/>
        <v>0</v>
      </c>
      <c r="M83" s="11">
        <f t="shared" si="1"/>
        <v>4</v>
      </c>
      <c r="N83" s="11">
        <f t="shared" ref="N83:N84" si="2">SUM(B83:M83)</f>
        <v>30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28</v>
      </c>
      <c r="E85" s="11">
        <f t="shared" si="4"/>
        <v>0</v>
      </c>
      <c r="F85" s="11">
        <f t="shared" si="4"/>
        <v>0</v>
      </c>
      <c r="G85" s="11">
        <f t="shared" si="4"/>
        <v>17</v>
      </c>
      <c r="H85" s="11">
        <f t="shared" si="4"/>
        <v>0</v>
      </c>
      <c r="I85" s="11">
        <f t="shared" si="4"/>
        <v>0</v>
      </c>
      <c r="J85" s="11">
        <f t="shared" si="4"/>
        <v>6</v>
      </c>
      <c r="K85" s="11">
        <f t="shared" si="4"/>
        <v>0</v>
      </c>
      <c r="L85" s="11">
        <f t="shared" si="4"/>
        <v>22</v>
      </c>
      <c r="M85" s="11">
        <f t="shared" si="4"/>
        <v>9</v>
      </c>
      <c r="N85" s="11">
        <f t="shared" si="4"/>
        <v>82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L19" sqref="L19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48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3</v>
      </c>
      <c r="H4" s="7"/>
      <c r="I4" s="8"/>
      <c r="J4" s="8"/>
      <c r="K4" s="7"/>
      <c r="L4" s="8"/>
      <c r="M4" s="8"/>
      <c r="N4" s="2" t="s">
        <v>49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12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4</v>
      </c>
      <c r="H6" s="7"/>
      <c r="I6" s="8"/>
      <c r="J6" s="8"/>
      <c r="K6" s="7"/>
      <c r="L6" s="8"/>
      <c r="M6" s="8"/>
      <c r="N6" s="2" t="s">
        <v>52</v>
      </c>
    </row>
    <row r="7" spans="1:17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4</v>
      </c>
      <c r="N7" s="2" t="s">
        <v>53</v>
      </c>
    </row>
    <row r="8" spans="1:17" x14ac:dyDescent="0.2">
      <c r="A8" s="19" t="s">
        <v>8</v>
      </c>
      <c r="B8" s="7"/>
      <c r="C8" s="8"/>
      <c r="D8" s="8">
        <v>5</v>
      </c>
      <c r="E8" s="7"/>
      <c r="F8" s="8"/>
      <c r="G8" s="8"/>
      <c r="H8" s="7"/>
      <c r="I8" s="8"/>
      <c r="J8" s="8"/>
      <c r="K8" s="7"/>
      <c r="L8" s="8"/>
      <c r="M8" s="8"/>
      <c r="N8" s="2" t="s">
        <v>54</v>
      </c>
    </row>
    <row r="9" spans="1:17" x14ac:dyDescent="0.2">
      <c r="A9" s="19" t="s">
        <v>8</v>
      </c>
      <c r="B9" s="7"/>
      <c r="C9" s="8"/>
      <c r="D9" s="8">
        <v>1</v>
      </c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55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>
        <v>3</v>
      </c>
      <c r="H10" s="7"/>
      <c r="I10" s="8"/>
      <c r="J10" s="8"/>
      <c r="K10" s="7"/>
      <c r="L10" s="8"/>
      <c r="M10" s="8"/>
      <c r="N10" s="2" t="s">
        <v>11</v>
      </c>
    </row>
    <row r="11" spans="1:17" x14ac:dyDescent="0.2">
      <c r="A11" s="19" t="s">
        <v>8</v>
      </c>
      <c r="B11" s="7"/>
      <c r="C11" s="8"/>
      <c r="D11" s="8">
        <v>3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56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2</v>
      </c>
      <c r="K12" s="7"/>
      <c r="L12" s="8"/>
      <c r="M12" s="8"/>
      <c r="N12" s="2" t="s">
        <v>57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58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59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11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>
        <v>3</v>
      </c>
      <c r="H16" s="7"/>
      <c r="I16" s="8"/>
      <c r="J16" s="8"/>
      <c r="K16" s="7"/>
      <c r="L16" s="8"/>
      <c r="M16" s="8"/>
      <c r="N16" s="2" t="s">
        <v>60</v>
      </c>
    </row>
    <row r="17" spans="1:14" x14ac:dyDescent="0.2">
      <c r="A17" s="19" t="s">
        <v>8</v>
      </c>
      <c r="B17" s="7"/>
      <c r="C17" s="8"/>
      <c r="D17" s="8"/>
      <c r="E17" s="7"/>
      <c r="F17" s="8"/>
      <c r="G17" s="8">
        <v>2</v>
      </c>
      <c r="H17" s="7"/>
      <c r="I17" s="8"/>
      <c r="J17" s="8"/>
      <c r="K17" s="7"/>
      <c r="L17" s="8"/>
      <c r="M17" s="8"/>
      <c r="N17" s="2" t="s">
        <v>63</v>
      </c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>
        <v>2</v>
      </c>
      <c r="N18" s="2" t="s">
        <v>53</v>
      </c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>
        <v>15</v>
      </c>
      <c r="M19" s="8"/>
      <c r="N19" s="2" t="s">
        <v>88</v>
      </c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3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47</v>
      </c>
    </row>
    <row r="42" spans="1:14" x14ac:dyDescent="0.2">
      <c r="A42" s="18" t="s">
        <v>9</v>
      </c>
      <c r="B42" s="7"/>
      <c r="D42">
        <v>3</v>
      </c>
      <c r="E42" s="7"/>
      <c r="H42" s="7"/>
      <c r="K42" s="7"/>
      <c r="M42">
        <v>3</v>
      </c>
      <c r="N42" s="2" t="s">
        <v>50</v>
      </c>
    </row>
    <row r="43" spans="1:14" x14ac:dyDescent="0.2">
      <c r="A43" s="18" t="s">
        <v>9</v>
      </c>
      <c r="B43" s="7"/>
      <c r="D43">
        <v>1</v>
      </c>
      <c r="E43" s="7"/>
      <c r="H43" s="7"/>
      <c r="K43" s="7"/>
      <c r="N43" s="2" t="s">
        <v>51</v>
      </c>
    </row>
    <row r="44" spans="1:14" x14ac:dyDescent="0.2">
      <c r="A44" s="18" t="s">
        <v>9</v>
      </c>
      <c r="B44" s="7"/>
      <c r="D44">
        <v>1</v>
      </c>
      <c r="E44" s="7"/>
      <c r="H44" s="7"/>
      <c r="J44">
        <v>1</v>
      </c>
      <c r="K44" s="7"/>
      <c r="M44">
        <v>1</v>
      </c>
      <c r="N44" s="2" t="s">
        <v>61</v>
      </c>
    </row>
    <row r="45" spans="1:14" x14ac:dyDescent="0.2">
      <c r="A45" s="18" t="s">
        <v>9</v>
      </c>
      <c r="B45" s="7"/>
      <c r="E45" s="7"/>
      <c r="G45">
        <v>3</v>
      </c>
      <c r="H45" s="7"/>
      <c r="K45" s="7"/>
      <c r="N45" s="2" t="s">
        <v>62</v>
      </c>
    </row>
    <row r="46" spans="1:14" x14ac:dyDescent="0.2">
      <c r="A46" s="18" t="s">
        <v>9</v>
      </c>
      <c r="B46" s="7"/>
      <c r="E46" s="7"/>
      <c r="H46" s="7"/>
      <c r="K46" s="7"/>
      <c r="M46">
        <v>1</v>
      </c>
      <c r="N46" s="2" t="s">
        <v>40</v>
      </c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10</v>
      </c>
      <c r="E82" s="11">
        <f t="shared" si="0"/>
        <v>0</v>
      </c>
      <c r="F82" s="11">
        <f t="shared" si="0"/>
        <v>0</v>
      </c>
      <c r="G82" s="11">
        <f t="shared" si="0"/>
        <v>21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15</v>
      </c>
      <c r="M82" s="11">
        <f t="shared" si="0"/>
        <v>6</v>
      </c>
      <c r="N82" s="11">
        <f>SUM(B82:M82)</f>
        <v>54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8</v>
      </c>
      <c r="E83" s="11">
        <f t="shared" si="1"/>
        <v>0</v>
      </c>
      <c r="F83" s="11">
        <f t="shared" si="1"/>
        <v>0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5</v>
      </c>
      <c r="N83" s="11">
        <f t="shared" ref="N83:N84" si="2">SUM(B83:M83)</f>
        <v>17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18</v>
      </c>
      <c r="E85" s="11">
        <f t="shared" si="4"/>
        <v>0</v>
      </c>
      <c r="F85" s="11">
        <f t="shared" si="4"/>
        <v>0</v>
      </c>
      <c r="G85" s="11">
        <f t="shared" si="4"/>
        <v>24</v>
      </c>
      <c r="H85" s="11">
        <f t="shared" si="4"/>
        <v>0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15</v>
      </c>
      <c r="M85" s="11">
        <f t="shared" si="4"/>
        <v>11</v>
      </c>
      <c r="N85" s="11">
        <f t="shared" si="4"/>
        <v>71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N18" sqref="N18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64</v>
      </c>
      <c r="Q3" t="s">
        <v>9</v>
      </c>
    </row>
    <row r="4" spans="1:17" x14ac:dyDescent="0.2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65</v>
      </c>
      <c r="Q4" t="s">
        <v>8</v>
      </c>
    </row>
    <row r="5" spans="1:17" x14ac:dyDescent="0.2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66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15</v>
      </c>
    </row>
    <row r="7" spans="1:17" x14ac:dyDescent="0.2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70</v>
      </c>
    </row>
    <row r="8" spans="1:17" x14ac:dyDescent="0.2">
      <c r="A8" s="19" t="s">
        <v>8</v>
      </c>
      <c r="B8" s="7"/>
      <c r="C8" s="8"/>
      <c r="D8" s="8">
        <v>1</v>
      </c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72</v>
      </c>
    </row>
    <row r="9" spans="1:17" x14ac:dyDescent="0.2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73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>
        <v>3</v>
      </c>
      <c r="H10" s="7"/>
      <c r="I10" s="8"/>
      <c r="J10" s="8"/>
      <c r="K10" s="7"/>
      <c r="L10" s="8"/>
      <c r="M10" s="8"/>
      <c r="N10" s="2" t="s">
        <v>74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14</v>
      </c>
      <c r="M11" s="8"/>
      <c r="N11" s="2" t="s">
        <v>88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66</v>
      </c>
    </row>
    <row r="42" spans="1:14" x14ac:dyDescent="0.2">
      <c r="A42" s="18" t="s">
        <v>9</v>
      </c>
      <c r="B42" s="7"/>
      <c r="E42" s="7"/>
      <c r="H42" s="7"/>
      <c r="K42" s="7"/>
      <c r="M42">
        <v>2</v>
      </c>
      <c r="N42" s="2" t="s">
        <v>67</v>
      </c>
    </row>
    <row r="43" spans="1:14" x14ac:dyDescent="0.2">
      <c r="A43" s="18" t="s">
        <v>9</v>
      </c>
      <c r="B43" s="7"/>
      <c r="D43">
        <v>5</v>
      </c>
      <c r="E43" s="7"/>
      <c r="H43" s="7"/>
      <c r="K43" s="7"/>
      <c r="N43" s="2" t="s">
        <v>68</v>
      </c>
    </row>
    <row r="44" spans="1:14" x14ac:dyDescent="0.2">
      <c r="A44" s="18" t="s">
        <v>9</v>
      </c>
      <c r="B44" s="7"/>
      <c r="D44">
        <v>1</v>
      </c>
      <c r="E44" s="7"/>
      <c r="H44" s="7"/>
      <c r="K44" s="7"/>
      <c r="N44" s="2" t="s">
        <v>69</v>
      </c>
    </row>
    <row r="45" spans="1:14" x14ac:dyDescent="0.2">
      <c r="A45" s="18" t="s">
        <v>9</v>
      </c>
      <c r="B45" s="7"/>
      <c r="D45">
        <v>2</v>
      </c>
      <c r="E45" s="7"/>
      <c r="H45" s="7"/>
      <c r="K45" s="7"/>
      <c r="N45" s="2" t="s">
        <v>71</v>
      </c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5</v>
      </c>
      <c r="E82" s="11">
        <f t="shared" si="0"/>
        <v>0</v>
      </c>
      <c r="F82" s="11">
        <f t="shared" si="0"/>
        <v>0</v>
      </c>
      <c r="G82" s="11">
        <f t="shared" si="0"/>
        <v>7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14</v>
      </c>
      <c r="M82" s="11">
        <f t="shared" si="0"/>
        <v>0</v>
      </c>
      <c r="N82" s="11">
        <f>SUM(B82:M82)</f>
        <v>26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9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2</v>
      </c>
      <c r="N83" s="11">
        <f t="shared" ref="N83:N84" si="2">SUM(B83:M83)</f>
        <v>11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14</v>
      </c>
      <c r="E85" s="11">
        <f t="shared" si="4"/>
        <v>0</v>
      </c>
      <c r="F85" s="11">
        <f t="shared" si="4"/>
        <v>0</v>
      </c>
      <c r="G85" s="11">
        <f t="shared" si="4"/>
        <v>7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14</v>
      </c>
      <c r="M85" s="11">
        <f t="shared" si="4"/>
        <v>2</v>
      </c>
      <c r="N85" s="11">
        <f t="shared" si="4"/>
        <v>37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L14" sqref="L14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33</v>
      </c>
      <c r="Q3" t="s">
        <v>9</v>
      </c>
    </row>
    <row r="4" spans="1:17" x14ac:dyDescent="0.2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71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76</v>
      </c>
      <c r="Q5" t="s">
        <v>3</v>
      </c>
    </row>
    <row r="6" spans="1:17" x14ac:dyDescent="0.2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77</v>
      </c>
    </row>
    <row r="7" spans="1:17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79</v>
      </c>
    </row>
    <row r="8" spans="1:17" x14ac:dyDescent="0.2">
      <c r="A8" s="19" t="s">
        <v>8</v>
      </c>
      <c r="B8" s="7"/>
      <c r="C8" s="8"/>
      <c r="D8" s="8">
        <v>3</v>
      </c>
      <c r="E8" s="7"/>
      <c r="F8" s="8"/>
      <c r="G8" s="8"/>
      <c r="H8" s="7"/>
      <c r="I8" s="8"/>
      <c r="J8" s="8"/>
      <c r="K8" s="7"/>
      <c r="L8" s="8"/>
      <c r="M8" s="8"/>
      <c r="N8" s="2" t="s">
        <v>80</v>
      </c>
    </row>
    <row r="9" spans="1:17" x14ac:dyDescent="0.2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81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>
        <v>5</v>
      </c>
      <c r="H10" s="7"/>
      <c r="I10" s="8"/>
      <c r="J10" s="8"/>
      <c r="K10" s="7"/>
      <c r="L10" s="8"/>
      <c r="M10" s="8"/>
      <c r="N10" s="2" t="s">
        <v>12</v>
      </c>
    </row>
    <row r="11" spans="1:17" x14ac:dyDescent="0.2">
      <c r="A11" s="19" t="s">
        <v>8</v>
      </c>
      <c r="B11" s="7"/>
      <c r="C11" s="8"/>
      <c r="D11" s="8">
        <v>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80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83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84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>
        <v>12</v>
      </c>
      <c r="M14" s="8"/>
      <c r="N14" s="2" t="s">
        <v>88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75</v>
      </c>
    </row>
    <row r="42" spans="1:14" x14ac:dyDescent="0.2">
      <c r="A42" s="18" t="s">
        <v>9</v>
      </c>
      <c r="B42" s="7"/>
      <c r="E42" s="7"/>
      <c r="G42">
        <v>4</v>
      </c>
      <c r="H42" s="7"/>
      <c r="K42" s="7"/>
      <c r="N42" s="2" t="s">
        <v>16</v>
      </c>
    </row>
    <row r="43" spans="1:14" x14ac:dyDescent="0.2">
      <c r="A43" s="18" t="s">
        <v>9</v>
      </c>
      <c r="B43" s="7"/>
      <c r="E43" s="7"/>
      <c r="H43" s="7"/>
      <c r="K43" s="7"/>
      <c r="M43">
        <v>1</v>
      </c>
      <c r="N43" s="2" t="s">
        <v>20</v>
      </c>
    </row>
    <row r="44" spans="1:14" x14ac:dyDescent="0.2">
      <c r="A44" s="18" t="s">
        <v>9</v>
      </c>
      <c r="B44" s="7"/>
      <c r="E44" s="7"/>
      <c r="G44">
        <v>1</v>
      </c>
      <c r="H44" s="7"/>
      <c r="K44" s="7"/>
      <c r="N44" s="2" t="s">
        <v>11</v>
      </c>
    </row>
    <row r="45" spans="1:14" x14ac:dyDescent="0.2">
      <c r="A45" s="18" t="s">
        <v>9</v>
      </c>
      <c r="B45" s="7"/>
      <c r="D45">
        <v>1</v>
      </c>
      <c r="E45" s="7"/>
      <c r="H45" s="7"/>
      <c r="K45" s="7"/>
      <c r="N45" s="2" t="s">
        <v>82</v>
      </c>
    </row>
    <row r="46" spans="1:14" x14ac:dyDescent="0.2">
      <c r="A46" s="18" t="s">
        <v>9</v>
      </c>
      <c r="B46" s="7"/>
      <c r="E46" s="7"/>
      <c r="G46">
        <v>1</v>
      </c>
      <c r="H46" s="7"/>
      <c r="K46" s="7"/>
      <c r="N46" s="2" t="s">
        <v>12</v>
      </c>
    </row>
    <row r="47" spans="1:14" x14ac:dyDescent="0.2">
      <c r="A47" s="18" t="s">
        <v>9</v>
      </c>
      <c r="B47" s="7"/>
      <c r="E47" s="7"/>
      <c r="G47">
        <v>2</v>
      </c>
      <c r="H47" s="7"/>
      <c r="K47" s="7"/>
      <c r="N47" s="2" t="s">
        <v>13</v>
      </c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78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9</v>
      </c>
      <c r="E82" s="11">
        <f t="shared" si="0"/>
        <v>0</v>
      </c>
      <c r="F82" s="11">
        <f t="shared" si="0"/>
        <v>0</v>
      </c>
      <c r="G82" s="11">
        <f t="shared" si="0"/>
        <v>8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12</v>
      </c>
      <c r="M82" s="11">
        <f t="shared" si="0"/>
        <v>0</v>
      </c>
      <c r="N82" s="11">
        <f>SUM(B82:M82)</f>
        <v>30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8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11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11</v>
      </c>
      <c r="E85" s="11">
        <f t="shared" si="4"/>
        <v>0</v>
      </c>
      <c r="F85" s="11">
        <f t="shared" si="4"/>
        <v>0</v>
      </c>
      <c r="G85" s="11">
        <f t="shared" si="4"/>
        <v>17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12</v>
      </c>
      <c r="M85" s="11">
        <f t="shared" si="4"/>
        <v>1</v>
      </c>
      <c r="N85" s="11">
        <f t="shared" si="4"/>
        <v>42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tabSelected="1" zoomScale="80" zoomScaleNormal="80" workbookViewId="0">
      <pane ySplit="2" topLeftCell="A10" activePane="bottomLeft" state="frozen"/>
      <selection pane="bottomLeft" activeCell="L22" sqref="L22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4</v>
      </c>
      <c r="H4" s="7"/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13</v>
      </c>
      <c r="Q5" t="s">
        <v>3</v>
      </c>
    </row>
    <row r="6" spans="1:17" x14ac:dyDescent="0.2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7" x14ac:dyDescent="0.2">
      <c r="A7" s="19" t="s">
        <v>8</v>
      </c>
      <c r="B7" s="7"/>
      <c r="C7" s="8"/>
      <c r="D7" s="8"/>
      <c r="E7" s="7"/>
      <c r="F7" s="8"/>
      <c r="G7" s="8">
        <v>3</v>
      </c>
      <c r="H7" s="7"/>
      <c r="I7" s="8"/>
      <c r="J7" s="8"/>
      <c r="K7" s="7"/>
      <c r="L7" s="8"/>
      <c r="M7" s="8"/>
      <c r="N7" s="2" t="s">
        <v>15</v>
      </c>
    </row>
    <row r="8" spans="1:17" x14ac:dyDescent="0.2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12</v>
      </c>
    </row>
    <row r="9" spans="1:17" x14ac:dyDescent="0.2">
      <c r="A9" s="19" t="s">
        <v>8</v>
      </c>
      <c r="B9" s="7"/>
      <c r="C9" s="8">
        <v>2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16</v>
      </c>
    </row>
    <row r="10" spans="1:17" x14ac:dyDescent="0.2">
      <c r="A10" s="19" t="s">
        <v>8</v>
      </c>
      <c r="B10" s="7"/>
      <c r="C10" s="8"/>
      <c r="D10" s="8"/>
      <c r="E10" s="7"/>
      <c r="F10" s="8">
        <v>3</v>
      </c>
      <c r="G10" s="8"/>
      <c r="H10" s="7"/>
      <c r="I10" s="8"/>
      <c r="J10" s="8"/>
      <c r="K10" s="7"/>
      <c r="L10" s="8"/>
      <c r="M10" s="8"/>
      <c r="N10" s="2" t="s">
        <v>17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12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18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19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>
        <v>1</v>
      </c>
      <c r="M14" s="8">
        <v>1</v>
      </c>
      <c r="N14" s="2" t="s">
        <v>20</v>
      </c>
    </row>
    <row r="15" spans="1:17" x14ac:dyDescent="0.2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16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>
        <v>5</v>
      </c>
      <c r="H16" s="7"/>
      <c r="I16" s="8"/>
      <c r="J16" s="8"/>
      <c r="K16" s="7"/>
      <c r="L16" s="8"/>
      <c r="M16" s="8"/>
      <c r="N16" s="2" t="s">
        <v>21</v>
      </c>
    </row>
    <row r="17" spans="1:14" x14ac:dyDescent="0.2">
      <c r="A17" s="19" t="s">
        <v>8</v>
      </c>
      <c r="B17" s="7"/>
      <c r="C17" s="8"/>
      <c r="D17" s="8">
        <v>3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85</v>
      </c>
    </row>
    <row r="18" spans="1:14" x14ac:dyDescent="0.2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31</v>
      </c>
    </row>
    <row r="19" spans="1:14" x14ac:dyDescent="0.2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86</v>
      </c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>
        <v>8</v>
      </c>
      <c r="M20" s="8"/>
      <c r="N20" s="2" t="s">
        <v>89</v>
      </c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75</v>
      </c>
    </row>
    <row r="42" spans="1:14" x14ac:dyDescent="0.2">
      <c r="A42" s="18" t="s">
        <v>9</v>
      </c>
      <c r="B42" s="7"/>
      <c r="E42" s="7"/>
      <c r="H42" s="7"/>
      <c r="K42" s="7"/>
      <c r="M42">
        <v>1</v>
      </c>
      <c r="N42" s="2" t="s">
        <v>67</v>
      </c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5</v>
      </c>
      <c r="E82" s="11">
        <f t="shared" si="0"/>
        <v>0</v>
      </c>
      <c r="F82" s="11">
        <f t="shared" si="0"/>
        <v>3</v>
      </c>
      <c r="G82" s="11">
        <f t="shared" si="0"/>
        <v>20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9</v>
      </c>
      <c r="M82" s="11">
        <f t="shared" si="0"/>
        <v>1</v>
      </c>
      <c r="N82" s="11">
        <f>SUM(B82:M82)</f>
        <v>41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2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6</v>
      </c>
      <c r="E85" s="11">
        <f t="shared" si="4"/>
        <v>0</v>
      </c>
      <c r="F85" s="11">
        <f t="shared" si="4"/>
        <v>3</v>
      </c>
      <c r="G85" s="11">
        <f t="shared" si="4"/>
        <v>20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9</v>
      </c>
      <c r="M85" s="11">
        <f t="shared" si="4"/>
        <v>2</v>
      </c>
      <c r="N85" s="11">
        <f t="shared" si="4"/>
        <v>43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Ari Rodriguez</cp:lastModifiedBy>
  <dcterms:created xsi:type="dcterms:W3CDTF">2014-03-25T19:17:24Z</dcterms:created>
  <dcterms:modified xsi:type="dcterms:W3CDTF">2020-08-14T23:52:42Z</dcterms:modified>
</cp:coreProperties>
</file>