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One Stop/Statistics/Low Desk/2020/August/"/>
    </mc:Choice>
  </mc:AlternateContent>
  <xr:revisionPtr revIDLastSave="0" documentId="13_ncr:1_{86B3004C-B6E1-D74A-A61C-D29289530EA7}" xr6:coauthVersionLast="45" xr6:coauthVersionMax="45" xr10:uidLastSave="{00000000-0000-0000-0000-000000000000}"/>
  <bookViews>
    <workbookView xWindow="12760" yWindow="460" windowWidth="15860" windowHeight="1470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L85" i="1" s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F82" i="1"/>
  <c r="E82" i="1"/>
  <c r="D82" i="1"/>
  <c r="D85" i="1" s="1"/>
  <c r="C82" i="1"/>
  <c r="C85" i="1" s="1"/>
  <c r="B82" i="1"/>
  <c r="H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L85" i="4" s="1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J82" i="4"/>
  <c r="I82" i="4"/>
  <c r="H82" i="4"/>
  <c r="G82" i="4"/>
  <c r="F82" i="4"/>
  <c r="E82" i="4"/>
  <c r="D82" i="4"/>
  <c r="C82" i="4"/>
  <c r="B82" i="4"/>
  <c r="H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L85" i="5" s="1"/>
  <c r="K83" i="5"/>
  <c r="J83" i="5"/>
  <c r="I83" i="5"/>
  <c r="H83" i="5"/>
  <c r="G83" i="5"/>
  <c r="F83" i="5"/>
  <c r="E83" i="5"/>
  <c r="D83" i="5"/>
  <c r="C83" i="5"/>
  <c r="B83" i="5"/>
  <c r="B85" i="5" s="1"/>
  <c r="M82" i="5"/>
  <c r="L82" i="5"/>
  <c r="K82" i="5"/>
  <c r="J82" i="5"/>
  <c r="I82" i="5"/>
  <c r="H82" i="5"/>
  <c r="G82" i="5"/>
  <c r="G85" i="5" s="1"/>
  <c r="F82" i="5"/>
  <c r="E82" i="5"/>
  <c r="D82" i="5"/>
  <c r="D85" i="5" s="1"/>
  <c r="C82" i="5"/>
  <c r="B82" i="5"/>
  <c r="F85" i="7" l="1"/>
  <c r="C85" i="7"/>
  <c r="F85" i="1"/>
  <c r="G85" i="4"/>
  <c r="D85" i="4"/>
  <c r="F85" i="4"/>
  <c r="J85" i="5"/>
  <c r="I85" i="7"/>
  <c r="I85" i="1"/>
  <c r="N84" i="7"/>
  <c r="I85" i="4"/>
  <c r="N83" i="7"/>
  <c r="E85" i="4"/>
  <c r="M85" i="4"/>
  <c r="B85" i="1"/>
  <c r="J85" i="1"/>
  <c r="G85" i="7"/>
  <c r="N82" i="7"/>
  <c r="N82" i="1"/>
  <c r="N84" i="1"/>
  <c r="I85" i="5"/>
  <c r="N82" i="4"/>
  <c r="N84" i="4"/>
  <c r="N82" i="5"/>
  <c r="F85" i="5"/>
  <c r="N84" i="5"/>
  <c r="C85" i="4"/>
  <c r="K85" i="4"/>
  <c r="E85" i="7"/>
  <c r="M85" i="7"/>
  <c r="C85" i="5"/>
  <c r="K85" i="5"/>
  <c r="E85" i="1"/>
  <c r="M85" i="1"/>
  <c r="J85" i="7"/>
  <c r="E85" i="5"/>
  <c r="M85" i="5"/>
  <c r="B85" i="4"/>
  <c r="J85" i="4"/>
  <c r="G85" i="1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5"/>
  <c r="N85" i="1"/>
  <c r="N85" i="4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<sst xmlns="http://schemas.openxmlformats.org/spreadsheetml/2006/main" count="699" uniqueCount="83">
  <si>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</si>
  <si>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</si>
  <si>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</si>
  <si>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</si>
  <si>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</si>
  <si>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</si>
  <si>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</si>
  <si>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</si>
  <si>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</si>
  <si>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</si>
  <si>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</si>
  <si>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holds</t>
  </si>
  <si>
    <t>what happpend to bill</t>
  </si>
  <si>
    <t>plus loan</t>
  </si>
  <si>
    <t>lease agreement</t>
  </si>
  <si>
    <t>plus loan email lease</t>
  </si>
  <si>
    <t>loans and plus loians adv</t>
  </si>
  <si>
    <t>when can I enroll in fall again</t>
  </si>
  <si>
    <t>vws</t>
  </si>
  <si>
    <t>social media</t>
  </si>
  <si>
    <t>withdrawal</t>
  </si>
  <si>
    <t>how aid is applied and priv loans</t>
  </si>
  <si>
    <t>alt loan</t>
  </si>
  <si>
    <t>refunds</t>
  </si>
  <si>
    <t>waiver</t>
  </si>
  <si>
    <t>billing</t>
  </si>
  <si>
    <t>reduced course load</t>
  </si>
  <si>
    <t>plus adjustment</t>
  </si>
  <si>
    <t>lease</t>
  </si>
  <si>
    <t>admissins</t>
  </si>
  <si>
    <t>529 pmt</t>
  </si>
  <si>
    <t>types of aid</t>
  </si>
  <si>
    <t>grad scholarships</t>
  </si>
  <si>
    <t>loan adjustments</t>
  </si>
  <si>
    <t>refund dates</t>
  </si>
  <si>
    <t>loans</t>
  </si>
  <si>
    <t>returning student</t>
  </si>
  <si>
    <t>bill</t>
  </si>
  <si>
    <t>refund</t>
  </si>
  <si>
    <t>appeal</t>
  </si>
  <si>
    <t>loan reqs</t>
  </si>
  <si>
    <t>fws</t>
  </si>
  <si>
    <t>reg times and bill</t>
  </si>
  <si>
    <t>hold on act</t>
  </si>
  <si>
    <t>please process the check</t>
  </si>
  <si>
    <t>why do I get bill notifications</t>
  </si>
  <si>
    <t>why do I have charges</t>
  </si>
  <si>
    <t>laons</t>
  </si>
  <si>
    <t>when will aid hit account</t>
  </si>
  <si>
    <t>flywire</t>
  </si>
  <si>
    <t>fafsa</t>
  </si>
  <si>
    <t>reg time</t>
  </si>
  <si>
    <t>patty call but it dropped</t>
  </si>
  <si>
    <t>refund and health ins</t>
  </si>
  <si>
    <t>hold removal</t>
  </si>
  <si>
    <t>why were there fa adjustments</t>
  </si>
  <si>
    <t>lease and fa issues</t>
  </si>
  <si>
    <t>lease agreements</t>
  </si>
  <si>
    <t>fafsa in yet</t>
  </si>
  <si>
    <t>tuition discount please</t>
  </si>
  <si>
    <t>tax forms</t>
  </si>
  <si>
    <t>lease agreeemtns</t>
  </si>
  <si>
    <t>p/np</t>
  </si>
  <si>
    <t>scheduling conflicts</t>
  </si>
  <si>
    <t>billing issues</t>
  </si>
  <si>
    <t>w4</t>
  </si>
  <si>
    <t>call for sandra</t>
  </si>
  <si>
    <t>`</t>
  </si>
  <si>
    <t>bil issues</t>
  </si>
  <si>
    <t>vws tax form req</t>
  </si>
  <si>
    <t>toefl</t>
  </si>
  <si>
    <t>transcript</t>
  </si>
  <si>
    <t>oag</t>
  </si>
  <si>
    <t>loams</t>
  </si>
  <si>
    <t>when does aid disburse</t>
  </si>
  <si>
    <t>hold</t>
  </si>
  <si>
    <t>call for trista</t>
  </si>
  <si>
    <t>fa consultant for high school</t>
  </si>
  <si>
    <t>fafsa for grad student child</t>
  </si>
  <si>
    <t>payment and flywire</t>
  </si>
  <si>
    <t>scholarship check</t>
  </si>
  <si>
    <t>proof of citizenship</t>
  </si>
  <si>
    <t>bill and 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</si>
</sst>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60" zoomScaleNormal="60" workbookViewId="0">
      <pane ySplit="2" topLeftCell="A3" activePane="bottomLeft" state="frozen"/>
      <selection pane="bottomLeft" activeCell="N26" sqref="N26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>
        <v>1</v>
      </c>
      <c r="D3" s="8">
        <v>8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14</v>
      </c>
    </row>
    <row r="6" spans="1:14" x14ac:dyDescent="0.2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16</v>
      </c>
    </row>
    <row r="7" spans="1:14" x14ac:dyDescent="0.2">
      <c r="A7" s="19" t="s">
        <v>8</v>
      </c>
      <c r="B7" s="7"/>
      <c r="C7" s="8"/>
      <c r="D7" s="8"/>
      <c r="E7" s="7"/>
      <c r="F7" s="8"/>
      <c r="G7" s="8"/>
      <c r="H7" s="7"/>
      <c r="I7" s="8">
        <v>1</v>
      </c>
      <c r="J7" s="8"/>
      <c r="K7" s="7"/>
      <c r="L7" s="8"/>
      <c r="M7" s="8"/>
      <c r="N7" s="2" t="s">
        <v>17</v>
      </c>
    </row>
    <row r="8" spans="1:14" x14ac:dyDescent="0.2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18</v>
      </c>
    </row>
    <row r="9" spans="1:14" x14ac:dyDescent="0.2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14</v>
      </c>
    </row>
    <row r="10" spans="1:14" x14ac:dyDescent="0.2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18</v>
      </c>
    </row>
    <row r="11" spans="1:14" x14ac:dyDescent="0.2">
      <c r="A11" s="19" t="s">
        <v>8</v>
      </c>
      <c r="B11" s="7"/>
      <c r="C11" s="8"/>
      <c r="D11" s="8"/>
      <c r="E11" s="7"/>
      <c r="F11" s="8"/>
      <c r="G11" s="8">
        <v>5</v>
      </c>
      <c r="H11" s="7"/>
      <c r="I11" s="8"/>
      <c r="J11" s="8"/>
      <c r="K11" s="7"/>
      <c r="L11" s="8"/>
      <c r="M11" s="8"/>
      <c r="N11" s="2" t="s">
        <v>22</v>
      </c>
    </row>
    <row r="12" spans="1:14" x14ac:dyDescent="0.2">
      <c r="A12" s="19" t="s">
        <v>8</v>
      </c>
      <c r="B12" s="7"/>
      <c r="C12" s="8">
        <v>3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11</v>
      </c>
    </row>
    <row r="13" spans="1:14" x14ac:dyDescent="0.2">
      <c r="A13" s="19" t="s">
        <v>8</v>
      </c>
      <c r="B13" s="7"/>
      <c r="C13" s="8"/>
      <c r="D13" s="8">
        <v>2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23</v>
      </c>
    </row>
    <row r="14" spans="1:14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>
        <v>3</v>
      </c>
      <c r="N14" s="2" t="s">
        <v>24</v>
      </c>
    </row>
    <row r="15" spans="1:14" x14ac:dyDescent="0.2">
      <c r="A15" s="19" t="s">
        <v>8</v>
      </c>
      <c r="B15" s="7"/>
      <c r="C15" s="8"/>
      <c r="D15" s="8">
        <v>2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25</v>
      </c>
    </row>
    <row r="16" spans="1:14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>
        <v>2</v>
      </c>
      <c r="K16" s="7"/>
      <c r="L16" s="8"/>
      <c r="M16" s="8"/>
      <c r="N16" s="2" t="s">
        <v>26</v>
      </c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>
        <v>1</v>
      </c>
      <c r="M17" s="8"/>
      <c r="N17" s="2" t="s">
        <v>29</v>
      </c>
    </row>
    <row r="18" spans="1:14" x14ac:dyDescent="0.2">
      <c r="A18" s="19" t="s">
        <v>8</v>
      </c>
      <c r="B18" s="7"/>
      <c r="C18" s="8"/>
      <c r="D18" s="8">
        <v>3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11</v>
      </c>
    </row>
    <row r="19" spans="1:14" x14ac:dyDescent="0.2">
      <c r="A19" s="19" t="s">
        <v>8</v>
      </c>
      <c r="B19" s="7"/>
      <c r="C19" s="8"/>
      <c r="D19" s="8"/>
      <c r="E19" s="7"/>
      <c r="F19" s="8"/>
      <c r="G19" s="8">
        <v>3</v>
      </c>
      <c r="H19" s="7"/>
      <c r="I19" s="8"/>
      <c r="J19" s="8"/>
      <c r="K19" s="7"/>
      <c r="L19" s="8"/>
      <c r="M19" s="8"/>
      <c r="N19" s="2" t="s">
        <v>31</v>
      </c>
    </row>
    <row r="20" spans="1:14" x14ac:dyDescent="0.2">
      <c r="A20" s="19" t="s">
        <v>8</v>
      </c>
      <c r="B20" s="7"/>
      <c r="C20" s="8"/>
      <c r="D20" s="8"/>
      <c r="E20" s="7"/>
      <c r="F20" s="8"/>
      <c r="G20" s="8">
        <v>2</v>
      </c>
      <c r="H20" s="7"/>
      <c r="I20" s="8"/>
      <c r="J20" s="8"/>
      <c r="K20" s="7"/>
      <c r="L20" s="8"/>
      <c r="M20" s="8"/>
      <c r="N20" s="2" t="s">
        <v>32</v>
      </c>
    </row>
    <row r="21" spans="1:14" x14ac:dyDescent="0.2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13</v>
      </c>
    </row>
    <row r="22" spans="1:14" x14ac:dyDescent="0.2">
      <c r="A22" s="19" t="s">
        <v>8</v>
      </c>
      <c r="B22" s="7"/>
      <c r="C22" s="8"/>
      <c r="D22" s="8"/>
      <c r="E22" s="7"/>
      <c r="F22" s="8"/>
      <c r="G22" s="8">
        <v>3</v>
      </c>
      <c r="H22" s="7"/>
      <c r="I22" s="8"/>
      <c r="J22" s="8"/>
      <c r="K22" s="7"/>
      <c r="L22" s="8"/>
      <c r="M22" s="8"/>
      <c r="N22" s="2" t="s">
        <v>33</v>
      </c>
    </row>
    <row r="23" spans="1:14" x14ac:dyDescent="0.2">
      <c r="A23" s="19" t="s">
        <v>8</v>
      </c>
      <c r="B23" s="7"/>
      <c r="C23" s="8"/>
      <c r="D23" s="8">
        <v>2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34</v>
      </c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>
        <v>3</v>
      </c>
      <c r="H41" s="12"/>
      <c r="I41" s="13"/>
      <c r="J41" s="13"/>
      <c r="K41" s="12"/>
      <c r="L41" s="13"/>
      <c r="M41" s="13"/>
      <c r="N41" s="14" t="s">
        <v>15</v>
      </c>
    </row>
    <row r="42" spans="1:14" x14ac:dyDescent="0.2">
      <c r="A42" s="18" t="s">
        <v>9</v>
      </c>
      <c r="B42" s="7"/>
      <c r="E42" s="7"/>
      <c r="F42">
        <v>1</v>
      </c>
      <c r="H42" s="7"/>
      <c r="K42" s="7"/>
      <c r="N42" s="2" t="s">
        <v>21</v>
      </c>
    </row>
    <row r="43" spans="1:14" x14ac:dyDescent="0.2">
      <c r="A43" s="18" t="s">
        <v>9</v>
      </c>
      <c r="B43" s="7"/>
      <c r="C43">
        <v>5</v>
      </c>
      <c r="D43">
        <v>2</v>
      </c>
      <c r="E43" s="7"/>
      <c r="H43" s="7"/>
      <c r="K43" s="7"/>
      <c r="N43" s="2" t="s">
        <v>11</v>
      </c>
    </row>
    <row r="44" spans="1:14" x14ac:dyDescent="0.2">
      <c r="A44" s="18" t="s">
        <v>9</v>
      </c>
      <c r="B44" s="7"/>
      <c r="E44" s="7"/>
      <c r="G44">
        <v>2</v>
      </c>
      <c r="H44" s="7"/>
      <c r="K44" s="7"/>
      <c r="N44" s="2" t="s">
        <v>18</v>
      </c>
    </row>
    <row r="45" spans="1:14" x14ac:dyDescent="0.2">
      <c r="A45" s="18" t="s">
        <v>9</v>
      </c>
      <c r="B45" s="7"/>
      <c r="E45" s="7"/>
      <c r="G45">
        <v>1</v>
      </c>
      <c r="H45" s="7"/>
      <c r="K45" s="7"/>
      <c r="N45" s="2" t="s">
        <v>27</v>
      </c>
    </row>
    <row r="46" spans="1:14" x14ac:dyDescent="0.2">
      <c r="A46" s="18" t="s">
        <v>9</v>
      </c>
      <c r="B46" s="7"/>
      <c r="E46" s="7"/>
      <c r="G46">
        <v>2</v>
      </c>
      <c r="H46" s="7"/>
      <c r="K46" s="7"/>
      <c r="N46" s="2" t="s">
        <v>28</v>
      </c>
    </row>
    <row r="47" spans="1:14" x14ac:dyDescent="0.2">
      <c r="A47" s="18" t="s">
        <v>9</v>
      </c>
      <c r="B47" s="7"/>
      <c r="D47">
        <v>2</v>
      </c>
      <c r="E47" s="7"/>
      <c r="H47" s="7"/>
      <c r="K47" s="7"/>
      <c r="N47" s="2" t="s">
        <v>30</v>
      </c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19</v>
      </c>
    </row>
    <row r="72" spans="1:14" x14ac:dyDescent="0.2">
      <c r="A72" s="16" t="s">
        <v>3</v>
      </c>
      <c r="B72" s="2"/>
      <c r="E72" s="2"/>
      <c r="H72" s="2"/>
      <c r="J72">
        <v>1</v>
      </c>
      <c r="K72" s="2"/>
      <c r="N72" s="2" t="s">
        <v>20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17</v>
      </c>
      <c r="E82" s="11">
        <f t="shared" si="0"/>
        <v>0</v>
      </c>
      <c r="F82" s="11">
        <f t="shared" si="0"/>
        <v>1</v>
      </c>
      <c r="G82" s="11">
        <f t="shared" si="0"/>
        <v>20</v>
      </c>
      <c r="H82" s="11">
        <f t="shared" si="0"/>
        <v>0</v>
      </c>
      <c r="I82" s="11">
        <f t="shared" si="0"/>
        <v>1</v>
      </c>
      <c r="J82" s="11">
        <f t="shared" si="0"/>
        <v>2</v>
      </c>
      <c r="K82" s="11">
        <f t="shared" si="0"/>
        <v>0</v>
      </c>
      <c r="L82" s="11">
        <f t="shared" si="0"/>
        <v>1</v>
      </c>
      <c r="M82" s="11">
        <f t="shared" si="0"/>
        <v>3</v>
      </c>
      <c r="N82" s="11">
        <f>SUM(B82:M82)</f>
        <v>50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4</v>
      </c>
      <c r="E83" s="11">
        <f t="shared" si="1"/>
        <v>0</v>
      </c>
      <c r="F83" s="11">
        <f t="shared" si="1"/>
        <v>1</v>
      </c>
      <c r="G83" s="11">
        <f t="shared" si="1"/>
        <v>8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18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3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10</v>
      </c>
      <c r="D85" s="11">
        <f t="shared" si="4"/>
        <v>21</v>
      </c>
      <c r="E85" s="11">
        <f t="shared" si="4"/>
        <v>0</v>
      </c>
      <c r="F85" s="11">
        <f t="shared" si="4"/>
        <v>2</v>
      </c>
      <c r="G85" s="11">
        <f t="shared" si="4"/>
        <v>28</v>
      </c>
      <c r="H85" s="11">
        <f t="shared" si="4"/>
        <v>0</v>
      </c>
      <c r="I85" s="11">
        <f t="shared" si="4"/>
        <v>1</v>
      </c>
      <c r="J85" s="11">
        <f t="shared" si="4"/>
        <v>3</v>
      </c>
      <c r="K85" s="11">
        <f t="shared" si="4"/>
        <v>0</v>
      </c>
      <c r="L85" s="11">
        <f t="shared" si="4"/>
        <v>1</v>
      </c>
      <c r="M85" s="11">
        <f t="shared" si="4"/>
        <v>5</v>
      </c>
      <c r="N85" s="11">
        <f t="shared" si="4"/>
        <v>71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60" zoomScaleNormal="60" workbookViewId="0">
      <pane ySplit="2" topLeftCell="A3" activePane="bottomLeft" state="frozen"/>
      <selection pane="bottomLeft" activeCell="L22" sqref="L22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>
        <v>2</v>
      </c>
      <c r="G3" s="8">
        <v>3</v>
      </c>
      <c r="H3" s="7"/>
      <c r="I3" s="8"/>
      <c r="J3" s="8"/>
      <c r="K3" s="7"/>
      <c r="L3" s="8"/>
      <c r="M3" s="8"/>
      <c r="N3" s="2" t="s">
        <v>35</v>
      </c>
      <c r="Q3" t="s">
        <v>9</v>
      </c>
    </row>
    <row r="4" spans="1:17" x14ac:dyDescent="0.2">
      <c r="A4" s="19" t="s">
        <v>8</v>
      </c>
      <c r="B4" s="7"/>
      <c r="C4" s="8">
        <v>7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37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38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>
        <v>5</v>
      </c>
      <c r="H6" s="7"/>
      <c r="I6" s="8"/>
      <c r="J6" s="8"/>
      <c r="K6" s="7"/>
      <c r="L6" s="8"/>
      <c r="M6" s="8"/>
      <c r="N6" s="2" t="s">
        <v>18</v>
      </c>
    </row>
    <row r="7" spans="1:17" x14ac:dyDescent="0.2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39</v>
      </c>
    </row>
    <row r="8" spans="1:17" x14ac:dyDescent="0.2">
      <c r="A8" s="19" t="s">
        <v>8</v>
      </c>
      <c r="B8" s="7"/>
      <c r="C8" s="8"/>
      <c r="D8" s="8"/>
      <c r="E8" s="7"/>
      <c r="F8" s="8"/>
      <c r="G8" s="8">
        <v>6</v>
      </c>
      <c r="H8" s="7"/>
      <c r="I8" s="8"/>
      <c r="J8" s="8"/>
      <c r="K8" s="7"/>
      <c r="L8" s="8"/>
      <c r="M8" s="8"/>
      <c r="N8" s="2" t="s">
        <v>33</v>
      </c>
    </row>
    <row r="9" spans="1:17" x14ac:dyDescent="0.2">
      <c r="A9" s="19" t="s">
        <v>8</v>
      </c>
      <c r="B9" s="7"/>
      <c r="C9" s="8"/>
      <c r="D9" s="8"/>
      <c r="E9" s="7"/>
      <c r="F9" s="8"/>
      <c r="G9" s="8">
        <v>3</v>
      </c>
      <c r="H9" s="7"/>
      <c r="I9" s="8"/>
      <c r="J9" s="8"/>
      <c r="K9" s="7"/>
      <c r="L9" s="8"/>
      <c r="M9" s="8"/>
      <c r="N9" s="2" t="s">
        <v>40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41</v>
      </c>
    </row>
    <row r="11" spans="1:17" x14ac:dyDescent="0.2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>
        <v>1</v>
      </c>
      <c r="K11" s="7"/>
      <c r="L11" s="8"/>
      <c r="M11" s="8"/>
      <c r="N11" s="2" t="s">
        <v>42</v>
      </c>
    </row>
    <row r="12" spans="1:17" x14ac:dyDescent="0.2">
      <c r="A12" s="19" t="s">
        <v>8</v>
      </c>
      <c r="B12" s="7"/>
      <c r="C12" s="8"/>
      <c r="D12" s="8">
        <v>5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43</v>
      </c>
    </row>
    <row r="13" spans="1:17" x14ac:dyDescent="0.2">
      <c r="A13" s="19" t="s">
        <v>8</v>
      </c>
      <c r="B13" s="7"/>
      <c r="C13" s="8"/>
      <c r="D13" s="8">
        <v>2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46</v>
      </c>
    </row>
    <row r="14" spans="1:17" x14ac:dyDescent="0.2">
      <c r="A14" s="19" t="s">
        <v>8</v>
      </c>
      <c r="B14" s="7"/>
      <c r="C14" s="8"/>
      <c r="D14" s="8"/>
      <c r="E14" s="7"/>
      <c r="F14" s="8">
        <v>1</v>
      </c>
      <c r="G14" s="8">
        <v>2</v>
      </c>
      <c r="H14" s="7"/>
      <c r="I14" s="8"/>
      <c r="J14" s="8"/>
      <c r="K14" s="7"/>
      <c r="L14" s="8"/>
      <c r="M14" s="8"/>
      <c r="N14" s="2" t="s">
        <v>47</v>
      </c>
    </row>
    <row r="15" spans="1:17" x14ac:dyDescent="0.2">
      <c r="A15" s="19" t="s">
        <v>8</v>
      </c>
      <c r="B15" s="7"/>
      <c r="C15" s="8"/>
      <c r="D15" s="8">
        <v>3</v>
      </c>
      <c r="E15" s="7"/>
      <c r="F15" s="8"/>
      <c r="G15" s="8">
        <v>3</v>
      </c>
      <c r="H15" s="7"/>
      <c r="I15" s="8"/>
      <c r="J15" s="8"/>
      <c r="K15" s="7"/>
      <c r="L15" s="8"/>
      <c r="M15" s="8"/>
      <c r="N15" s="2" t="s">
        <v>48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15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37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44</v>
      </c>
    </row>
    <row r="43" spans="1:14" x14ac:dyDescent="0.2">
      <c r="A43" s="18" t="s">
        <v>9</v>
      </c>
      <c r="B43" s="7"/>
      <c r="D43">
        <v>5</v>
      </c>
      <c r="E43" s="7"/>
      <c r="H43" s="7"/>
      <c r="K43" s="7"/>
      <c r="N43" s="2" t="s">
        <v>45</v>
      </c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1</v>
      </c>
      <c r="K71" s="14"/>
      <c r="L71" s="13"/>
      <c r="M71" s="13"/>
      <c r="N71" s="14" t="s">
        <v>36</v>
      </c>
    </row>
    <row r="72" spans="1:14" x14ac:dyDescent="0.2">
      <c r="A72" s="16" t="s">
        <v>3</v>
      </c>
      <c r="B72" s="2"/>
      <c r="E72" s="2"/>
      <c r="H72" s="2"/>
      <c r="K72" s="2"/>
      <c r="N72" s="2" t="s">
        <v>19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7</v>
      </c>
      <c r="D82" s="11">
        <f t="shared" si="0"/>
        <v>11</v>
      </c>
      <c r="E82" s="11">
        <f t="shared" si="0"/>
        <v>0</v>
      </c>
      <c r="F82" s="11">
        <f t="shared" si="0"/>
        <v>3</v>
      </c>
      <c r="G82" s="11">
        <f t="shared" si="0"/>
        <v>26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48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16</v>
      </c>
      <c r="D83" s="11">
        <f t="shared" si="1"/>
        <v>5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21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23</v>
      </c>
      <c r="D85" s="11">
        <f t="shared" si="4"/>
        <v>16</v>
      </c>
      <c r="E85" s="11">
        <f t="shared" si="4"/>
        <v>0</v>
      </c>
      <c r="F85" s="11">
        <f t="shared" si="4"/>
        <v>3</v>
      </c>
      <c r="G85" s="11">
        <f t="shared" si="4"/>
        <v>26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70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zoomScale="80" zoomScaleNormal="80" workbookViewId="0">
      <pane ySplit="2" topLeftCell="A49" activePane="bottomLeft" state="frozen"/>
      <selection pane="bottomLeft" activeCell="N20" sqref="N20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5</v>
      </c>
      <c r="H4" s="7"/>
      <c r="I4" s="8"/>
      <c r="J4" s="8"/>
      <c r="K4" s="7"/>
      <c r="L4" s="8"/>
      <c r="M4" s="8"/>
      <c r="N4" s="2" t="s">
        <v>18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7</v>
      </c>
      <c r="H5" s="7"/>
      <c r="I5" s="8"/>
      <c r="J5" s="8"/>
      <c r="K5" s="7"/>
      <c r="L5" s="8"/>
      <c r="M5" s="8"/>
      <c r="N5" s="2" t="s">
        <v>40</v>
      </c>
      <c r="Q5" t="s">
        <v>3</v>
      </c>
    </row>
    <row r="6" spans="1:17" x14ac:dyDescent="0.2">
      <c r="A6" s="19" t="s">
        <v>8</v>
      </c>
      <c r="B6" s="7"/>
      <c r="C6" s="8">
        <v>1</v>
      </c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37</v>
      </c>
    </row>
    <row r="7" spans="1:17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11</v>
      </c>
    </row>
    <row r="8" spans="1:17" x14ac:dyDescent="0.2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50</v>
      </c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>
        <v>1</v>
      </c>
      <c r="J9" s="8"/>
      <c r="K9" s="7"/>
      <c r="L9" s="8"/>
      <c r="M9" s="8"/>
      <c r="N9" s="2" t="s">
        <v>51</v>
      </c>
    </row>
    <row r="10" spans="1:17" x14ac:dyDescent="0.2">
      <c r="A10" s="19" t="s">
        <v>8</v>
      </c>
      <c r="B10" s="7"/>
      <c r="C10" s="8"/>
      <c r="D10" s="8">
        <v>5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25</v>
      </c>
    </row>
    <row r="11" spans="1:17" x14ac:dyDescent="0.2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>
        <v>1</v>
      </c>
      <c r="M11" s="8"/>
      <c r="N11" s="2" t="s">
        <v>53</v>
      </c>
    </row>
    <row r="12" spans="1:17" x14ac:dyDescent="0.2">
      <c r="A12" s="19" t="s">
        <v>8</v>
      </c>
      <c r="B12" s="7"/>
      <c r="C12" s="8">
        <v>4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11</v>
      </c>
    </row>
    <row r="13" spans="1:17" x14ac:dyDescent="0.2">
      <c r="A13" s="19" t="s">
        <v>8</v>
      </c>
      <c r="B13" s="7"/>
      <c r="C13" s="8">
        <v>2</v>
      </c>
      <c r="D13" s="8">
        <v>3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54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>
        <v>4</v>
      </c>
      <c r="H14" s="7"/>
      <c r="I14" s="8"/>
      <c r="J14" s="8"/>
      <c r="K14" s="7"/>
      <c r="L14" s="8"/>
      <c r="M14" s="8"/>
      <c r="N14" s="2" t="s">
        <v>57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>
        <v>3</v>
      </c>
      <c r="H15" s="7"/>
      <c r="I15" s="8"/>
      <c r="J15" s="8"/>
      <c r="K15" s="7"/>
      <c r="L15" s="8"/>
      <c r="M15" s="8"/>
      <c r="N15" s="2" t="s">
        <v>40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58</v>
      </c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49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37</v>
      </c>
    </row>
    <row r="43" spans="1:14" x14ac:dyDescent="0.2">
      <c r="A43" s="18" t="s">
        <v>9</v>
      </c>
      <c r="B43" s="7"/>
      <c r="D43">
        <v>2</v>
      </c>
      <c r="E43" s="7"/>
      <c r="G43">
        <v>2</v>
      </c>
      <c r="H43" s="7"/>
      <c r="K43" s="7"/>
      <c r="N43" s="2" t="s">
        <v>55</v>
      </c>
    </row>
    <row r="44" spans="1:14" x14ac:dyDescent="0.2">
      <c r="A44" s="18" t="s">
        <v>9</v>
      </c>
      <c r="B44" s="7"/>
      <c r="C44">
        <v>2</v>
      </c>
      <c r="E44" s="7"/>
      <c r="H44" s="7"/>
      <c r="K44" s="7"/>
      <c r="N44" s="2" t="s">
        <v>11</v>
      </c>
    </row>
    <row r="45" spans="1:14" x14ac:dyDescent="0.2">
      <c r="A45" s="18" t="s">
        <v>9</v>
      </c>
      <c r="B45" s="7"/>
      <c r="E45" s="7"/>
      <c r="G45">
        <v>2</v>
      </c>
      <c r="H45" s="7"/>
      <c r="K45" s="7"/>
      <c r="N45" s="2" t="s">
        <v>56</v>
      </c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52</v>
      </c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9</v>
      </c>
      <c r="D82" s="11">
        <f t="shared" si="0"/>
        <v>10</v>
      </c>
      <c r="E82" s="11">
        <f t="shared" si="0"/>
        <v>0</v>
      </c>
      <c r="F82" s="11">
        <f t="shared" si="0"/>
        <v>1</v>
      </c>
      <c r="G82" s="11">
        <f t="shared" si="0"/>
        <v>20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42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2</v>
      </c>
      <c r="E83" s="11">
        <f t="shared" si="1"/>
        <v>0</v>
      </c>
      <c r="F83" s="11">
        <f t="shared" si="1"/>
        <v>0</v>
      </c>
      <c r="G83" s="11">
        <f t="shared" si="1"/>
        <v>4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10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13</v>
      </c>
      <c r="D85" s="11">
        <f t="shared" si="4"/>
        <v>12</v>
      </c>
      <c r="E85" s="11">
        <f t="shared" si="4"/>
        <v>0</v>
      </c>
      <c r="F85" s="11">
        <f t="shared" si="4"/>
        <v>1</v>
      </c>
      <c r="G85" s="11">
        <f t="shared" si="4"/>
        <v>24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53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80" zoomScaleNormal="80" workbookViewId="0">
      <pane ySplit="2" topLeftCell="A52" activePane="bottomLeft" state="frozen"/>
      <selection pane="bottomLeft" activeCell="E20" sqref="E20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3</v>
      </c>
      <c r="H3" s="7"/>
      <c r="I3" s="8"/>
      <c r="J3" s="8"/>
      <c r="K3" s="7"/>
      <c r="L3" s="8"/>
      <c r="M3" s="8"/>
      <c r="N3" s="2" t="s">
        <v>18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2</v>
      </c>
      <c r="H4" s="7"/>
      <c r="I4" s="8"/>
      <c r="J4" s="8"/>
      <c r="K4" s="7"/>
      <c r="L4" s="8"/>
      <c r="M4" s="8"/>
      <c r="N4" s="2" t="s">
        <v>61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4</v>
      </c>
      <c r="H5" s="7"/>
      <c r="I5" s="8"/>
      <c r="J5" s="8"/>
      <c r="K5" s="7"/>
      <c r="L5" s="8"/>
      <c r="M5" s="8"/>
      <c r="N5" s="2" t="s">
        <v>33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62</v>
      </c>
    </row>
    <row r="7" spans="1:17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>
        <v>1</v>
      </c>
      <c r="K7" s="7"/>
      <c r="L7" s="8"/>
      <c r="M7" s="8"/>
      <c r="N7" s="2" t="s">
        <v>63</v>
      </c>
    </row>
    <row r="8" spans="1:17" x14ac:dyDescent="0.2">
      <c r="A8" s="19" t="s">
        <v>8</v>
      </c>
      <c r="B8" s="7"/>
      <c r="C8" s="8"/>
      <c r="D8" s="8">
        <v>2</v>
      </c>
      <c r="E8" s="7"/>
      <c r="F8" s="8"/>
      <c r="G8" s="8"/>
      <c r="H8" s="7"/>
      <c r="I8" s="8"/>
      <c r="J8" s="8"/>
      <c r="K8" s="7"/>
      <c r="L8" s="8"/>
      <c r="M8" s="8"/>
      <c r="N8" s="2" t="s">
        <v>38</v>
      </c>
    </row>
    <row r="9" spans="1:17" x14ac:dyDescent="0.2">
      <c r="A9" s="19" t="s">
        <v>8</v>
      </c>
      <c r="B9" s="7"/>
      <c r="C9" s="8"/>
      <c r="D9" s="8">
        <v>4</v>
      </c>
      <c r="E9" s="7"/>
      <c r="F9" s="8"/>
      <c r="G9" s="8"/>
      <c r="H9" s="7"/>
      <c r="I9" s="8"/>
      <c r="J9" s="8"/>
      <c r="K9" s="7"/>
      <c r="L9" s="8"/>
      <c r="M9" s="8"/>
      <c r="N9" s="2" t="s">
        <v>64</v>
      </c>
    </row>
    <row r="10" spans="1:17" x14ac:dyDescent="0.2">
      <c r="A10" s="19" t="s">
        <v>8</v>
      </c>
      <c r="B10" s="7"/>
      <c r="C10" s="8">
        <v>2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65</v>
      </c>
    </row>
    <row r="11" spans="1:17" x14ac:dyDescent="0.2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38</v>
      </c>
    </row>
    <row r="12" spans="1:17" x14ac:dyDescent="0.2">
      <c r="A12" s="19" t="s">
        <v>8</v>
      </c>
      <c r="B12" s="7"/>
      <c r="C12" s="8">
        <v>1</v>
      </c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68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69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>
        <v>1</v>
      </c>
      <c r="K14" s="7"/>
      <c r="L14" s="8"/>
      <c r="M14" s="8"/>
      <c r="N14" s="2" t="s">
        <v>70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>
        <v>1</v>
      </c>
      <c r="K15" s="7"/>
      <c r="L15" s="8"/>
      <c r="M15" s="8"/>
      <c r="N15" s="2" t="s">
        <v>71</v>
      </c>
    </row>
    <row r="16" spans="1:17" x14ac:dyDescent="0.2">
      <c r="A16" s="19" t="s">
        <v>8</v>
      </c>
      <c r="B16" s="7"/>
      <c r="C16" s="8"/>
      <c r="D16" s="8">
        <v>3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38</v>
      </c>
    </row>
    <row r="17" spans="1:14" x14ac:dyDescent="0.2">
      <c r="A17" s="19" t="s">
        <v>8</v>
      </c>
      <c r="B17" s="7"/>
      <c r="C17" s="8">
        <v>5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54</v>
      </c>
    </row>
    <row r="18" spans="1:14" x14ac:dyDescent="0.2">
      <c r="A18" s="19" t="s">
        <v>8</v>
      </c>
      <c r="B18" s="7"/>
      <c r="C18" s="8"/>
      <c r="D18" s="8"/>
      <c r="E18" s="7"/>
      <c r="F18" s="8">
        <v>2</v>
      </c>
      <c r="G18" s="8"/>
      <c r="H18" s="7"/>
      <c r="I18" s="8"/>
      <c r="J18" s="8"/>
      <c r="K18" s="7"/>
      <c r="L18" s="8"/>
      <c r="M18" s="8"/>
      <c r="N18" s="2" t="s">
        <v>50</v>
      </c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59</v>
      </c>
    </row>
    <row r="42" spans="1:14" x14ac:dyDescent="0.2">
      <c r="A42" s="18" t="s">
        <v>9</v>
      </c>
      <c r="B42" s="7"/>
      <c r="E42" s="7"/>
      <c r="G42">
        <v>4</v>
      </c>
      <c r="H42" s="7"/>
      <c r="K42" s="7"/>
      <c r="N42" s="2" t="s">
        <v>60</v>
      </c>
    </row>
    <row r="43" spans="1:14" x14ac:dyDescent="0.2">
      <c r="A43" s="18" t="s">
        <v>9</v>
      </c>
      <c r="B43" s="7"/>
      <c r="E43" s="7"/>
      <c r="G43">
        <v>3</v>
      </c>
      <c r="H43" s="7"/>
      <c r="K43" s="7"/>
      <c r="N43" s="2" t="s">
        <v>57</v>
      </c>
    </row>
    <row r="44" spans="1:14" x14ac:dyDescent="0.2">
      <c r="A44" s="18" t="s">
        <v>9</v>
      </c>
      <c r="B44" s="7"/>
      <c r="E44" s="7"/>
      <c r="F44">
        <v>1</v>
      </c>
      <c r="H44" s="7"/>
      <c r="K44" s="7"/>
      <c r="N44" s="2" t="s">
        <v>66</v>
      </c>
    </row>
    <row r="45" spans="1:14" x14ac:dyDescent="0.2">
      <c r="A45" s="18" t="s">
        <v>9</v>
      </c>
      <c r="B45" s="7"/>
      <c r="E45" s="7"/>
      <c r="G45" t="s">
        <v>67</v>
      </c>
      <c r="H45" s="7"/>
      <c r="K45" s="7"/>
      <c r="N45" s="2" t="s">
        <v>39</v>
      </c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3</v>
      </c>
      <c r="N71" s="14" t="s">
        <v>19</v>
      </c>
    </row>
    <row r="72" spans="1:14" x14ac:dyDescent="0.2">
      <c r="A72" s="16" t="s">
        <v>3</v>
      </c>
      <c r="B72" s="2"/>
      <c r="E72" s="2"/>
      <c r="H72" s="2"/>
      <c r="J72">
        <v>3</v>
      </c>
      <c r="K72" s="2"/>
      <c r="N72" s="2" t="s">
        <v>20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8</v>
      </c>
      <c r="D82" s="11">
        <f t="shared" si="0"/>
        <v>11</v>
      </c>
      <c r="E82" s="11">
        <f t="shared" si="0"/>
        <v>0</v>
      </c>
      <c r="F82" s="11">
        <f t="shared" si="0"/>
        <v>2</v>
      </c>
      <c r="G82" s="11">
        <f t="shared" si="0"/>
        <v>10</v>
      </c>
      <c r="H82" s="11">
        <f t="shared" si="0"/>
        <v>0</v>
      </c>
      <c r="I82" s="11">
        <f t="shared" si="0"/>
        <v>0</v>
      </c>
      <c r="J82" s="11">
        <f t="shared" si="0"/>
        <v>4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35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7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9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3</v>
      </c>
      <c r="K84" s="11">
        <f t="shared" si="3"/>
        <v>0</v>
      </c>
      <c r="L84" s="11">
        <f t="shared" si="3"/>
        <v>0</v>
      </c>
      <c r="M84" s="11">
        <f t="shared" si="3"/>
        <v>3</v>
      </c>
      <c r="N84" s="11">
        <f t="shared" si="2"/>
        <v>6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8</v>
      </c>
      <c r="D85" s="11">
        <f t="shared" si="4"/>
        <v>11</v>
      </c>
      <c r="E85" s="11">
        <f t="shared" si="4"/>
        <v>0</v>
      </c>
      <c r="F85" s="11">
        <f t="shared" si="4"/>
        <v>4</v>
      </c>
      <c r="G85" s="11">
        <f t="shared" si="4"/>
        <v>17</v>
      </c>
      <c r="H85" s="11">
        <f t="shared" si="4"/>
        <v>0</v>
      </c>
      <c r="I85" s="11">
        <f t="shared" si="4"/>
        <v>0</v>
      </c>
      <c r="J85" s="11">
        <f t="shared" si="4"/>
        <v>7</v>
      </c>
      <c r="K85" s="11">
        <f t="shared" si="4"/>
        <v>0</v>
      </c>
      <c r="L85" s="11">
        <f t="shared" si="4"/>
        <v>0</v>
      </c>
      <c r="M85" s="11">
        <f t="shared" si="4"/>
        <v>3</v>
      </c>
      <c r="N85" s="11">
        <f t="shared" si="4"/>
        <v>50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N17" sqref="N17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/>
      <c r="H3" s="7"/>
      <c r="I3" s="8">
        <v>1</v>
      </c>
      <c r="J3" s="8"/>
      <c r="K3" s="7"/>
      <c r="L3" s="8"/>
      <c r="M3" s="8"/>
      <c r="N3" s="2" t="s">
        <v>72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18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3</v>
      </c>
      <c r="H5" s="7"/>
      <c r="I5" s="8"/>
      <c r="J5" s="8"/>
      <c r="K5" s="7"/>
      <c r="L5" s="8"/>
      <c r="M5" s="8"/>
      <c r="N5" s="2" t="s">
        <v>14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>
        <v>2</v>
      </c>
      <c r="H6" s="7"/>
      <c r="I6" s="8"/>
      <c r="J6" s="8"/>
      <c r="K6" s="7"/>
      <c r="L6" s="8"/>
      <c r="M6" s="8"/>
      <c r="N6" s="2" t="s">
        <v>74</v>
      </c>
    </row>
    <row r="7" spans="1:17" x14ac:dyDescent="0.2">
      <c r="A7" s="19" t="s">
        <v>8</v>
      </c>
      <c r="B7" s="7"/>
      <c r="C7" s="8">
        <v>3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75</v>
      </c>
    </row>
    <row r="8" spans="1:17" x14ac:dyDescent="0.2">
      <c r="A8" s="19" t="s">
        <v>8</v>
      </c>
      <c r="B8" s="7"/>
      <c r="C8" s="8"/>
      <c r="D8" s="8">
        <v>2</v>
      </c>
      <c r="E8" s="7"/>
      <c r="F8" s="8"/>
      <c r="G8" s="8"/>
      <c r="H8" s="7"/>
      <c r="I8" s="8"/>
      <c r="J8" s="8"/>
      <c r="K8" s="7"/>
      <c r="L8" s="8"/>
      <c r="M8" s="8"/>
      <c r="N8" s="2" t="s">
        <v>38</v>
      </c>
    </row>
    <row r="9" spans="1:17" x14ac:dyDescent="0.2">
      <c r="A9" s="19" t="s">
        <v>8</v>
      </c>
      <c r="B9" s="7"/>
      <c r="C9" s="8">
        <v>4</v>
      </c>
      <c r="D9" s="8">
        <v>2</v>
      </c>
      <c r="E9" s="7"/>
      <c r="F9" s="8"/>
      <c r="G9" s="8"/>
      <c r="H9" s="7"/>
      <c r="I9" s="8"/>
      <c r="J9" s="8"/>
      <c r="K9" s="7"/>
      <c r="L9" s="8"/>
      <c r="M9" s="8"/>
      <c r="N9" s="2" t="s">
        <v>37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>
        <v>2</v>
      </c>
      <c r="H10" s="7"/>
      <c r="I10" s="8"/>
      <c r="J10" s="8"/>
      <c r="K10" s="7"/>
      <c r="L10" s="8"/>
      <c r="M10" s="8"/>
      <c r="N10" s="2" t="s">
        <v>81</v>
      </c>
    </row>
    <row r="11" spans="1:17" x14ac:dyDescent="0.2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28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35</v>
      </c>
    </row>
    <row r="13" spans="1:17" x14ac:dyDescent="0.2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>
        <v>1</v>
      </c>
      <c r="N13" s="2" t="s">
        <v>82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>
        <v>1</v>
      </c>
      <c r="M14" s="8"/>
      <c r="N14" s="2" t="s">
        <v>24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28</v>
      </c>
    </row>
    <row r="42" spans="1:14" x14ac:dyDescent="0.2">
      <c r="A42" s="18" t="s">
        <v>9</v>
      </c>
      <c r="B42" s="7"/>
      <c r="E42" s="7"/>
      <c r="G42">
        <v>1</v>
      </c>
      <c r="H42" s="7"/>
      <c r="K42" s="7"/>
      <c r="N42" s="2" t="s">
        <v>73</v>
      </c>
    </row>
    <row r="43" spans="1:14" x14ac:dyDescent="0.2">
      <c r="A43" s="18" t="s">
        <v>9</v>
      </c>
      <c r="B43" s="7"/>
      <c r="C43">
        <v>1</v>
      </c>
      <c r="E43" s="7"/>
      <c r="F43">
        <v>1</v>
      </c>
      <c r="H43" s="7"/>
      <c r="K43" s="7"/>
      <c r="N43" s="2" t="s">
        <v>76</v>
      </c>
    </row>
    <row r="44" spans="1:14" x14ac:dyDescent="0.2">
      <c r="A44" s="18" t="s">
        <v>9</v>
      </c>
      <c r="B44" s="7"/>
      <c r="E44" s="7"/>
      <c r="F44">
        <v>1</v>
      </c>
      <c r="H44" s="7"/>
      <c r="K44" s="7"/>
      <c r="N44" s="2" t="s">
        <v>78</v>
      </c>
    </row>
    <row r="45" spans="1:14" x14ac:dyDescent="0.2">
      <c r="A45" s="18" t="s">
        <v>9</v>
      </c>
      <c r="B45" s="7"/>
      <c r="C45">
        <v>1</v>
      </c>
      <c r="E45" s="7"/>
      <c r="H45" s="7"/>
      <c r="K45" s="7"/>
      <c r="N45" s="2" t="s">
        <v>79</v>
      </c>
    </row>
    <row r="46" spans="1:14" x14ac:dyDescent="0.2">
      <c r="A46" s="18" t="s">
        <v>9</v>
      </c>
      <c r="B46" s="7"/>
      <c r="E46" s="7"/>
      <c r="F46">
        <v>1</v>
      </c>
      <c r="H46" s="7"/>
      <c r="K46" s="7"/>
      <c r="N46" s="2" t="s">
        <v>80</v>
      </c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3</v>
      </c>
      <c r="N71" s="14" t="s">
        <v>19</v>
      </c>
    </row>
    <row r="72" spans="1:14" x14ac:dyDescent="0.2">
      <c r="A72" s="16" t="s">
        <v>3</v>
      </c>
      <c r="B72" s="2"/>
      <c r="E72" s="2"/>
      <c r="F72">
        <v>1</v>
      </c>
      <c r="H72" s="2"/>
      <c r="K72" s="2"/>
      <c r="N72" s="2" t="s">
        <v>77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7</v>
      </c>
      <c r="D82" s="11">
        <f t="shared" si="0"/>
        <v>5</v>
      </c>
      <c r="E82" s="11">
        <f t="shared" si="0"/>
        <v>0</v>
      </c>
      <c r="F82" s="11">
        <f t="shared" si="0"/>
        <v>0</v>
      </c>
      <c r="G82" s="11">
        <f t="shared" si="0"/>
        <v>10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25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3</v>
      </c>
      <c r="N84" s="11">
        <f t="shared" si="2"/>
        <v>4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9</v>
      </c>
      <c r="D85" s="11">
        <f t="shared" si="4"/>
        <v>5</v>
      </c>
      <c r="E85" s="11">
        <f t="shared" si="4"/>
        <v>0</v>
      </c>
      <c r="F85" s="11">
        <f t="shared" si="4"/>
        <v>4</v>
      </c>
      <c r="G85" s="11">
        <f t="shared" si="4"/>
        <v>12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4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Ari Rodriguez</cp:lastModifiedBy>
  <dcterms:created xsi:type="dcterms:W3CDTF">2014-03-25T19:17:24Z</dcterms:created>
  <dcterms:modified xsi:type="dcterms:W3CDTF">2020-09-04T23:02:27Z</dcterms:modified>
</cp:coreProperties>
</file>