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Low Desk\2020\February\"/>
    </mc:Choice>
  </mc:AlternateContent>
  <bookViews>
    <workbookView xWindow="390" yWindow="630" windowWidth="27795" windowHeight="12585" firstSheet="2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M84" i="7" l="1"/>
  <c r="L84" i="7"/>
  <c r="L85" i="7" s="1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K82" i="7"/>
  <c r="K85" i="7" s="1"/>
  <c r="J82" i="7"/>
  <c r="I82" i="7"/>
  <c r="H82" i="7"/>
  <c r="H85" i="7" s="1"/>
  <c r="G82" i="7"/>
  <c r="G85" i="7" s="1"/>
  <c r="F82" i="7"/>
  <c r="E82" i="7"/>
  <c r="D82" i="7"/>
  <c r="C82" i="7"/>
  <c r="C85" i="7" s="1"/>
  <c r="B82" i="7"/>
  <c r="D85" i="1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K82" i="1"/>
  <c r="J82" i="1"/>
  <c r="I82" i="1"/>
  <c r="H82" i="1"/>
  <c r="H85" i="1" s="1"/>
  <c r="G82" i="1"/>
  <c r="G85" i="1" s="1"/>
  <c r="F82" i="1"/>
  <c r="E82" i="1"/>
  <c r="D82" i="1"/>
  <c r="C82" i="1"/>
  <c r="B82" i="1"/>
  <c r="L85" i="4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K82" i="4"/>
  <c r="K85" i="4" s="1"/>
  <c r="J82" i="4"/>
  <c r="I82" i="4"/>
  <c r="H82" i="4"/>
  <c r="G82" i="4"/>
  <c r="G85" i="4" s="1"/>
  <c r="F82" i="4"/>
  <c r="E82" i="4"/>
  <c r="D82" i="4"/>
  <c r="D85" i="4" s="1"/>
  <c r="C82" i="4"/>
  <c r="B82" i="4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K82" i="5"/>
  <c r="J82" i="5"/>
  <c r="I82" i="5"/>
  <c r="H82" i="5"/>
  <c r="H85" i="5" s="1"/>
  <c r="G82" i="5"/>
  <c r="G85" i="5" s="1"/>
  <c r="F82" i="5"/>
  <c r="E82" i="5"/>
  <c r="D82" i="5"/>
  <c r="D85" i="5" s="1"/>
  <c r="C82" i="5"/>
  <c r="C85" i="5" s="1"/>
  <c r="B82" i="5"/>
  <c r="D85" i="7" l="1"/>
  <c r="L85" i="1"/>
  <c r="C85" i="1"/>
  <c r="H85" i="4"/>
  <c r="C85" i="4"/>
  <c r="B85" i="4"/>
  <c r="L85" i="5"/>
  <c r="M85" i="5"/>
  <c r="J85" i="4"/>
  <c r="M85" i="1"/>
  <c r="J85" i="7"/>
  <c r="N84" i="5"/>
  <c r="E85" i="4"/>
  <c r="N82" i="1"/>
  <c r="B85" i="1"/>
  <c r="E85" i="7"/>
  <c r="I85" i="5"/>
  <c r="F85" i="4"/>
  <c r="I85" i="1"/>
  <c r="F85" i="7"/>
  <c r="N82" i="5"/>
  <c r="B85" i="5"/>
  <c r="N84" i="1"/>
  <c r="J85" i="5"/>
  <c r="M85" i="4"/>
  <c r="J85" i="1"/>
  <c r="M85" i="7"/>
  <c r="K85" i="5"/>
  <c r="E85" i="5"/>
  <c r="N82" i="4"/>
  <c r="N84" i="4"/>
  <c r="K85" i="1"/>
  <c r="E85" i="1"/>
  <c r="N82" i="7"/>
  <c r="N83" i="7"/>
  <c r="N84" i="7"/>
  <c r="F85" i="5"/>
  <c r="I85" i="4"/>
  <c r="F85" i="1"/>
  <c r="I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7" l="1"/>
  <c r="N85" i="4"/>
  <c r="N85" i="5"/>
  <c r="N85" i="1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<sst xmlns="http://schemas.openxmlformats.org/spreadsheetml/2006/main" count="706" uniqueCount="95">
  <si>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</si>
  <si>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</si>
  <si>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</si>
  <si>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</si>
  <si>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</si>
  <si>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</si>
  <si>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</si>
  <si>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</si>
  <si>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</si>
  <si>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</si>
  <si>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</si>
  <si>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pathway holds</t>
  </si>
  <si>
    <t>social media</t>
  </si>
  <si>
    <t>1098t</t>
  </si>
  <si>
    <t xml:space="preserve">son has balance or no? </t>
  </si>
  <si>
    <t>w9s</t>
  </si>
  <si>
    <t>billing</t>
  </si>
  <si>
    <t>pro pet</t>
  </si>
  <si>
    <t>pmt</t>
  </si>
  <si>
    <t>pr pet</t>
  </si>
  <si>
    <t>109t</t>
  </si>
  <si>
    <t>pet to grad</t>
  </si>
  <si>
    <t>will I have holds on my act</t>
  </si>
  <si>
    <t>bill issues</t>
  </si>
  <si>
    <t>loan issues</t>
  </si>
  <si>
    <t>notetaker</t>
  </si>
  <si>
    <t>holds and such</t>
  </si>
  <si>
    <t>scholarship</t>
  </si>
  <si>
    <t>call from bittany</t>
  </si>
  <si>
    <t>bill</t>
  </si>
  <si>
    <t>do I have aenough crdit for a course add</t>
  </si>
  <si>
    <t>holds</t>
  </si>
  <si>
    <t>FWS</t>
  </si>
  <si>
    <t>withdrawal</t>
  </si>
  <si>
    <t>confirming credit for adding a class</t>
  </si>
  <si>
    <t>auth user and ferpa</t>
  </si>
  <si>
    <t>how to roder transcripts</t>
  </si>
  <si>
    <t>enrollment verification</t>
  </si>
  <si>
    <t>call for Trista</t>
  </si>
  <si>
    <t>call from One Stop Voice - Carol</t>
  </si>
  <si>
    <t xml:space="preserve">pr o pet </t>
  </si>
  <si>
    <t xml:space="preserve">w9s </t>
  </si>
  <si>
    <t>w2</t>
  </si>
  <si>
    <t>redwood and w2</t>
  </si>
  <si>
    <t>athlete first yr is fafsa necessary if I don’t need it</t>
  </si>
  <si>
    <t>rem hold</t>
  </si>
  <si>
    <t>mba email from fafsa</t>
  </si>
  <si>
    <t>dishonored pmt</t>
  </si>
  <si>
    <t>2014 -2015 law tuition prices and FERPA</t>
  </si>
  <si>
    <t>do you have the fafsa yet</t>
  </si>
  <si>
    <t>FAFSA</t>
  </si>
  <si>
    <t>laon cancellation</t>
  </si>
  <si>
    <t>documents for Raye</t>
  </si>
  <si>
    <t>reg times for rotc</t>
  </si>
  <si>
    <t>HOW TO GET 1098T</t>
  </si>
  <si>
    <t>note takers pick up your cash</t>
  </si>
  <si>
    <t xml:space="preserve">stipend pick up </t>
  </si>
  <si>
    <t>billing for next term</t>
  </si>
  <si>
    <t>hold on account</t>
  </si>
  <si>
    <t>corona virus</t>
  </si>
  <si>
    <t>fafsa</t>
  </si>
  <si>
    <t>fbi guy needing instructors and advisor names</t>
  </si>
  <si>
    <t>non degree</t>
  </si>
  <si>
    <t>enroll ver no text</t>
  </si>
  <si>
    <t>refund maatters</t>
  </si>
  <si>
    <t>tuition for SCU for the past 20 years</t>
  </si>
  <si>
    <t>scholarship missing from student account</t>
  </si>
  <si>
    <t>gpa verification</t>
  </si>
  <si>
    <t>payment for next qtr</t>
  </si>
  <si>
    <t>niles spring return</t>
  </si>
  <si>
    <t xml:space="preserve">looking for superintendent </t>
  </si>
  <si>
    <t>HR</t>
  </si>
  <si>
    <t>spring  quarter billig</t>
  </si>
  <si>
    <t>spring quarter classes</t>
  </si>
  <si>
    <t>overloading</t>
  </si>
  <si>
    <t>OSL</t>
  </si>
  <si>
    <t>enrollment verifiation</t>
  </si>
  <si>
    <t>requesting refund</t>
  </si>
  <si>
    <t>enrollment verifiation pickup</t>
  </si>
  <si>
    <t>note taking stipend</t>
  </si>
  <si>
    <t>hold</t>
  </si>
  <si>
    <t>loan servicer issues</t>
  </si>
  <si>
    <t>llpf removal</t>
  </si>
  <si>
    <t>billing statement</t>
  </si>
  <si>
    <t>appt w/ stefani</t>
  </si>
  <si>
    <t>billing statement deadline</t>
  </si>
  <si>
    <t>ecampus</t>
  </si>
  <si>
    <t>parent weekend</t>
  </si>
  <si>
    <t>enroll verif</t>
  </si>
  <si>
    <t>pet to sub</t>
  </si>
  <si>
    <t>payment</t>
  </si>
  <si>
    <t>refund</t>
  </si>
  <si>
    <t>payment info</t>
  </si>
  <si>
    <t xml:space="preserve">part time </t>
  </si>
  <si>
    <t>work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</si>
</sst>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60" zoomScaleNormal="60" workbookViewId="0">
      <pane ySplit="2" topLeftCell="A3" activePane="bottomLeft" state="frozen"/>
      <selection pane="bottomLeft" activeCell="K70" sqref="K70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/>
      <c r="E3" s="7"/>
      <c r="F3" s="8"/>
      <c r="G3" s="8"/>
      <c r="H3" s="7">
        <v>1</v>
      </c>
      <c r="I3" s="8"/>
      <c r="J3" s="8">
        <v>4</v>
      </c>
      <c r="K3" s="7"/>
      <c r="L3" s="8"/>
      <c r="M3" s="8"/>
      <c r="N3" s="2" t="s">
        <v>11</v>
      </c>
    </row>
    <row r="4" spans="1:14" x14ac:dyDescent="0.25">
      <c r="A4" s="19" t="s">
        <v>8</v>
      </c>
      <c r="B4" s="7"/>
      <c r="C4" s="8"/>
      <c r="D4" s="8">
        <v>3</v>
      </c>
      <c r="E4" s="7"/>
      <c r="F4" s="8"/>
      <c r="G4" s="8"/>
      <c r="H4" s="7"/>
      <c r="I4" s="8"/>
      <c r="J4" s="8"/>
      <c r="K4" s="7"/>
      <c r="L4" s="8"/>
      <c r="M4" s="8"/>
      <c r="N4" s="2" t="s">
        <v>13</v>
      </c>
    </row>
    <row r="5" spans="1:14" x14ac:dyDescent="0.25">
      <c r="A5" s="19" t="s">
        <v>8</v>
      </c>
      <c r="B5" s="7">
        <v>1</v>
      </c>
      <c r="C5" s="8"/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" t="s">
        <v>15</v>
      </c>
    </row>
    <row r="6" spans="1:14" x14ac:dyDescent="0.25">
      <c r="A6" s="19" t="s">
        <v>8</v>
      </c>
      <c r="B6" s="7"/>
      <c r="C6" s="8"/>
      <c r="D6" s="8">
        <v>2</v>
      </c>
      <c r="E6" s="7"/>
      <c r="F6" s="8"/>
      <c r="G6" s="8"/>
      <c r="H6" s="7"/>
      <c r="I6" s="8"/>
      <c r="J6" s="8"/>
      <c r="K6" s="7"/>
      <c r="L6" s="8"/>
      <c r="M6" s="8"/>
      <c r="N6" s="2" t="s">
        <v>16</v>
      </c>
    </row>
    <row r="7" spans="1:14" x14ac:dyDescent="0.25">
      <c r="A7" s="19" t="s">
        <v>8</v>
      </c>
      <c r="B7" s="7"/>
      <c r="C7" s="8"/>
      <c r="D7" s="8"/>
      <c r="E7" s="7"/>
      <c r="F7" s="8"/>
      <c r="G7" s="8"/>
      <c r="H7" s="7">
        <v>4</v>
      </c>
      <c r="I7" s="8"/>
      <c r="J7" s="8"/>
      <c r="K7" s="7"/>
      <c r="L7" s="8"/>
      <c r="M7" s="8"/>
      <c r="N7" s="2" t="s">
        <v>17</v>
      </c>
    </row>
    <row r="8" spans="1:14" x14ac:dyDescent="0.25">
      <c r="A8" s="19" t="s">
        <v>8</v>
      </c>
      <c r="B8" s="7">
        <v>9</v>
      </c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18</v>
      </c>
    </row>
    <row r="9" spans="1:14" x14ac:dyDescent="0.25">
      <c r="A9" s="19" t="s">
        <v>8</v>
      </c>
      <c r="B9" s="7"/>
      <c r="C9" s="8"/>
      <c r="D9" s="8"/>
      <c r="E9" s="7"/>
      <c r="F9" s="8"/>
      <c r="G9" s="8"/>
      <c r="H9" s="7">
        <v>2</v>
      </c>
      <c r="I9" s="8"/>
      <c r="J9" s="8"/>
      <c r="K9" s="7"/>
      <c r="L9" s="8"/>
      <c r="M9" s="8"/>
      <c r="N9" s="2" t="s">
        <v>19</v>
      </c>
    </row>
    <row r="10" spans="1:14" x14ac:dyDescent="0.25">
      <c r="A10" s="19" t="s">
        <v>8</v>
      </c>
      <c r="B10" s="7"/>
      <c r="C10" s="8"/>
      <c r="D10" s="8">
        <v>1</v>
      </c>
      <c r="E10" s="7"/>
      <c r="F10" s="8"/>
      <c r="G10" s="8"/>
      <c r="H10" s="7"/>
      <c r="I10" s="8"/>
      <c r="J10" s="8"/>
      <c r="K10" s="7"/>
      <c r="L10" s="8"/>
      <c r="M10" s="8"/>
      <c r="N10" s="2" t="s">
        <v>13</v>
      </c>
    </row>
    <row r="11" spans="1:14" x14ac:dyDescent="0.25">
      <c r="A11" s="19" t="s">
        <v>8</v>
      </c>
      <c r="B11" s="7"/>
      <c r="C11" s="8"/>
      <c r="D11" s="8"/>
      <c r="E11" s="7"/>
      <c r="F11" s="8"/>
      <c r="G11" s="8"/>
      <c r="H11" s="7">
        <v>1</v>
      </c>
      <c r="I11" s="8"/>
      <c r="J11" s="8"/>
      <c r="K11" s="7"/>
      <c r="L11" s="8"/>
      <c r="M11" s="8"/>
      <c r="N11" s="2" t="s">
        <v>17</v>
      </c>
    </row>
    <row r="12" spans="1:14" x14ac:dyDescent="0.25">
      <c r="A12" s="19" t="s">
        <v>8</v>
      </c>
      <c r="B12" s="7"/>
      <c r="C12" s="8"/>
      <c r="D12" s="8"/>
      <c r="E12" s="7"/>
      <c r="F12" s="8"/>
      <c r="G12" s="8"/>
      <c r="H12" s="7">
        <v>1</v>
      </c>
      <c r="I12" s="8"/>
      <c r="J12" s="8"/>
      <c r="K12" s="7"/>
      <c r="L12" s="8"/>
      <c r="M12" s="8"/>
      <c r="N12" s="2" t="s">
        <v>21</v>
      </c>
    </row>
    <row r="13" spans="1:14" x14ac:dyDescent="0.25">
      <c r="A13" s="19" t="s">
        <v>8</v>
      </c>
      <c r="B13" s="7">
        <v>1</v>
      </c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22</v>
      </c>
    </row>
    <row r="14" spans="1:14" x14ac:dyDescent="0.25">
      <c r="A14" s="19" t="s">
        <v>8</v>
      </c>
      <c r="B14" s="7"/>
      <c r="C14" s="8">
        <v>6</v>
      </c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23</v>
      </c>
    </row>
    <row r="15" spans="1:14" x14ac:dyDescent="0.25">
      <c r="A15" s="19" t="s">
        <v>8</v>
      </c>
      <c r="B15" s="7"/>
      <c r="C15" s="8"/>
      <c r="D15" s="8"/>
      <c r="E15" s="7"/>
      <c r="F15" s="8">
        <v>1</v>
      </c>
      <c r="G15" s="8">
        <v>3</v>
      </c>
      <c r="H15" s="7"/>
      <c r="I15" s="8"/>
      <c r="J15" s="8"/>
      <c r="K15" s="7"/>
      <c r="L15" s="8"/>
      <c r="M15" s="8"/>
      <c r="N15" s="2" t="s">
        <v>24</v>
      </c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>
        <v>3</v>
      </c>
      <c r="I16" s="8"/>
      <c r="J16" s="8"/>
      <c r="K16" s="7"/>
      <c r="L16" s="8"/>
      <c r="M16" s="8"/>
      <c r="N16" s="2" t="s">
        <v>21</v>
      </c>
    </row>
    <row r="17" spans="1:14" x14ac:dyDescent="0.25">
      <c r="A17" s="19" t="s">
        <v>8</v>
      </c>
      <c r="B17" s="7">
        <v>1</v>
      </c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 t="s">
        <v>25</v>
      </c>
    </row>
    <row r="18" spans="1:14" x14ac:dyDescent="0.25">
      <c r="A18" s="19" t="s">
        <v>8</v>
      </c>
      <c r="B18" s="7">
        <v>3</v>
      </c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 t="s">
        <v>15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14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20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26</v>
      </c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5</v>
      </c>
      <c r="N71" s="14" t="s">
        <v>12</v>
      </c>
    </row>
    <row r="72" spans="1:14" x14ac:dyDescent="0.25">
      <c r="A72" s="16" t="s">
        <v>3</v>
      </c>
      <c r="B72" s="2"/>
      <c r="E72" s="2"/>
      <c r="G72">
        <v>1</v>
      </c>
      <c r="H72" s="2"/>
      <c r="K72" s="2"/>
      <c r="N72" s="2" t="s">
        <v>27</v>
      </c>
    </row>
    <row r="73" spans="1:14" x14ac:dyDescent="0.25">
      <c r="A73" s="16" t="s">
        <v>3</v>
      </c>
      <c r="B73" s="2"/>
      <c r="E73" s="2"/>
      <c r="F73">
        <v>1</v>
      </c>
      <c r="H73" s="2"/>
      <c r="K73" s="2"/>
      <c r="N73" s="2" t="s">
        <v>28</v>
      </c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15</v>
      </c>
      <c r="C82" s="11">
        <f t="shared" ref="C82:M82" si="0">SUM(C3:C40)</f>
        <v>6</v>
      </c>
      <c r="D82" s="11">
        <f t="shared" si="0"/>
        <v>7</v>
      </c>
      <c r="E82" s="11">
        <f t="shared" si="0"/>
        <v>0</v>
      </c>
      <c r="F82" s="11">
        <f t="shared" si="0"/>
        <v>1</v>
      </c>
      <c r="G82" s="11">
        <f t="shared" si="0"/>
        <v>3</v>
      </c>
      <c r="H82" s="11">
        <f t="shared" si="0"/>
        <v>12</v>
      </c>
      <c r="I82" s="11">
        <f t="shared" si="0"/>
        <v>0</v>
      </c>
      <c r="J82" s="11">
        <f t="shared" si="0"/>
        <v>4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48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3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1</v>
      </c>
      <c r="G84" s="11">
        <f t="shared" si="3"/>
        <v>1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5</v>
      </c>
      <c r="N84" s="11">
        <f t="shared" si="2"/>
        <v>7</v>
      </c>
    </row>
    <row r="85" spans="1:14" x14ac:dyDescent="0.25">
      <c r="A85" t="s">
        <v>10</v>
      </c>
      <c r="B85" s="11">
        <f>SUM(B82:B84)</f>
        <v>15</v>
      </c>
      <c r="C85" s="11">
        <f t="shared" ref="C85:N85" si="4">SUM(C82:C84)</f>
        <v>9</v>
      </c>
      <c r="D85" s="11">
        <f t="shared" si="4"/>
        <v>7</v>
      </c>
      <c r="E85" s="11">
        <f t="shared" si="4"/>
        <v>0</v>
      </c>
      <c r="F85" s="11">
        <f t="shared" si="4"/>
        <v>2</v>
      </c>
      <c r="G85" s="11">
        <f t="shared" si="4"/>
        <v>4</v>
      </c>
      <c r="H85" s="11">
        <f t="shared" si="4"/>
        <v>12</v>
      </c>
      <c r="I85" s="11">
        <f t="shared" si="4"/>
        <v>0</v>
      </c>
      <c r="J85" s="11">
        <f t="shared" si="4"/>
        <v>4</v>
      </c>
      <c r="K85" s="11">
        <f t="shared" si="4"/>
        <v>0</v>
      </c>
      <c r="L85" s="11">
        <f t="shared" si="4"/>
        <v>0</v>
      </c>
      <c r="M85" s="11">
        <f t="shared" si="4"/>
        <v>5</v>
      </c>
      <c r="N85" s="11">
        <f t="shared" si="4"/>
        <v>58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60" zoomScaleNormal="60" workbookViewId="0">
      <pane ySplit="2" topLeftCell="A3" activePane="bottomLeft" state="frozen"/>
      <selection pane="bottomLeft" activeCell="N36" sqref="N36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13</v>
      </c>
      <c r="Q3" t="s">
        <v>9</v>
      </c>
    </row>
    <row r="4" spans="1:17" x14ac:dyDescent="0.25">
      <c r="A4" s="19" t="s">
        <v>8</v>
      </c>
      <c r="B4" s="7"/>
      <c r="C4" s="8">
        <v>3</v>
      </c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29</v>
      </c>
      <c r="Q4" t="s">
        <v>8</v>
      </c>
    </row>
    <row r="5" spans="1:17" x14ac:dyDescent="0.25">
      <c r="A5" s="19" t="s">
        <v>8</v>
      </c>
      <c r="B5" s="7"/>
      <c r="C5" s="8">
        <v>1</v>
      </c>
      <c r="D5" s="8"/>
      <c r="E5" s="7"/>
      <c r="F5" s="8"/>
      <c r="G5" s="8"/>
      <c r="H5" s="7"/>
      <c r="I5" s="8">
        <v>1</v>
      </c>
      <c r="J5" s="8"/>
      <c r="K5" s="7"/>
      <c r="L5" s="8"/>
      <c r="M5" s="8"/>
      <c r="N5" s="2" t="s">
        <v>30</v>
      </c>
      <c r="Q5" t="s">
        <v>3</v>
      </c>
    </row>
    <row r="6" spans="1:17" x14ac:dyDescent="0.25">
      <c r="A6" s="19" t="s">
        <v>8</v>
      </c>
      <c r="B6" s="7"/>
      <c r="C6" s="8"/>
      <c r="D6" s="8">
        <v>2</v>
      </c>
      <c r="E6" s="7"/>
      <c r="F6" s="8"/>
      <c r="G6" s="8"/>
      <c r="H6" s="7"/>
      <c r="I6" s="8"/>
      <c r="J6" s="8"/>
      <c r="K6" s="7"/>
      <c r="L6" s="8"/>
      <c r="M6" s="8"/>
      <c r="N6" s="2" t="s">
        <v>31</v>
      </c>
    </row>
    <row r="7" spans="1:17" x14ac:dyDescent="0.25">
      <c r="A7" s="19" t="s">
        <v>8</v>
      </c>
      <c r="B7" s="7"/>
      <c r="C7" s="8"/>
      <c r="D7" s="8">
        <v>1</v>
      </c>
      <c r="E7" s="7"/>
      <c r="F7" s="8"/>
      <c r="G7" s="8"/>
      <c r="H7" s="7"/>
      <c r="I7" s="8"/>
      <c r="J7" s="8">
        <v>1</v>
      </c>
      <c r="K7" s="7"/>
      <c r="L7" s="8"/>
      <c r="M7" s="8"/>
      <c r="N7" s="2" t="s">
        <v>34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1</v>
      </c>
      <c r="I8" s="8"/>
      <c r="J8" s="8"/>
      <c r="K8" s="7"/>
      <c r="L8" s="8"/>
      <c r="M8" s="8"/>
      <c r="N8" s="2" t="s">
        <v>36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>
        <v>2</v>
      </c>
      <c r="I9" s="8"/>
      <c r="J9" s="8"/>
      <c r="K9" s="7"/>
      <c r="L9" s="8"/>
      <c r="M9" s="8"/>
      <c r="N9" s="2" t="s">
        <v>37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2</v>
      </c>
      <c r="I10" s="8"/>
      <c r="J10" s="8"/>
      <c r="K10" s="7"/>
      <c r="L10" s="8"/>
      <c r="M10" s="8"/>
      <c r="N10" s="2" t="s">
        <v>40</v>
      </c>
    </row>
    <row r="11" spans="1:17" x14ac:dyDescent="0.25">
      <c r="A11" s="19" t="s">
        <v>8</v>
      </c>
      <c r="B11" s="7"/>
      <c r="C11" s="8">
        <v>1</v>
      </c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41</v>
      </c>
    </row>
    <row r="12" spans="1:17" x14ac:dyDescent="0.25">
      <c r="A12" s="19" t="s">
        <v>8</v>
      </c>
      <c r="B12" s="7"/>
      <c r="C12" s="8">
        <v>1</v>
      </c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45</v>
      </c>
    </row>
    <row r="13" spans="1:17" x14ac:dyDescent="0.25">
      <c r="A13" s="19" t="s">
        <v>8</v>
      </c>
      <c r="B13" s="7"/>
      <c r="C13" s="8"/>
      <c r="D13" s="8"/>
      <c r="E13" s="7"/>
      <c r="F13" s="8">
        <v>1</v>
      </c>
      <c r="G13" s="8"/>
      <c r="H13" s="7"/>
      <c r="I13" s="8"/>
      <c r="J13" s="8"/>
      <c r="K13" s="7"/>
      <c r="L13" s="8"/>
      <c r="M13" s="8"/>
      <c r="N13" s="2" t="s">
        <v>46</v>
      </c>
    </row>
    <row r="14" spans="1:17" x14ac:dyDescent="0.25">
      <c r="A14" s="19" t="s">
        <v>8</v>
      </c>
      <c r="B14" s="7"/>
      <c r="C14" s="8">
        <v>1</v>
      </c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47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>
        <v>2</v>
      </c>
      <c r="H15" s="7"/>
      <c r="I15" s="8"/>
      <c r="J15" s="8"/>
      <c r="K15" s="7"/>
      <c r="L15" s="8"/>
      <c r="M15" s="8"/>
      <c r="N15" s="2" t="s">
        <v>50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>
        <v>1</v>
      </c>
      <c r="H16" s="7"/>
      <c r="I16" s="8"/>
      <c r="J16" s="8"/>
      <c r="K16" s="7"/>
      <c r="L16" s="8"/>
      <c r="M16" s="8"/>
      <c r="N16" s="2" t="s">
        <v>51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>
        <v>3</v>
      </c>
      <c r="I17" s="8"/>
      <c r="J17" s="8"/>
      <c r="K17" s="7"/>
      <c r="L17" s="8"/>
      <c r="M17" s="8"/>
      <c r="N17" s="2" t="s">
        <v>21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>
        <v>5</v>
      </c>
      <c r="I18" s="8"/>
      <c r="J18" s="8"/>
      <c r="K18" s="7"/>
      <c r="L18" s="8"/>
      <c r="M18" s="8"/>
      <c r="N18" s="2" t="s">
        <v>17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>
        <v>1</v>
      </c>
      <c r="H41" s="12"/>
      <c r="I41" s="13"/>
      <c r="J41" s="13"/>
      <c r="K41" s="12"/>
      <c r="L41" s="13"/>
      <c r="M41" s="13"/>
      <c r="N41" s="14" t="s">
        <v>32</v>
      </c>
    </row>
    <row r="42" spans="1:14" x14ac:dyDescent="0.25">
      <c r="A42" s="18" t="s">
        <v>9</v>
      </c>
      <c r="B42" s="7"/>
      <c r="C42">
        <v>1</v>
      </c>
      <c r="E42" s="7"/>
      <c r="H42" s="7"/>
      <c r="I42">
        <v>1</v>
      </c>
      <c r="K42" s="7"/>
      <c r="N42" s="2" t="s">
        <v>35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38</v>
      </c>
    </row>
    <row r="44" spans="1:14" x14ac:dyDescent="0.25">
      <c r="A44" s="18" t="s">
        <v>9</v>
      </c>
      <c r="B44" s="7"/>
      <c r="E44" s="7"/>
      <c r="H44" s="7"/>
      <c r="K44" s="7"/>
      <c r="N44" s="2" t="s">
        <v>42</v>
      </c>
    </row>
    <row r="45" spans="1:14" x14ac:dyDescent="0.25">
      <c r="A45" s="18" t="s">
        <v>9</v>
      </c>
      <c r="B45" s="7"/>
      <c r="E45" s="7"/>
      <c r="H45" s="7"/>
      <c r="K45" s="7"/>
      <c r="L45">
        <v>1</v>
      </c>
      <c r="N45" s="2" t="s">
        <v>43</v>
      </c>
    </row>
    <row r="46" spans="1:14" x14ac:dyDescent="0.25">
      <c r="A46" s="18" t="s">
        <v>9</v>
      </c>
      <c r="B46" s="7"/>
      <c r="E46" s="7"/>
      <c r="F46">
        <v>1</v>
      </c>
      <c r="H46" s="7"/>
      <c r="K46" s="7"/>
      <c r="N46" s="2" t="s">
        <v>44</v>
      </c>
    </row>
    <row r="47" spans="1:14" x14ac:dyDescent="0.25">
      <c r="A47" s="18" t="s">
        <v>9</v>
      </c>
      <c r="B47" s="7"/>
      <c r="C47">
        <v>1</v>
      </c>
      <c r="E47" s="7"/>
      <c r="H47" s="7"/>
      <c r="K47" s="7"/>
      <c r="N47" s="2" t="s">
        <v>13</v>
      </c>
    </row>
    <row r="48" spans="1:14" x14ac:dyDescent="0.25">
      <c r="A48" s="18" t="s">
        <v>9</v>
      </c>
      <c r="B48" s="7"/>
      <c r="C48">
        <v>1</v>
      </c>
      <c r="E48" s="7"/>
      <c r="H48" s="7"/>
      <c r="I48">
        <v>1</v>
      </c>
      <c r="K48" s="7"/>
      <c r="N48" s="2" t="s">
        <v>48</v>
      </c>
    </row>
    <row r="49" spans="1:14" x14ac:dyDescent="0.25">
      <c r="A49" s="18" t="s">
        <v>9</v>
      </c>
      <c r="B49" s="7"/>
      <c r="E49" s="7"/>
      <c r="F49">
        <v>1</v>
      </c>
      <c r="H49" s="7"/>
      <c r="K49" s="7"/>
      <c r="N49" s="2" t="s">
        <v>49</v>
      </c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2</v>
      </c>
      <c r="N71" s="14" t="s">
        <v>12</v>
      </c>
    </row>
    <row r="72" spans="1:14" x14ac:dyDescent="0.25">
      <c r="A72" s="16" t="s">
        <v>3</v>
      </c>
      <c r="B72" s="2"/>
      <c r="E72" s="2"/>
      <c r="H72" s="2"/>
      <c r="J72">
        <v>1</v>
      </c>
      <c r="K72" s="2"/>
      <c r="N72" s="2" t="s">
        <v>33</v>
      </c>
    </row>
    <row r="73" spans="1:14" x14ac:dyDescent="0.25">
      <c r="A73" s="16" t="s">
        <v>3</v>
      </c>
      <c r="B73" s="2"/>
      <c r="E73" s="2"/>
      <c r="H73" s="2"/>
      <c r="K73" s="2"/>
      <c r="N73" s="2" t="s">
        <v>39</v>
      </c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7</v>
      </c>
      <c r="D82" s="11">
        <f t="shared" si="0"/>
        <v>4</v>
      </c>
      <c r="E82" s="11">
        <f t="shared" si="0"/>
        <v>0</v>
      </c>
      <c r="F82" s="11">
        <f t="shared" si="0"/>
        <v>1</v>
      </c>
      <c r="G82" s="11">
        <f t="shared" si="0"/>
        <v>3</v>
      </c>
      <c r="H82" s="11">
        <f t="shared" si="0"/>
        <v>13</v>
      </c>
      <c r="I82" s="11">
        <f t="shared" si="0"/>
        <v>1</v>
      </c>
      <c r="J82" s="11">
        <f t="shared" si="0"/>
        <v>1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30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4</v>
      </c>
      <c r="D83" s="11">
        <f t="shared" si="1"/>
        <v>0</v>
      </c>
      <c r="E83" s="11">
        <f t="shared" si="1"/>
        <v>0</v>
      </c>
      <c r="F83" s="11">
        <f t="shared" si="1"/>
        <v>2</v>
      </c>
      <c r="G83" s="11">
        <f t="shared" si="1"/>
        <v>1</v>
      </c>
      <c r="H83" s="11">
        <f t="shared" si="1"/>
        <v>0</v>
      </c>
      <c r="I83" s="11">
        <f t="shared" si="1"/>
        <v>2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10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1</v>
      </c>
      <c r="K84" s="11">
        <f t="shared" si="3"/>
        <v>0</v>
      </c>
      <c r="L84" s="11">
        <f t="shared" si="3"/>
        <v>0</v>
      </c>
      <c r="M84" s="11">
        <f t="shared" si="3"/>
        <v>2</v>
      </c>
      <c r="N84" s="11">
        <f t="shared" si="2"/>
        <v>3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11</v>
      </c>
      <c r="D85" s="11">
        <f t="shared" si="4"/>
        <v>4</v>
      </c>
      <c r="E85" s="11">
        <f t="shared" si="4"/>
        <v>0</v>
      </c>
      <c r="F85" s="11">
        <f t="shared" si="4"/>
        <v>3</v>
      </c>
      <c r="G85" s="11">
        <f t="shared" si="4"/>
        <v>4</v>
      </c>
      <c r="H85" s="11">
        <f t="shared" si="4"/>
        <v>13</v>
      </c>
      <c r="I85" s="11">
        <f t="shared" si="4"/>
        <v>3</v>
      </c>
      <c r="J85" s="11">
        <f t="shared" si="4"/>
        <v>2</v>
      </c>
      <c r="K85" s="11">
        <f t="shared" si="4"/>
        <v>0</v>
      </c>
      <c r="L85" s="11">
        <f t="shared" si="4"/>
        <v>1</v>
      </c>
      <c r="M85" s="11">
        <f t="shared" si="4"/>
        <v>2</v>
      </c>
      <c r="N85" s="11">
        <f t="shared" si="4"/>
        <v>43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57" zoomScaleNormal="57" workbookViewId="0">
      <pane ySplit="2" topLeftCell="A3" activePane="bottomLeft" state="frozen"/>
      <selection pane="bottomLeft" activeCell="H19" sqref="H19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2</v>
      </c>
      <c r="H3" s="7"/>
      <c r="I3" s="8"/>
      <c r="J3" s="8"/>
      <c r="K3" s="7"/>
      <c r="L3" s="8"/>
      <c r="M3" s="8"/>
      <c r="N3" s="2" t="s">
        <v>15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50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52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32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>
        <v>1</v>
      </c>
      <c r="K7" s="7"/>
      <c r="L7" s="8"/>
      <c r="M7" s="8"/>
      <c r="N7" s="2" t="s">
        <v>53</v>
      </c>
    </row>
    <row r="8" spans="1:17" x14ac:dyDescent="0.25">
      <c r="A8" s="19" t="s">
        <v>8</v>
      </c>
      <c r="B8" s="7">
        <v>3</v>
      </c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18</v>
      </c>
    </row>
    <row r="9" spans="1:17" x14ac:dyDescent="0.25">
      <c r="A9" s="19" t="s">
        <v>8</v>
      </c>
      <c r="B9" s="7"/>
      <c r="C9" s="8">
        <v>6</v>
      </c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55</v>
      </c>
    </row>
    <row r="10" spans="1:17" x14ac:dyDescent="0.25">
      <c r="A10" s="19" t="s">
        <v>8</v>
      </c>
      <c r="B10" s="7">
        <v>2</v>
      </c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56</v>
      </c>
    </row>
    <row r="11" spans="1:17" x14ac:dyDescent="0.25">
      <c r="A11" s="19" t="s">
        <v>8</v>
      </c>
      <c r="B11" s="7"/>
      <c r="C11" s="8">
        <v>1</v>
      </c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58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>
        <v>8</v>
      </c>
      <c r="I12" s="8"/>
      <c r="J12" s="8"/>
      <c r="K12" s="7"/>
      <c r="L12" s="8"/>
      <c r="M12" s="8"/>
      <c r="N12" s="2" t="s">
        <v>17</v>
      </c>
    </row>
    <row r="13" spans="1:17" x14ac:dyDescent="0.25">
      <c r="A13" s="19" t="s">
        <v>8</v>
      </c>
      <c r="B13" s="7"/>
      <c r="C13" s="8">
        <v>1</v>
      </c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57</v>
      </c>
    </row>
    <row r="14" spans="1:17" x14ac:dyDescent="0.25">
      <c r="A14" s="19" t="s">
        <v>8</v>
      </c>
      <c r="B14" s="7">
        <v>1</v>
      </c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25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>
        <v>5</v>
      </c>
      <c r="I15" s="8"/>
      <c r="J15" s="8"/>
      <c r="K15" s="7"/>
      <c r="L15" s="8"/>
      <c r="M15" s="8"/>
      <c r="N15" s="2" t="s">
        <v>17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>
        <v>1</v>
      </c>
      <c r="I16" s="8"/>
      <c r="J16" s="8"/>
      <c r="K16" s="7"/>
      <c r="L16" s="8"/>
      <c r="M16" s="8"/>
      <c r="N16" s="2" t="s">
        <v>21</v>
      </c>
    </row>
    <row r="17" spans="1:14" x14ac:dyDescent="0.25">
      <c r="A17" s="19" t="s">
        <v>8</v>
      </c>
      <c r="B17" s="7"/>
      <c r="C17" s="8"/>
      <c r="D17" s="8">
        <v>2</v>
      </c>
      <c r="E17" s="7"/>
      <c r="F17" s="8"/>
      <c r="G17" s="8"/>
      <c r="H17" s="7"/>
      <c r="I17" s="8"/>
      <c r="J17" s="8"/>
      <c r="K17" s="7"/>
      <c r="L17" s="8"/>
      <c r="M17" s="8"/>
      <c r="N17" s="2" t="s">
        <v>57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>
        <v>1</v>
      </c>
      <c r="K18" s="7"/>
      <c r="L18" s="8"/>
      <c r="M18" s="8"/>
      <c r="N18" s="2" t="s">
        <v>62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>
        <v>1</v>
      </c>
      <c r="I19" s="8"/>
      <c r="J19" s="8"/>
      <c r="K19" s="7"/>
      <c r="L19" s="8"/>
      <c r="M19" s="8"/>
      <c r="N19" s="2" t="s">
        <v>17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54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57</v>
      </c>
    </row>
    <row r="43" spans="1:14" x14ac:dyDescent="0.25">
      <c r="A43" s="18" t="s">
        <v>9</v>
      </c>
      <c r="B43" s="7"/>
      <c r="E43" s="7"/>
      <c r="H43" s="7"/>
      <c r="K43" s="7"/>
      <c r="L43">
        <v>1</v>
      </c>
      <c r="N43" s="2" t="s">
        <v>59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60</v>
      </c>
    </row>
    <row r="45" spans="1:14" x14ac:dyDescent="0.25">
      <c r="A45" s="18" t="s">
        <v>9</v>
      </c>
      <c r="B45" s="7"/>
      <c r="D45">
        <v>1</v>
      </c>
      <c r="E45" s="7"/>
      <c r="H45" s="7"/>
      <c r="K45" s="7"/>
      <c r="N45" s="2" t="s">
        <v>13</v>
      </c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>
        <v>1</v>
      </c>
      <c r="I71" s="13"/>
      <c r="J71" s="13"/>
      <c r="K71" s="14"/>
      <c r="L71" s="13"/>
      <c r="M71" s="13"/>
      <c r="N71" s="14" t="s">
        <v>61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6</v>
      </c>
      <c r="C82" s="11">
        <f t="shared" ref="C82:M82" si="0">SUM(C3:C40)</f>
        <v>8</v>
      </c>
      <c r="D82" s="11">
        <f t="shared" si="0"/>
        <v>2</v>
      </c>
      <c r="E82" s="11">
        <f t="shared" si="0"/>
        <v>0</v>
      </c>
      <c r="F82" s="11">
        <f t="shared" si="0"/>
        <v>0</v>
      </c>
      <c r="G82" s="11">
        <f t="shared" si="0"/>
        <v>5</v>
      </c>
      <c r="H82" s="11">
        <f t="shared" si="0"/>
        <v>15</v>
      </c>
      <c r="I82" s="11">
        <f t="shared" si="0"/>
        <v>0</v>
      </c>
      <c r="J82" s="11">
        <f t="shared" si="0"/>
        <v>2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38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1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5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1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6</v>
      </c>
      <c r="C85" s="11">
        <f t="shared" ref="C85:N85" si="4">SUM(C82:C84)</f>
        <v>10</v>
      </c>
      <c r="D85" s="11">
        <f t="shared" si="4"/>
        <v>3</v>
      </c>
      <c r="E85" s="11">
        <f t="shared" si="4"/>
        <v>0</v>
      </c>
      <c r="F85" s="11">
        <f t="shared" si="4"/>
        <v>1</v>
      </c>
      <c r="G85" s="11">
        <f t="shared" si="4"/>
        <v>5</v>
      </c>
      <c r="H85" s="11">
        <f t="shared" si="4"/>
        <v>16</v>
      </c>
      <c r="I85" s="11">
        <f t="shared" si="4"/>
        <v>0</v>
      </c>
      <c r="J85" s="11">
        <f t="shared" si="4"/>
        <v>2</v>
      </c>
      <c r="K85" s="11">
        <f t="shared" si="4"/>
        <v>0</v>
      </c>
      <c r="L85" s="11">
        <f t="shared" si="4"/>
        <v>1</v>
      </c>
      <c r="M85" s="11">
        <f t="shared" si="4"/>
        <v>0</v>
      </c>
      <c r="N85" s="11">
        <f t="shared" si="4"/>
        <v>44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60" zoomScaleNormal="60" workbookViewId="0">
      <pane ySplit="2" topLeftCell="A3" activePane="bottomLeft" state="frozen"/>
      <selection pane="bottomLeft" activeCell="H13" sqref="H13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>
        <v>1</v>
      </c>
      <c r="K3" s="7"/>
      <c r="L3" s="8"/>
      <c r="M3" s="8"/>
      <c r="N3" s="2" t="s">
        <v>63</v>
      </c>
      <c r="Q3" t="s">
        <v>9</v>
      </c>
    </row>
    <row r="4" spans="1:17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64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66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>
        <v>1</v>
      </c>
      <c r="F6" s="8"/>
      <c r="G6" s="8"/>
      <c r="H6" s="7"/>
      <c r="I6" s="8"/>
      <c r="J6" s="8"/>
      <c r="K6" s="7"/>
      <c r="L6" s="8"/>
      <c r="M6" s="8"/>
      <c r="N6" s="2" t="s">
        <v>67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69</v>
      </c>
    </row>
    <row r="8" spans="1:17" x14ac:dyDescent="0.25">
      <c r="A8" s="19" t="s">
        <v>8</v>
      </c>
      <c r="B8" s="7">
        <v>6</v>
      </c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13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>
        <v>1</v>
      </c>
      <c r="I9" s="8"/>
      <c r="J9" s="8"/>
      <c r="K9" s="7"/>
      <c r="L9" s="8"/>
      <c r="M9" s="8"/>
      <c r="N9" s="2" t="s">
        <v>17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1</v>
      </c>
      <c r="I10" s="8"/>
      <c r="J10" s="8"/>
      <c r="K10" s="7"/>
      <c r="L10" s="8"/>
      <c r="M10" s="8"/>
      <c r="N10" s="2" t="s">
        <v>73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4</v>
      </c>
      <c r="I11" s="8"/>
      <c r="J11" s="8"/>
      <c r="K11" s="7"/>
      <c r="L11" s="8"/>
      <c r="M11" s="8"/>
      <c r="N11" s="2" t="s">
        <v>21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>
        <v>1</v>
      </c>
      <c r="I12" s="8"/>
      <c r="J12" s="8"/>
      <c r="K12" s="7"/>
      <c r="L12" s="8"/>
      <c r="M12" s="8"/>
      <c r="N12" s="2" t="s">
        <v>74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2</v>
      </c>
      <c r="I13" s="8"/>
      <c r="J13" s="8"/>
      <c r="K13" s="7"/>
      <c r="L13" s="8"/>
      <c r="M13" s="8"/>
      <c r="N13" s="2" t="s">
        <v>76</v>
      </c>
    </row>
    <row r="14" spans="1:17" x14ac:dyDescent="0.25">
      <c r="A14" s="19" t="s">
        <v>8</v>
      </c>
      <c r="B14" s="7"/>
      <c r="C14" s="8">
        <v>1</v>
      </c>
      <c r="D14" s="8"/>
      <c r="E14" s="7"/>
      <c r="F14" s="8"/>
      <c r="G14" s="8"/>
      <c r="H14" s="7"/>
      <c r="I14" s="8"/>
      <c r="J14" s="8"/>
      <c r="L14" s="8"/>
      <c r="M14" s="8"/>
      <c r="N14" s="2" t="s">
        <v>77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>
        <v>1</v>
      </c>
      <c r="I15" s="8"/>
      <c r="J15" s="8"/>
      <c r="K15" s="7"/>
      <c r="L15" s="8"/>
      <c r="M15" s="8"/>
      <c r="N15" s="2" t="s">
        <v>78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>
        <v>1</v>
      </c>
      <c r="L16" s="8"/>
      <c r="M16" s="8"/>
      <c r="N16" s="2" t="s">
        <v>79</v>
      </c>
    </row>
    <row r="17" spans="1:14" x14ac:dyDescent="0.25">
      <c r="A17" s="19" t="s">
        <v>8</v>
      </c>
      <c r="B17" s="7"/>
      <c r="C17" s="8">
        <v>1</v>
      </c>
      <c r="D17" s="8"/>
      <c r="E17" s="7"/>
      <c r="F17" s="8"/>
      <c r="G17" s="8"/>
      <c r="H17" s="7"/>
      <c r="I17" s="8"/>
      <c r="J17" s="8"/>
      <c r="K17" s="7"/>
      <c r="L17" s="8"/>
      <c r="M17" s="8"/>
      <c r="N17" s="2" t="s">
        <v>80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68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60</v>
      </c>
    </row>
    <row r="43" spans="1:14" x14ac:dyDescent="0.25">
      <c r="A43" s="18" t="s">
        <v>9</v>
      </c>
      <c r="B43" s="7"/>
      <c r="C43">
        <v>2</v>
      </c>
      <c r="E43" s="7"/>
      <c r="H43" s="7"/>
      <c r="K43" s="7"/>
      <c r="N43" s="2" t="s">
        <v>13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72</v>
      </c>
    </row>
    <row r="45" spans="1:14" x14ac:dyDescent="0.25">
      <c r="A45" s="18" t="s">
        <v>9</v>
      </c>
      <c r="B45" s="7"/>
      <c r="C45">
        <v>1</v>
      </c>
      <c r="E45" s="7"/>
      <c r="H45" s="7"/>
      <c r="K45" s="7"/>
      <c r="N45" s="2" t="s">
        <v>16</v>
      </c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4</v>
      </c>
      <c r="N71" s="14" t="s">
        <v>12</v>
      </c>
    </row>
    <row r="72" spans="1:14" x14ac:dyDescent="0.25">
      <c r="A72" s="16" t="s">
        <v>3</v>
      </c>
      <c r="B72" s="2"/>
      <c r="D72">
        <v>1</v>
      </c>
      <c r="E72" s="2"/>
      <c r="H72" s="2"/>
      <c r="K72" s="2">
        <v>1</v>
      </c>
      <c r="N72" s="2" t="s">
        <v>65</v>
      </c>
    </row>
    <row r="73" spans="1:14" x14ac:dyDescent="0.25">
      <c r="A73" s="16" t="s">
        <v>3</v>
      </c>
      <c r="B73" s="2"/>
      <c r="E73" s="2"/>
      <c r="H73" s="2"/>
      <c r="K73" s="2"/>
      <c r="N73" s="2" t="s">
        <v>70</v>
      </c>
    </row>
    <row r="74" spans="1:14" x14ac:dyDescent="0.25">
      <c r="A74" s="16" t="s">
        <v>3</v>
      </c>
      <c r="B74" s="2"/>
      <c r="E74" s="2"/>
      <c r="H74" s="2"/>
      <c r="K74" s="2"/>
      <c r="L74">
        <v>1</v>
      </c>
      <c r="N74" s="2" t="s">
        <v>71</v>
      </c>
    </row>
    <row r="75" spans="1:14" x14ac:dyDescent="0.25">
      <c r="A75" s="16" t="s">
        <v>3</v>
      </c>
      <c r="B75" s="2"/>
      <c r="E75" s="2"/>
      <c r="H75" s="2"/>
      <c r="K75" s="2"/>
      <c r="L75">
        <v>1</v>
      </c>
      <c r="N75" s="2" t="s">
        <v>75</v>
      </c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6</v>
      </c>
      <c r="C82" s="11">
        <f t="shared" ref="C82:M82" si="0">SUM(C3:C40)</f>
        <v>2</v>
      </c>
      <c r="D82" s="11">
        <f t="shared" si="0"/>
        <v>1</v>
      </c>
      <c r="E82" s="11">
        <f t="shared" si="0"/>
        <v>1</v>
      </c>
      <c r="F82" s="11">
        <f t="shared" si="0"/>
        <v>0</v>
      </c>
      <c r="G82" s="11">
        <f t="shared" si="0"/>
        <v>1</v>
      </c>
      <c r="H82" s="11">
        <f t="shared" si="0"/>
        <v>10</v>
      </c>
      <c r="I82" s="11">
        <f t="shared" si="0"/>
        <v>0</v>
      </c>
      <c r="J82" s="11">
        <f t="shared" si="0"/>
        <v>1</v>
      </c>
      <c r="K82" s="11">
        <f t="shared" si="0"/>
        <v>1</v>
      </c>
      <c r="L82" s="11">
        <f t="shared" si="0"/>
        <v>0</v>
      </c>
      <c r="M82" s="11">
        <f t="shared" si="0"/>
        <v>0</v>
      </c>
      <c r="N82" s="11">
        <f>SUM(B82:M82)</f>
        <v>23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4</v>
      </c>
      <c r="D83" s="11">
        <f t="shared" si="1"/>
        <v>0</v>
      </c>
      <c r="E83" s="11">
        <f t="shared" si="1"/>
        <v>0</v>
      </c>
      <c r="F83" s="11">
        <f t="shared" si="1"/>
        <v>2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6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1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1</v>
      </c>
      <c r="L84" s="11">
        <f t="shared" si="3"/>
        <v>2</v>
      </c>
      <c r="M84" s="11">
        <f t="shared" si="3"/>
        <v>4</v>
      </c>
      <c r="N84" s="11">
        <f t="shared" si="2"/>
        <v>8</v>
      </c>
    </row>
    <row r="85" spans="1:14" x14ac:dyDescent="0.25">
      <c r="A85" t="s">
        <v>10</v>
      </c>
      <c r="B85" s="11">
        <f>SUM(B82:B84)</f>
        <v>6</v>
      </c>
      <c r="C85" s="11">
        <f t="shared" ref="C85:N85" si="4">SUM(C82:C84)</f>
        <v>6</v>
      </c>
      <c r="D85" s="11">
        <f t="shared" si="4"/>
        <v>2</v>
      </c>
      <c r="E85" s="11">
        <f t="shared" si="4"/>
        <v>1</v>
      </c>
      <c r="F85" s="11">
        <f t="shared" si="4"/>
        <v>2</v>
      </c>
      <c r="G85" s="11">
        <f t="shared" si="4"/>
        <v>1</v>
      </c>
      <c r="H85" s="11">
        <f t="shared" si="4"/>
        <v>10</v>
      </c>
      <c r="I85" s="11">
        <f t="shared" si="4"/>
        <v>0</v>
      </c>
      <c r="J85" s="11">
        <f t="shared" si="4"/>
        <v>1</v>
      </c>
      <c r="K85" s="11">
        <f t="shared" si="4"/>
        <v>2</v>
      </c>
      <c r="L85" s="11">
        <f t="shared" si="4"/>
        <v>2</v>
      </c>
      <c r="M85" s="11">
        <f t="shared" si="4"/>
        <v>4</v>
      </c>
      <c r="N85" s="11">
        <f t="shared" si="4"/>
        <v>37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topLeftCell="F1" zoomScale="80" zoomScaleNormal="80" workbookViewId="0">
      <pane ySplit="2" topLeftCell="A3" activePane="bottomLeft" state="frozen"/>
      <selection pane="bottomLeft" activeCell="L33" sqref="L3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13</v>
      </c>
      <c r="Q3" t="s">
        <v>9</v>
      </c>
    </row>
    <row r="4" spans="1:17" x14ac:dyDescent="0.25">
      <c r="A4" s="19" t="s">
        <v>8</v>
      </c>
      <c r="B4" s="7"/>
      <c r="C4" s="8"/>
      <c r="D4" s="8">
        <v>2</v>
      </c>
      <c r="E4" s="7"/>
      <c r="F4" s="8"/>
      <c r="G4" s="8"/>
      <c r="H4" s="7"/>
      <c r="I4" s="8"/>
      <c r="J4" s="8"/>
      <c r="K4" s="7"/>
      <c r="L4" s="8"/>
      <c r="M4" s="8"/>
      <c r="N4" s="2" t="s">
        <v>29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>
        <v>1</v>
      </c>
      <c r="N5" s="2" t="s">
        <v>42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>
        <v>3</v>
      </c>
      <c r="I6" s="8"/>
      <c r="J6" s="8"/>
      <c r="K6" s="7"/>
      <c r="L6" s="8"/>
      <c r="M6" s="8"/>
      <c r="N6" s="2" t="s">
        <v>17</v>
      </c>
    </row>
    <row r="7" spans="1:17" x14ac:dyDescent="0.25">
      <c r="A7" s="19" t="s">
        <v>8</v>
      </c>
      <c r="B7" s="7"/>
      <c r="C7" s="8">
        <v>1</v>
      </c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83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1</v>
      </c>
      <c r="I8" s="8"/>
      <c r="J8" s="8"/>
      <c r="K8" s="7"/>
      <c r="L8" s="8"/>
      <c r="M8" s="8"/>
      <c r="N8" s="2" t="s">
        <v>21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>
        <v>2</v>
      </c>
      <c r="I9" s="8"/>
      <c r="J9" s="8"/>
      <c r="K9" s="7"/>
      <c r="L9" s="8"/>
      <c r="M9" s="8"/>
      <c r="N9" s="2" t="s">
        <v>88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1</v>
      </c>
      <c r="I10" s="8"/>
      <c r="J10" s="8"/>
      <c r="K10" s="7"/>
      <c r="L10" s="8"/>
      <c r="M10" s="8"/>
      <c r="N10" s="2" t="s">
        <v>89</v>
      </c>
    </row>
    <row r="11" spans="1:17" x14ac:dyDescent="0.25">
      <c r="A11" s="19" t="s">
        <v>8</v>
      </c>
      <c r="B11" s="7">
        <v>1</v>
      </c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90</v>
      </c>
    </row>
    <row r="12" spans="1:17" x14ac:dyDescent="0.25">
      <c r="A12" s="19" t="s">
        <v>8</v>
      </c>
      <c r="B12" s="7">
        <v>1</v>
      </c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91</v>
      </c>
    </row>
    <row r="13" spans="1:17" x14ac:dyDescent="0.25">
      <c r="A13" s="19" t="s">
        <v>8</v>
      </c>
      <c r="B13" s="7">
        <v>1</v>
      </c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92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>
        <v>1</v>
      </c>
      <c r="I14" s="8"/>
      <c r="J14" s="8"/>
      <c r="K14" s="7"/>
      <c r="L14" s="8"/>
      <c r="M14" s="8"/>
      <c r="N14" s="2" t="s">
        <v>93</v>
      </c>
    </row>
    <row r="15" spans="1:17" x14ac:dyDescent="0.25">
      <c r="A15" s="19" t="s">
        <v>8</v>
      </c>
      <c r="B15" s="7"/>
      <c r="C15" s="8"/>
      <c r="D15" s="8"/>
      <c r="E15" s="7"/>
      <c r="F15" s="8">
        <v>1</v>
      </c>
      <c r="G15" s="8"/>
      <c r="H15" s="7"/>
      <c r="I15" s="8"/>
      <c r="J15" s="8"/>
      <c r="K15" s="7"/>
      <c r="L15" s="8"/>
      <c r="M15" s="8"/>
      <c r="N15" s="2" t="s">
        <v>94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81</v>
      </c>
    </row>
    <row r="42" spans="1:14" x14ac:dyDescent="0.25">
      <c r="A42" s="18" t="s">
        <v>9</v>
      </c>
      <c r="B42" s="7"/>
      <c r="D42">
        <v>1</v>
      </c>
      <c r="E42" s="7"/>
      <c r="H42" s="7"/>
      <c r="K42" s="7"/>
      <c r="N42" s="2" t="s">
        <v>82</v>
      </c>
    </row>
    <row r="43" spans="1:14" x14ac:dyDescent="0.25">
      <c r="A43" s="18" t="s">
        <v>9</v>
      </c>
      <c r="B43" s="7">
        <v>3</v>
      </c>
      <c r="E43" s="7"/>
      <c r="H43" s="7"/>
      <c r="K43" s="7"/>
      <c r="N43" s="2" t="s">
        <v>85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>
        <v>529</v>
      </c>
    </row>
    <row r="45" spans="1:14" x14ac:dyDescent="0.25">
      <c r="A45" s="18" t="s">
        <v>9</v>
      </c>
      <c r="B45" s="7"/>
      <c r="E45" s="7"/>
      <c r="H45" s="7"/>
      <c r="K45" s="7">
        <v>2</v>
      </c>
      <c r="N45" s="2" t="s">
        <v>87</v>
      </c>
    </row>
    <row r="46" spans="1:14" x14ac:dyDescent="0.25">
      <c r="A46" s="18" t="s">
        <v>9</v>
      </c>
      <c r="B46" s="7">
        <v>1</v>
      </c>
      <c r="E46" s="7"/>
      <c r="H46" s="7"/>
      <c r="K46" s="7"/>
      <c r="N46" s="2" t="s">
        <v>13</v>
      </c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2</v>
      </c>
      <c r="N71" s="14" t="s">
        <v>12</v>
      </c>
    </row>
    <row r="72" spans="1:14" x14ac:dyDescent="0.25">
      <c r="A72" s="16" t="s">
        <v>3</v>
      </c>
      <c r="B72" s="2"/>
      <c r="E72" s="2"/>
      <c r="H72" s="2"/>
      <c r="K72" s="2">
        <v>1</v>
      </c>
      <c r="N72" s="2" t="s">
        <v>84</v>
      </c>
    </row>
    <row r="73" spans="1:14" x14ac:dyDescent="0.25">
      <c r="A73" s="16" t="s">
        <v>3</v>
      </c>
      <c r="B73" s="2"/>
      <c r="E73" s="2"/>
      <c r="H73" s="2"/>
      <c r="K73" s="2"/>
      <c r="L73">
        <v>1</v>
      </c>
      <c r="N73" s="2" t="s">
        <v>86</v>
      </c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3</v>
      </c>
      <c r="C82" s="11">
        <f t="shared" ref="C82:M82" si="0">SUM(C3:C40)</f>
        <v>1</v>
      </c>
      <c r="D82" s="11">
        <f t="shared" si="0"/>
        <v>3</v>
      </c>
      <c r="E82" s="11">
        <f t="shared" si="0"/>
        <v>0</v>
      </c>
      <c r="F82" s="11">
        <f t="shared" si="0"/>
        <v>1</v>
      </c>
      <c r="G82" s="11">
        <f t="shared" si="0"/>
        <v>0</v>
      </c>
      <c r="H82" s="11">
        <f t="shared" si="0"/>
        <v>8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1</v>
      </c>
      <c r="N82" s="11">
        <f>SUM(B82:M82)</f>
        <v>17</v>
      </c>
    </row>
    <row r="83" spans="1:14" x14ac:dyDescent="0.25">
      <c r="A83" t="s">
        <v>9</v>
      </c>
      <c r="B83" s="11">
        <f>SUM(B41:B70)</f>
        <v>4</v>
      </c>
      <c r="C83" s="11">
        <f t="shared" ref="C83:M83" si="1">SUM(C41:C70)</f>
        <v>1</v>
      </c>
      <c r="D83" s="11">
        <f t="shared" si="1"/>
        <v>1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2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9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1</v>
      </c>
      <c r="L84" s="11">
        <f t="shared" si="3"/>
        <v>1</v>
      </c>
      <c r="M84" s="11">
        <f t="shared" si="3"/>
        <v>2</v>
      </c>
      <c r="N84" s="11">
        <f t="shared" si="2"/>
        <v>4</v>
      </c>
    </row>
    <row r="85" spans="1:14" x14ac:dyDescent="0.25">
      <c r="A85" t="s">
        <v>10</v>
      </c>
      <c r="B85" s="11">
        <f>SUM(B82:B84)</f>
        <v>7</v>
      </c>
      <c r="C85" s="11">
        <f t="shared" ref="C85:N85" si="4">SUM(C82:C84)</f>
        <v>2</v>
      </c>
      <c r="D85" s="11">
        <f t="shared" si="4"/>
        <v>4</v>
      </c>
      <c r="E85" s="11">
        <f t="shared" si="4"/>
        <v>0</v>
      </c>
      <c r="F85" s="11">
        <f t="shared" si="4"/>
        <v>2</v>
      </c>
      <c r="G85" s="11">
        <f t="shared" si="4"/>
        <v>0</v>
      </c>
      <c r="H85" s="11">
        <f t="shared" si="4"/>
        <v>8</v>
      </c>
      <c r="I85" s="11">
        <f t="shared" si="4"/>
        <v>0</v>
      </c>
      <c r="J85" s="11">
        <f t="shared" si="4"/>
        <v>0</v>
      </c>
      <c r="K85" s="11">
        <f t="shared" si="4"/>
        <v>3</v>
      </c>
      <c r="L85" s="11">
        <f t="shared" si="4"/>
        <v>1</v>
      </c>
      <c r="M85" s="11">
        <f t="shared" si="4"/>
        <v>3</v>
      </c>
      <c r="N85" s="11">
        <f t="shared" si="4"/>
        <v>30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2020-02-29T00:12:21Z</dcterms:modified>
</cp:coreProperties>
</file>