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March\"/>
    </mc:Choice>
  </mc:AlternateContent>
  <bookViews>
    <workbookView xWindow="0" yWindow="0" windowWidth="16005" windowHeight="987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L85" i="7" l="1"/>
  <c r="C85" i="7"/>
  <c r="L85" i="1"/>
  <c r="C85" i="1"/>
  <c r="C85" i="4"/>
  <c r="C85" i="5"/>
  <c r="N82" i="5"/>
  <c r="B85" i="5"/>
  <c r="I85" i="7"/>
  <c r="E85" i="1"/>
  <c r="I85" i="1"/>
  <c r="M85" i="1"/>
  <c r="N82" i="7"/>
  <c r="N83" i="7"/>
  <c r="F85" i="7"/>
  <c r="J85" i="7"/>
  <c r="N84" i="7"/>
  <c r="F85" i="5"/>
  <c r="M85" i="7"/>
  <c r="E85" i="4"/>
  <c r="I85" i="4"/>
  <c r="M85" i="4"/>
  <c r="N82" i="1"/>
  <c r="B85" i="1"/>
  <c r="F85" i="1"/>
  <c r="J85" i="1"/>
  <c r="N84" i="1"/>
  <c r="J85" i="5"/>
  <c r="E85" i="7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<sst xmlns="http://schemas.openxmlformats.org/spreadsheetml/2006/main" count="648" uniqueCount="69">
  <si>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</si>
  <si>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</si>
  <si>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</si>
  <si>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</si>
  <si>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</si>
  <si>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</si>
  <si>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</si>
  <si>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</si>
  <si>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</si>
  <si>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</si>
  <si>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</si>
  <si>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scu act deatil vs pay site/ aid disbursement</t>
  </si>
  <si>
    <t>student employment</t>
  </si>
  <si>
    <t>refund</t>
  </si>
  <si>
    <t>pmt may be a bit late</t>
  </si>
  <si>
    <t>COVID withdrawal, pmt refunds</t>
  </si>
  <si>
    <t>how to make online payment</t>
  </si>
  <si>
    <t>FERPA and loans</t>
  </si>
  <si>
    <t>how to add ecp course</t>
  </si>
  <si>
    <t>housing refunds</t>
  </si>
  <si>
    <t>fin aid award n/a</t>
  </si>
  <si>
    <t>pay site vs act detail page</t>
  </si>
  <si>
    <t>prepay hold a student please</t>
  </si>
  <si>
    <t>COVID housing refunds and pay plan assistance</t>
  </si>
  <si>
    <t>pmts</t>
  </si>
  <si>
    <t>cristo rey</t>
  </si>
  <si>
    <t>loan adjustments</t>
  </si>
  <si>
    <t xml:space="preserve">donor </t>
  </si>
  <si>
    <t>COVID housing</t>
  </si>
  <si>
    <t>COVID move out</t>
  </si>
  <si>
    <t>COVID payment due</t>
  </si>
  <si>
    <t>pay plan</t>
  </si>
  <si>
    <t>loans, refund</t>
  </si>
  <si>
    <t>how much do I owe</t>
  </si>
  <si>
    <t>notetaker</t>
  </si>
  <si>
    <t>billing statements</t>
  </si>
  <si>
    <t>COVID tuition reductions</t>
  </si>
  <si>
    <t>aid offered to OMBA</t>
  </si>
  <si>
    <t>COVID housing move out</t>
  </si>
  <si>
    <t>when will aid disburse and when can I request refund</t>
  </si>
  <si>
    <t>billing</t>
  </si>
  <si>
    <t>bills</t>
  </si>
  <si>
    <t>1098t</t>
  </si>
  <si>
    <t>laon adjustments</t>
  </si>
  <si>
    <t>appeal</t>
  </si>
  <si>
    <t>eclude housing from balance due</t>
  </si>
  <si>
    <t>returning stuudet</t>
  </si>
  <si>
    <t>how refund would work</t>
  </si>
  <si>
    <t>loans</t>
  </si>
  <si>
    <t>housing ref AND  what should I pay</t>
  </si>
  <si>
    <t>tuition reduction info</t>
  </si>
  <si>
    <t>when to add classes</t>
  </si>
  <si>
    <t>pay site info</t>
  </si>
  <si>
    <t>Covid outbreak refunds</t>
  </si>
  <si>
    <t>COVID bill due</t>
  </si>
  <si>
    <t>COVID health insurance</t>
  </si>
  <si>
    <t>refund info</t>
  </si>
  <si>
    <t>call for trista</t>
  </si>
  <si>
    <t>1098t info</t>
  </si>
  <si>
    <t>pmt plan info</t>
  </si>
  <si>
    <t>ENGR TA</t>
  </si>
  <si>
    <t>COVID housing and fa refund</t>
  </si>
  <si>
    <t>COVID bill</t>
  </si>
  <si>
    <t>COVID pay deadline</t>
  </si>
  <si>
    <t>summer reg and fa</t>
  </si>
  <si>
    <t>COVIF health ins</t>
  </si>
  <si>
    <t>COVID refunds</t>
  </si>
  <si>
    <t>COVID meal point for winter freaking out</t>
  </si>
  <si>
    <t>okg me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</si>
</sst>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50" zoomScaleNormal="50" workbookViewId="0">
      <pane ySplit="2" topLeftCell="A36" activePane="bottomLeft" state="frozen"/>
      <selection pane="bottomLeft" activeCell="N72" sqref="N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>
        <v>3</v>
      </c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>
        <v>50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17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C44">
        <v>7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27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50</v>
      </c>
      <c r="C82" s="11">
        <f t="shared" ref="C82:M82" si="0">SUM(C3:C40)</f>
        <v>0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65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50</v>
      </c>
      <c r="C85" s="11">
        <f t="shared" ref="C85:N85" si="4">SUM(C82:C84)</f>
        <v>9</v>
      </c>
      <c r="D85" s="11">
        <f t="shared" si="4"/>
        <v>7</v>
      </c>
      <c r="E85" s="11">
        <f t="shared" si="4"/>
        <v>0</v>
      </c>
      <c r="F85" s="11">
        <f t="shared" si="4"/>
        <v>3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77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55" zoomScaleNormal="55" workbookViewId="0">
      <pane ySplit="2" topLeftCell="A3" activePane="bottomLeft" state="frozen"/>
      <selection pane="bottomLeft" activeCell="H33" sqref="H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>
        <v>3</v>
      </c>
      <c r="E3" s="7"/>
      <c r="F3" s="8"/>
      <c r="G3" s="8"/>
      <c r="H3" s="7"/>
      <c r="I3" s="8"/>
      <c r="J3" s="8"/>
      <c r="K3" s="7"/>
      <c r="L3" s="8">
        <v>3</v>
      </c>
      <c r="M3" s="8">
        <v>3</v>
      </c>
      <c r="N3" s="2" t="s">
        <v>28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34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29</v>
      </c>
    </row>
    <row r="42" spans="1:14" x14ac:dyDescent="0.25">
      <c r="A42" s="18" t="s">
        <v>9</v>
      </c>
      <c r="B42" s="7"/>
      <c r="C42">
        <v>6</v>
      </c>
      <c r="E42" s="7"/>
      <c r="H42" s="7"/>
      <c r="K42" s="7"/>
      <c r="N42" s="2" t="s">
        <v>30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31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33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10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3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15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6</v>
      </c>
      <c r="M85" s="11">
        <f t="shared" si="4"/>
        <v>3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15" activePane="bottomLeft" state="frozen"/>
      <selection pane="bottomLeft" activeCell="C42" sqref="C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>
        <v>8</v>
      </c>
      <c r="E7" s="7"/>
      <c r="F7" s="8"/>
      <c r="G7" s="8"/>
      <c r="H7" s="7"/>
      <c r="I7" s="8"/>
      <c r="J7" s="8"/>
      <c r="K7" s="7"/>
      <c r="L7" s="8"/>
      <c r="M7" s="8"/>
      <c r="N7" s="2" t="s">
        <v>45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46</v>
      </c>
    </row>
    <row r="9" spans="1:17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47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48</v>
      </c>
    </row>
    <row r="11" spans="1:17" x14ac:dyDescent="0.25">
      <c r="A11" s="19" t="s">
        <v>8</v>
      </c>
      <c r="B11" s="7"/>
      <c r="C11" s="8"/>
      <c r="D11" s="8">
        <v>6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C42">
        <v>2</v>
      </c>
      <c r="D42">
        <v>5</v>
      </c>
      <c r="E42" s="7"/>
      <c r="H42" s="7"/>
      <c r="K42" s="7"/>
      <c r="N42" s="2" t="s">
        <v>40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50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52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18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5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23</v>
      </c>
      <c r="E85" s="11">
        <f t="shared" si="4"/>
        <v>0</v>
      </c>
      <c r="F85" s="11">
        <f t="shared" si="4"/>
        <v>2</v>
      </c>
      <c r="G85" s="11">
        <f t="shared" si="4"/>
        <v>4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5" activePane="bottomLeft" state="frozen"/>
      <selection pane="bottomLeft" activeCell="C44" sqref="C4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6</v>
      </c>
      <c r="E3" s="7"/>
      <c r="F3" s="8"/>
      <c r="G3" s="8"/>
      <c r="H3" s="7"/>
      <c r="I3" s="8"/>
      <c r="J3" s="8"/>
      <c r="K3" s="7"/>
      <c r="L3" s="8"/>
      <c r="M3" s="8"/>
      <c r="N3" s="2" t="s">
        <v>28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5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C42">
        <v>5</v>
      </c>
      <c r="D42">
        <v>2</v>
      </c>
      <c r="E42" s="7"/>
      <c r="H42" s="7"/>
      <c r="K42" s="7"/>
      <c r="N42" s="2" t="s">
        <v>54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55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7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13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M9" sqref="M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>
        <v>3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>
        <v>3</v>
      </c>
      <c r="D7" s="8">
        <v>5</v>
      </c>
      <c r="E7" s="7"/>
      <c r="F7" s="8"/>
      <c r="G7" s="8"/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8</v>
      </c>
      <c r="D41" s="13"/>
      <c r="E41" s="12"/>
      <c r="F41" s="13">
        <v>8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D42">
        <v>5</v>
      </c>
      <c r="E42" s="7"/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65</v>
      </c>
    </row>
    <row r="44" spans="1:14" x14ac:dyDescent="0.25">
      <c r="A44" s="18" t="s">
        <v>9</v>
      </c>
      <c r="B44" s="7"/>
      <c r="E44" s="7"/>
      <c r="H44" s="7"/>
      <c r="K44" s="7"/>
      <c r="L44">
        <v>2</v>
      </c>
      <c r="N44" s="2" t="s">
        <v>67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8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5</v>
      </c>
      <c r="E83" s="11">
        <f t="shared" si="1"/>
        <v>0</v>
      </c>
      <c r="F83" s="11">
        <f t="shared" si="1"/>
        <v>8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24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15</v>
      </c>
      <c r="D85" s="11">
        <f t="shared" si="4"/>
        <v>13</v>
      </c>
      <c r="E85" s="11">
        <f t="shared" si="4"/>
        <v>0</v>
      </c>
      <c r="F85" s="11">
        <f t="shared" si="4"/>
        <v>9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dcterms:created xsi:type="dcterms:W3CDTF">2014-03-25T19:17:24Z</dcterms:created>
  <dcterms:modified xsi:type="dcterms:W3CDTF">2020-03-21T00:03:38Z</dcterms:modified>
</cp:coreProperties>
</file>