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Low Desk\2020\March\"/>
    </mc:Choice>
  </mc:AlternateContent>
  <bookViews>
    <workbookView xWindow="390" yWindow="630" windowWidth="27795" windowHeight="12585" firstSheet="2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H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G82" i="7"/>
  <c r="G85" i="7" s="1"/>
  <c r="F82" i="7"/>
  <c r="E82" i="7"/>
  <c r="D82" i="7"/>
  <c r="D85" i="7" s="1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L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M85" i="7" l="1"/>
  <c r="K85" i="4"/>
  <c r="I85" i="1"/>
  <c r="F85" i="7"/>
  <c r="F85" i="5"/>
  <c r="I85" i="4"/>
  <c r="F85" i="1"/>
  <c r="N82" i="5"/>
  <c r="B85" i="5"/>
  <c r="N84" i="5"/>
  <c r="E85" i="4"/>
  <c r="N82" i="1"/>
  <c r="B85" i="1"/>
  <c r="N84" i="1"/>
  <c r="E85" i="7"/>
  <c r="I85" i="5"/>
  <c r="F85" i="4"/>
  <c r="J85" i="5"/>
  <c r="M85" i="4"/>
  <c r="J85" i="1"/>
  <c r="E85" i="5"/>
  <c r="N82" i="4"/>
  <c r="B85" i="4"/>
  <c r="N84" i="4"/>
  <c r="E85" i="1"/>
  <c r="N82" i="7"/>
  <c r="N83" i="7"/>
  <c r="N84" i="7"/>
  <c r="I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4" l="1"/>
  <c r="N85" i="5"/>
  <c r="N85" i="1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<sst xmlns="http://schemas.openxmlformats.org/spreadsheetml/2006/main" count="670" uniqueCount="76">
  <si>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</si>
  <si>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</si>
  <si>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</si>
  <si>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</si>
  <si>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</si>
  <si>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</si>
  <si>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</si>
  <si>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</si>
  <si>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</si>
  <si>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</si>
  <si>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</si>
  <si>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social media</t>
  </si>
  <si>
    <t>loan reinstatement</t>
  </si>
  <si>
    <t>lfee necessary?</t>
  </si>
  <si>
    <t>APPEAL</t>
  </si>
  <si>
    <t>why am I billed twoce for tuition</t>
  </si>
  <si>
    <t>did my check come in yet</t>
  </si>
  <si>
    <t>perm number</t>
  </si>
  <si>
    <t xml:space="preserve">pmt </t>
  </si>
  <si>
    <t>pet to grad</t>
  </si>
  <si>
    <t>what happens to my aid</t>
  </si>
  <si>
    <t xml:space="preserve">gap </t>
  </si>
  <si>
    <t>trasner ugrd applicant prcess, womens advocy, nn degre vs degree</t>
  </si>
  <si>
    <t>how to change minor</t>
  </si>
  <si>
    <t>prepay</t>
  </si>
  <si>
    <t>void my pmt</t>
  </si>
  <si>
    <t>help with cashnet pmt</t>
  </si>
  <si>
    <t>covid one stop hours</t>
  </si>
  <si>
    <t>knights of coloumbus</t>
  </si>
  <si>
    <t>independent study forms</t>
  </si>
  <si>
    <t>time conflict/ adding business class</t>
  </si>
  <si>
    <t>payment deadline</t>
  </si>
  <si>
    <t>graduating early</t>
  </si>
  <si>
    <t>dropped class</t>
  </si>
  <si>
    <t>adding class</t>
  </si>
  <si>
    <t>billing statement</t>
  </si>
  <si>
    <t>payment plan/ cancelling unsub loan</t>
  </si>
  <si>
    <t>1098t</t>
  </si>
  <si>
    <t>business grant</t>
  </si>
  <si>
    <t>transfer credits</t>
  </si>
  <si>
    <t>how to reinstate loans</t>
  </si>
  <si>
    <t>appeal</t>
  </si>
  <si>
    <t>refund</t>
  </si>
  <si>
    <t>call for Koch</t>
  </si>
  <si>
    <t>overlaoding</t>
  </si>
  <si>
    <t>billing</t>
  </si>
  <si>
    <t>ill amount to pay</t>
  </si>
  <si>
    <t>guy compliments hair</t>
  </si>
  <si>
    <t>johnson scholar will health ins be covered</t>
  </si>
  <si>
    <t xml:space="preserve">enrollment ver form </t>
  </si>
  <si>
    <t>pro pet</t>
  </si>
  <si>
    <t>w9s</t>
  </si>
  <si>
    <t xml:space="preserve">have you received the check </t>
  </si>
  <si>
    <t>tuition reduced?</t>
  </si>
  <si>
    <t>COVID  discounts</t>
  </si>
  <si>
    <t>loan adjustment</t>
  </si>
  <si>
    <t>fa n/a</t>
  </si>
  <si>
    <t>pmt</t>
  </si>
  <si>
    <t>bill</t>
  </si>
  <si>
    <t>non degree inquiry</t>
  </si>
  <si>
    <t>pay methods</t>
  </si>
  <si>
    <t>pmt deadline</t>
  </si>
  <si>
    <t>COVID</t>
  </si>
  <si>
    <t>covid</t>
  </si>
  <si>
    <t>tuiion deadline covid</t>
  </si>
  <si>
    <t>dewars</t>
  </si>
  <si>
    <t>flywire</t>
  </si>
  <si>
    <t>mailing address</t>
  </si>
  <si>
    <t>covid billing reductions</t>
  </si>
  <si>
    <t>COVID pay deadline</t>
  </si>
  <si>
    <t>covid special payment</t>
  </si>
  <si>
    <t>covid tuition</t>
  </si>
  <si>
    <t>call for carol</t>
  </si>
  <si>
    <t>VWS</t>
  </si>
  <si>
    <t xml:space="preserve">Dawn refund chcks </t>
  </si>
  <si>
    <t>pay 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</si>
</sst>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60" zoomScaleNormal="60" workbookViewId="0">
      <pane ySplit="2" topLeftCell="A3" activePane="bottomLeft" state="frozen"/>
      <selection pane="bottomLeft" activeCell="E54" sqref="E5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12</v>
      </c>
    </row>
    <row r="4" spans="1:14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13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17</v>
      </c>
    </row>
    <row r="6" spans="1:14" x14ac:dyDescent="0.25">
      <c r="A6" s="19" t="s">
        <v>8</v>
      </c>
      <c r="B6" s="7">
        <v>50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18</v>
      </c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19</v>
      </c>
    </row>
    <row r="8" spans="1:14" x14ac:dyDescent="0.25">
      <c r="A8" s="19" t="s">
        <v>8</v>
      </c>
      <c r="B8" s="7"/>
      <c r="C8" s="8"/>
      <c r="D8" s="8"/>
      <c r="E8" s="7">
        <v>2</v>
      </c>
      <c r="F8" s="8"/>
      <c r="G8" s="8"/>
      <c r="H8" s="7"/>
      <c r="I8" s="8"/>
      <c r="J8" s="8"/>
      <c r="K8" s="7"/>
      <c r="L8" s="8"/>
      <c r="M8" s="8"/>
      <c r="N8" s="2" t="s">
        <v>20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21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>
        <v>1</v>
      </c>
      <c r="L10" s="8"/>
      <c r="M10" s="8"/>
      <c r="N10" s="2" t="s">
        <v>22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>
        <v>1</v>
      </c>
      <c r="J11" s="8"/>
      <c r="K11" s="7"/>
      <c r="L11" s="8"/>
      <c r="M11" s="8"/>
      <c r="N11" s="2" t="s">
        <v>23</v>
      </c>
    </row>
    <row r="12" spans="1:14" x14ac:dyDescent="0.25">
      <c r="A12" s="19" t="s">
        <v>8</v>
      </c>
      <c r="B12" s="7"/>
      <c r="C12" s="8">
        <v>2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24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14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15</v>
      </c>
    </row>
    <row r="43" spans="1:14" x14ac:dyDescent="0.25">
      <c r="A43" s="18" t="s">
        <v>9</v>
      </c>
      <c r="B43" s="7"/>
      <c r="C43">
        <v>3</v>
      </c>
      <c r="E43" s="7"/>
      <c r="H43" s="7"/>
      <c r="K43" s="7"/>
      <c r="N43" s="2" t="s">
        <v>16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9</v>
      </c>
      <c r="N71" s="14" t="s">
        <v>11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50</v>
      </c>
      <c r="C82" s="11">
        <f t="shared" ref="C82:M82" si="0">SUM(C3:C40)</f>
        <v>2</v>
      </c>
      <c r="D82" s="11">
        <f t="shared" si="0"/>
        <v>1</v>
      </c>
      <c r="E82" s="11">
        <f t="shared" si="0"/>
        <v>2</v>
      </c>
      <c r="F82" s="11">
        <f t="shared" si="0"/>
        <v>0</v>
      </c>
      <c r="G82" s="11">
        <f t="shared" si="0"/>
        <v>1</v>
      </c>
      <c r="H82" s="11">
        <f t="shared" si="0"/>
        <v>3</v>
      </c>
      <c r="I82" s="11">
        <f t="shared" si="0"/>
        <v>1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61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9</v>
      </c>
      <c r="N84" s="11">
        <f t="shared" si="2"/>
        <v>9</v>
      </c>
    </row>
    <row r="85" spans="1:14" x14ac:dyDescent="0.25">
      <c r="A85" t="s">
        <v>10</v>
      </c>
      <c r="B85" s="11">
        <f>SUM(B82:B84)</f>
        <v>50</v>
      </c>
      <c r="C85" s="11">
        <f t="shared" ref="C85:N85" si="4">SUM(C82:C84)</f>
        <v>6</v>
      </c>
      <c r="D85" s="11">
        <f t="shared" si="4"/>
        <v>1</v>
      </c>
      <c r="E85" s="11">
        <f t="shared" si="4"/>
        <v>2</v>
      </c>
      <c r="F85" s="11">
        <f t="shared" si="4"/>
        <v>1</v>
      </c>
      <c r="G85" s="11">
        <f t="shared" si="4"/>
        <v>1</v>
      </c>
      <c r="H85" s="11">
        <f t="shared" si="4"/>
        <v>3</v>
      </c>
      <c r="I85" s="11">
        <f t="shared" si="4"/>
        <v>1</v>
      </c>
      <c r="J85" s="11">
        <f t="shared" si="4"/>
        <v>0</v>
      </c>
      <c r="K85" s="11">
        <f t="shared" si="4"/>
        <v>1</v>
      </c>
      <c r="L85" s="11">
        <f t="shared" si="4"/>
        <v>0</v>
      </c>
      <c r="M85" s="11">
        <f t="shared" si="4"/>
        <v>9</v>
      </c>
      <c r="N85" s="11">
        <f t="shared" si="4"/>
        <v>75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60" zoomScaleNormal="60" workbookViewId="0">
      <pane ySplit="2" topLeftCell="A3" activePane="bottomLeft" state="frozen"/>
      <selection pane="bottomLeft" activeCell="F15" sqref="F1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12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18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>
        <v>1</v>
      </c>
      <c r="M4" s="8"/>
      <c r="N4" s="2" t="s">
        <v>27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3</v>
      </c>
      <c r="I5" s="8"/>
      <c r="J5" s="8"/>
      <c r="K5" s="7"/>
      <c r="L5" s="8"/>
      <c r="M5" s="8"/>
      <c r="N5" s="2" t="s">
        <v>29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30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31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32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33</v>
      </c>
    </row>
    <row r="10" spans="1:17" x14ac:dyDescent="0.25">
      <c r="A10" s="19" t="s">
        <v>8</v>
      </c>
      <c r="B10" s="7">
        <v>7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18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34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36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19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37</v>
      </c>
    </row>
    <row r="15" spans="1:17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38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25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26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35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2</v>
      </c>
      <c r="N71" s="14" t="s">
        <v>11</v>
      </c>
    </row>
    <row r="72" spans="1:14" x14ac:dyDescent="0.25">
      <c r="A72" s="16" t="s">
        <v>3</v>
      </c>
      <c r="B72" s="2"/>
      <c r="E72" s="2"/>
      <c r="F72">
        <v>1</v>
      </c>
      <c r="H72" s="2"/>
      <c r="K72" s="2"/>
      <c r="N72" s="2" t="s">
        <v>28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20</v>
      </c>
      <c r="C82" s="11">
        <f t="shared" ref="C82:M82" si="0">SUM(C3:C40)</f>
        <v>2</v>
      </c>
      <c r="D82" s="11">
        <f t="shared" si="0"/>
        <v>0</v>
      </c>
      <c r="E82" s="11">
        <f t="shared" si="0"/>
        <v>0</v>
      </c>
      <c r="F82" s="11">
        <f t="shared" si="0"/>
        <v>2</v>
      </c>
      <c r="G82" s="11">
        <f t="shared" si="0"/>
        <v>0</v>
      </c>
      <c r="H82" s="11">
        <f t="shared" si="0"/>
        <v>8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33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2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20</v>
      </c>
      <c r="C85" s="11">
        <f t="shared" ref="C85:N85" si="4">SUM(C82:C84)</f>
        <v>5</v>
      </c>
      <c r="D85" s="11">
        <f t="shared" si="4"/>
        <v>0</v>
      </c>
      <c r="E85" s="11">
        <f t="shared" si="4"/>
        <v>0</v>
      </c>
      <c r="F85" s="11">
        <f t="shared" si="4"/>
        <v>3</v>
      </c>
      <c r="G85" s="11">
        <f t="shared" si="4"/>
        <v>0</v>
      </c>
      <c r="H85" s="11">
        <f t="shared" si="4"/>
        <v>8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2</v>
      </c>
      <c r="N85" s="11">
        <f t="shared" si="4"/>
        <v>39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70" zoomScaleNormal="70" workbookViewId="0">
      <pane ySplit="2" topLeftCell="A36" activePane="bottomLeft" state="frozen"/>
      <selection pane="bottomLeft" activeCell="N49" sqref="N49:N5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>
        <v>1</v>
      </c>
      <c r="K3" s="7"/>
      <c r="L3" s="8"/>
      <c r="M3" s="8"/>
      <c r="N3" s="2" t="s">
        <v>39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40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41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42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24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>
        <v>1</v>
      </c>
      <c r="M8" s="8"/>
      <c r="N8" s="2" t="s">
        <v>43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>
        <v>1</v>
      </c>
      <c r="J9" s="8"/>
      <c r="K9" s="7"/>
      <c r="L9" s="8"/>
      <c r="M9" s="8"/>
      <c r="N9" s="2" t="s">
        <v>44</v>
      </c>
    </row>
    <row r="10" spans="1:17" x14ac:dyDescent="0.25">
      <c r="A10" s="19" t="s">
        <v>8</v>
      </c>
      <c r="B10" s="7">
        <v>1</v>
      </c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45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2</v>
      </c>
      <c r="I11" s="8"/>
      <c r="J11" s="8"/>
      <c r="K11" s="7"/>
      <c r="L11" s="8"/>
      <c r="M11" s="8"/>
      <c r="N11" s="2" t="s">
        <v>49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50</v>
      </c>
    </row>
    <row r="13" spans="1:17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51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46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48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52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53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>
        <v>1</v>
      </c>
      <c r="L71" s="13"/>
      <c r="M71" s="13"/>
      <c r="N71" s="14" t="s">
        <v>47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2</v>
      </c>
      <c r="D82" s="11">
        <f t="shared" si="0"/>
        <v>1</v>
      </c>
      <c r="E82" s="11">
        <f t="shared" si="0"/>
        <v>0</v>
      </c>
      <c r="F82" s="11">
        <f t="shared" si="0"/>
        <v>0</v>
      </c>
      <c r="G82" s="11">
        <f t="shared" si="0"/>
        <v>3</v>
      </c>
      <c r="H82" s="11">
        <f t="shared" si="0"/>
        <v>3</v>
      </c>
      <c r="I82" s="11">
        <f t="shared" si="0"/>
        <v>1</v>
      </c>
      <c r="J82" s="11">
        <f t="shared" si="0"/>
        <v>1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14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1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5</v>
      </c>
      <c r="D85" s="11">
        <f t="shared" si="4"/>
        <v>1</v>
      </c>
      <c r="E85" s="11">
        <f t="shared" si="4"/>
        <v>0</v>
      </c>
      <c r="F85" s="11">
        <f t="shared" si="4"/>
        <v>1</v>
      </c>
      <c r="G85" s="11">
        <f t="shared" si="4"/>
        <v>3</v>
      </c>
      <c r="H85" s="11">
        <f t="shared" si="4"/>
        <v>3</v>
      </c>
      <c r="I85" s="11">
        <f t="shared" si="4"/>
        <v>1</v>
      </c>
      <c r="J85" s="11">
        <f t="shared" si="4"/>
        <v>1</v>
      </c>
      <c r="K85" s="11">
        <f t="shared" si="4"/>
        <v>1</v>
      </c>
      <c r="L85" s="11">
        <f t="shared" si="4"/>
        <v>1</v>
      </c>
      <c r="M85" s="11">
        <f t="shared" si="4"/>
        <v>0</v>
      </c>
      <c r="N85" s="11">
        <f t="shared" si="4"/>
        <v>19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60" zoomScaleNormal="60" workbookViewId="0">
      <pane ySplit="2" topLeftCell="A3" activePane="bottomLeft" state="frozen"/>
      <selection pane="bottomLeft" activeCell="M19" sqref="M19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55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>
        <v>3</v>
      </c>
      <c r="E4" s="7"/>
      <c r="F4" s="8"/>
      <c r="G4" s="8"/>
      <c r="H4" s="7"/>
      <c r="I4" s="8"/>
      <c r="J4" s="8"/>
      <c r="K4" s="7"/>
      <c r="L4" s="8"/>
      <c r="M4" s="8"/>
      <c r="N4" s="2" t="s">
        <v>37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2</v>
      </c>
      <c r="H5" s="7"/>
      <c r="I5" s="8"/>
      <c r="J5" s="8"/>
      <c r="K5" s="7"/>
      <c r="L5" s="8"/>
      <c r="M5" s="8"/>
      <c r="N5" s="2" t="s">
        <v>56</v>
      </c>
      <c r="Q5" t="s">
        <v>3</v>
      </c>
    </row>
    <row r="6" spans="1:17" x14ac:dyDescent="0.25">
      <c r="A6" s="19" t="s">
        <v>8</v>
      </c>
      <c r="B6" s="7">
        <v>18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57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24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58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59</v>
      </c>
    </row>
    <row r="10" spans="1:17" x14ac:dyDescent="0.25">
      <c r="A10" s="19" t="s">
        <v>8</v>
      </c>
      <c r="B10" s="7"/>
      <c r="C10" s="8">
        <v>2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60</v>
      </c>
    </row>
    <row r="11" spans="1:17" x14ac:dyDescent="0.25">
      <c r="A11" s="19" t="s">
        <v>8</v>
      </c>
      <c r="B11" s="7"/>
      <c r="C11" s="8">
        <v>3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54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61</v>
      </c>
    </row>
    <row r="13" spans="1:17" x14ac:dyDescent="0.25">
      <c r="A13" s="19" t="s">
        <v>8</v>
      </c>
      <c r="B13" s="7"/>
      <c r="C13" s="8"/>
      <c r="D13" s="8">
        <v>3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45</v>
      </c>
    </row>
    <row r="14" spans="1:17" x14ac:dyDescent="0.25">
      <c r="A14" s="19" t="s">
        <v>8</v>
      </c>
      <c r="B14" s="7"/>
      <c r="C14" s="8"/>
      <c r="D14" s="8">
        <v>3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37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55</v>
      </c>
    </row>
    <row r="16" spans="1:17" x14ac:dyDescent="0.25">
      <c r="A16" s="19" t="s">
        <v>8</v>
      </c>
      <c r="B16" s="7">
        <v>1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37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>
        <v>1</v>
      </c>
      <c r="E41" s="12"/>
      <c r="F41" s="13"/>
      <c r="G41" s="13"/>
      <c r="H41" s="12"/>
      <c r="I41" s="13"/>
      <c r="J41" s="13"/>
      <c r="K41" s="12"/>
      <c r="L41" s="13">
        <v>1</v>
      </c>
      <c r="M41" s="13">
        <v>1</v>
      </c>
      <c r="N41" s="14" t="s">
        <v>54</v>
      </c>
    </row>
    <row r="42" spans="1:14" x14ac:dyDescent="0.25">
      <c r="A42" s="18" t="s">
        <v>9</v>
      </c>
      <c r="B42" s="7"/>
      <c r="C42">
        <v>2</v>
      </c>
      <c r="D42">
        <v>1</v>
      </c>
      <c r="E42" s="7"/>
      <c r="H42" s="7"/>
      <c r="K42" s="7"/>
      <c r="N42" s="2" t="s">
        <v>37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20</v>
      </c>
      <c r="C82" s="11">
        <f t="shared" ref="C82:M82" si="0">SUM(C3:C40)</f>
        <v>9</v>
      </c>
      <c r="D82" s="11">
        <f t="shared" si="0"/>
        <v>9</v>
      </c>
      <c r="E82" s="11">
        <f t="shared" si="0"/>
        <v>0</v>
      </c>
      <c r="F82" s="11">
        <f t="shared" si="0"/>
        <v>0</v>
      </c>
      <c r="G82" s="11">
        <f t="shared" si="0"/>
        <v>5</v>
      </c>
      <c r="H82" s="11">
        <f t="shared" si="0"/>
        <v>1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44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2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1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20</v>
      </c>
      <c r="C85" s="11">
        <f t="shared" ref="C85:N85" si="4">SUM(C82:C84)</f>
        <v>12</v>
      </c>
      <c r="D85" s="11">
        <f t="shared" si="4"/>
        <v>11</v>
      </c>
      <c r="E85" s="11">
        <f t="shared" si="4"/>
        <v>0</v>
      </c>
      <c r="F85" s="11">
        <f t="shared" si="4"/>
        <v>0</v>
      </c>
      <c r="G85" s="11">
        <f t="shared" si="4"/>
        <v>5</v>
      </c>
      <c r="H85" s="11">
        <f t="shared" si="4"/>
        <v>1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51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60" zoomScaleNormal="60" workbookViewId="0">
      <pane ySplit="2" topLeftCell="A3" activePane="bottomLeft" state="frozen"/>
      <selection pane="bottomLeft" activeCell="O18" sqref="O1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29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57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>
        <v>2</v>
      </c>
      <c r="M4" s="8"/>
      <c r="N4" s="2" t="s">
        <v>63</v>
      </c>
      <c r="Q4" t="s">
        <v>8</v>
      </c>
    </row>
    <row r="5" spans="1:17" x14ac:dyDescent="0.25">
      <c r="A5" s="19" t="s">
        <v>8</v>
      </c>
      <c r="B5" s="7"/>
      <c r="C5" s="8"/>
      <c r="D5" s="8">
        <v>3</v>
      </c>
      <c r="E5" s="7"/>
      <c r="F5" s="8"/>
      <c r="G5" s="8"/>
      <c r="H5" s="7"/>
      <c r="I5" s="8"/>
      <c r="J5" s="8"/>
      <c r="K5" s="7"/>
      <c r="L5" s="8"/>
      <c r="M5" s="8"/>
      <c r="N5" s="2" t="s">
        <v>64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66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2</v>
      </c>
      <c r="H7" s="7"/>
      <c r="I7" s="8"/>
      <c r="J7" s="8"/>
      <c r="K7" s="7"/>
      <c r="L7" s="8"/>
      <c r="M7" s="8"/>
      <c r="N7" s="2" t="s">
        <v>55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56</v>
      </c>
    </row>
    <row r="9" spans="1:17" x14ac:dyDescent="0.25">
      <c r="A9" s="19" t="s">
        <v>8</v>
      </c>
      <c r="B9" s="7"/>
      <c r="C9" s="8"/>
      <c r="D9" s="8">
        <v>2</v>
      </c>
      <c r="E9" s="7"/>
      <c r="F9" s="8"/>
      <c r="G9" s="8"/>
      <c r="H9" s="7"/>
      <c r="I9" s="8"/>
      <c r="J9" s="8"/>
      <c r="K9" s="7"/>
      <c r="L9" s="8"/>
      <c r="M9" s="8"/>
      <c r="N9" s="2" t="s">
        <v>68</v>
      </c>
    </row>
    <row r="10" spans="1:17" x14ac:dyDescent="0.25">
      <c r="A10" s="19" t="s">
        <v>8</v>
      </c>
      <c r="B10" s="7"/>
      <c r="C10" s="8">
        <v>1</v>
      </c>
      <c r="D10" s="8">
        <v>10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69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>
        <v>1</v>
      </c>
      <c r="M11" s="8"/>
      <c r="N11" s="2" t="s">
        <v>72</v>
      </c>
    </row>
    <row r="12" spans="1:17" x14ac:dyDescent="0.25">
      <c r="A12" s="19" t="s">
        <v>8</v>
      </c>
      <c r="B12" s="7"/>
      <c r="C12" s="8">
        <v>2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24</v>
      </c>
    </row>
    <row r="13" spans="1:17" x14ac:dyDescent="0.25">
      <c r="A13" s="19" t="s">
        <v>8</v>
      </c>
      <c r="B13" s="7"/>
      <c r="C13" s="8"/>
      <c r="D13" s="8"/>
      <c r="E13" s="7">
        <v>1</v>
      </c>
      <c r="F13" s="8"/>
      <c r="G13" s="8"/>
      <c r="H13" s="7"/>
      <c r="I13" s="8"/>
      <c r="J13" s="8"/>
      <c r="K13" s="7"/>
      <c r="L13" s="8"/>
      <c r="M13" s="8"/>
      <c r="N13" s="2" t="s">
        <v>73</v>
      </c>
    </row>
    <row r="14" spans="1:17" x14ac:dyDescent="0.25">
      <c r="A14" s="19" t="s">
        <v>8</v>
      </c>
      <c r="B14" s="7"/>
      <c r="C14" s="8"/>
      <c r="D14" s="8">
        <v>2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75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>
        <v>5</v>
      </c>
      <c r="N41" s="14" t="s">
        <v>62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65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67</v>
      </c>
    </row>
    <row r="44" spans="1:14" x14ac:dyDescent="0.25">
      <c r="A44" s="18" t="s">
        <v>9</v>
      </c>
      <c r="B44" s="7">
        <v>1</v>
      </c>
      <c r="E44" s="7"/>
      <c r="H44" s="7"/>
      <c r="K44" s="7"/>
      <c r="N44" s="2" t="s">
        <v>70</v>
      </c>
    </row>
    <row r="45" spans="1:14" x14ac:dyDescent="0.25">
      <c r="A45" s="18" t="s">
        <v>9</v>
      </c>
      <c r="B45" s="7"/>
      <c r="C45">
        <v>4</v>
      </c>
      <c r="E45" s="7"/>
      <c r="H45" s="7"/>
      <c r="K45" s="7"/>
      <c r="N45" s="2" t="s">
        <v>71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3</v>
      </c>
      <c r="N71" s="14" t="s">
        <v>11</v>
      </c>
    </row>
    <row r="72" spans="1:14" x14ac:dyDescent="0.25">
      <c r="A72" s="16" t="s">
        <v>3</v>
      </c>
      <c r="B72" s="2">
        <v>1</v>
      </c>
      <c r="E72" s="2"/>
      <c r="H72" s="2"/>
      <c r="K72" s="2"/>
      <c r="N72" s="2" t="s">
        <v>74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29</v>
      </c>
      <c r="C82" s="11">
        <f t="shared" ref="C82:M82" si="0">SUM(C3:C40)</f>
        <v>3</v>
      </c>
      <c r="D82" s="11">
        <f t="shared" si="0"/>
        <v>18</v>
      </c>
      <c r="E82" s="11">
        <f t="shared" si="0"/>
        <v>1</v>
      </c>
      <c r="F82" s="11">
        <f t="shared" si="0"/>
        <v>0</v>
      </c>
      <c r="G82" s="11">
        <f t="shared" si="0"/>
        <v>3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3</v>
      </c>
      <c r="M82" s="11">
        <f t="shared" si="0"/>
        <v>0</v>
      </c>
      <c r="N82" s="11">
        <f>SUM(B82:M82)</f>
        <v>57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6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5</v>
      </c>
      <c r="N83" s="11">
        <f t="shared" ref="N83:N84" si="2">SUM(B83:M83)</f>
        <v>13</v>
      </c>
    </row>
    <row r="84" spans="1:14" x14ac:dyDescent="0.25">
      <c r="A84" t="s">
        <v>3</v>
      </c>
      <c r="B84" s="11">
        <f>SUM(B71:B79)</f>
        <v>1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3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31</v>
      </c>
      <c r="C85" s="11">
        <f t="shared" ref="C85:N85" si="4">SUM(C82:C84)</f>
        <v>9</v>
      </c>
      <c r="D85" s="11">
        <f t="shared" si="4"/>
        <v>18</v>
      </c>
      <c r="E85" s="11">
        <f t="shared" si="4"/>
        <v>1</v>
      </c>
      <c r="F85" s="11">
        <f t="shared" si="4"/>
        <v>0</v>
      </c>
      <c r="G85" s="11">
        <f t="shared" si="4"/>
        <v>3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4</v>
      </c>
      <c r="M85" s="11">
        <f t="shared" si="4"/>
        <v>8</v>
      </c>
      <c r="N85" s="11">
        <f t="shared" si="4"/>
        <v>74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2020-03-14T00:02:56Z</dcterms:modified>
</cp:coreProperties>
</file>