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Low Desk/2020/September/"/>
    </mc:Choice>
  </mc:AlternateContent>
  <xr:revisionPtr revIDLastSave="0" documentId="13_ncr:1_{610CB782-B54E-8246-A549-E3F2812AFE97}" xr6:coauthVersionLast="45" xr6:coauthVersionMax="45" xr10:uidLastSave="{00000000-0000-0000-0000-000000000000}"/>
  <bookViews>
    <workbookView xWindow="1160" yWindow="460" windowWidth="14980" windowHeight="1628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H85" i="7" s="1"/>
  <c r="G82" i="7"/>
  <c r="F82" i="7"/>
  <c r="E82" i="7"/>
  <c r="D82" i="7"/>
  <c r="D85" i="7" s="1"/>
  <c r="C82" i="7"/>
  <c r="B82" i="7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J85" i="1" s="1"/>
  <c r="I83" i="1"/>
  <c r="H83" i="1"/>
  <c r="G83" i="1"/>
  <c r="F83" i="1"/>
  <c r="E83" i="1"/>
  <c r="D83" i="1"/>
  <c r="C83" i="1"/>
  <c r="B83" i="1"/>
  <c r="B85" i="1" s="1"/>
  <c r="M82" i="1"/>
  <c r="L82" i="1"/>
  <c r="L85" i="1" s="1"/>
  <c r="K82" i="1"/>
  <c r="J82" i="1"/>
  <c r="I82" i="1"/>
  <c r="H82" i="1"/>
  <c r="G82" i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B85" i="4" s="1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H85" i="5" s="1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G82" i="5"/>
  <c r="F82" i="5"/>
  <c r="E82" i="5"/>
  <c r="D82" i="5"/>
  <c r="D85" i="5" s="1"/>
  <c r="C82" i="5"/>
  <c r="C85" i="5" s="1"/>
  <c r="B82" i="5"/>
  <c r="J85" i="7" l="1"/>
  <c r="L85" i="7"/>
  <c r="G85" i="7"/>
  <c r="N83" i="7"/>
  <c r="G85" i="1"/>
  <c r="J85" i="4"/>
  <c r="F85" i="5"/>
  <c r="L85" i="5"/>
  <c r="M85" i="5"/>
  <c r="B85" i="5"/>
  <c r="I85" i="7"/>
  <c r="J85" i="5"/>
  <c r="I85" i="1"/>
  <c r="N84" i="7"/>
  <c r="G85" i="5"/>
  <c r="N82" i="7"/>
  <c r="F85" i="7"/>
  <c r="I85" i="4"/>
  <c r="N82" i="1"/>
  <c r="F85" i="1"/>
  <c r="N84" i="1"/>
  <c r="C85" i="7"/>
  <c r="K85" i="7"/>
  <c r="I85" i="5"/>
  <c r="N82" i="4"/>
  <c r="F85" i="4"/>
  <c r="N84" i="4"/>
  <c r="C85" i="1"/>
  <c r="K85" i="1"/>
  <c r="N82" i="5"/>
  <c r="N84" i="5"/>
  <c r="E85" i="7"/>
  <c r="M85" i="7"/>
  <c r="E85" i="1"/>
  <c r="M85" i="1"/>
  <c r="E85" i="4"/>
  <c r="M85" i="4"/>
  <c r="E85" i="5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<sst xmlns="http://schemas.openxmlformats.org/spreadsheetml/2006/main" count="672" uniqueCount="78">
  <si>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</si>
  <si>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</si>
  <si>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</si>
  <si>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</si>
  <si>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</si>
  <si>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</si>
  <si>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</si>
  <si>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</si>
  <si>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</si>
  <si>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</si>
  <si>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</si>
  <si>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health ins charges</t>
  </si>
  <si>
    <t>refund</t>
  </si>
  <si>
    <t>vws</t>
  </si>
  <si>
    <t>loan disb</t>
  </si>
  <si>
    <t>affadivit for citizenshop</t>
  </si>
  <si>
    <t>flywire</t>
  </si>
  <si>
    <t>how to find lender info</t>
  </si>
  <si>
    <t>appeal</t>
  </si>
  <si>
    <t>intntl fee</t>
  </si>
  <si>
    <t>emeer fund is it cares and how it is refunded</t>
  </si>
  <si>
    <t>loans were cancelled</t>
  </si>
  <si>
    <t>bill</t>
  </si>
  <si>
    <t>sib ver</t>
  </si>
  <si>
    <t>loan cancellation</t>
  </si>
  <si>
    <t>call for stefani</t>
  </si>
  <si>
    <t>refund issues</t>
  </si>
  <si>
    <t>fafsa issue loan reinstatement</t>
  </si>
  <si>
    <t>loan req emails</t>
  </si>
  <si>
    <t>loan repayment</t>
  </si>
  <si>
    <t>social media</t>
  </si>
  <si>
    <t>scholarship</t>
  </si>
  <si>
    <t>loan renstatement</t>
  </si>
  <si>
    <t>did you get my email</t>
  </si>
  <si>
    <t>pet for exception</t>
  </si>
  <si>
    <t>loans not there?</t>
  </si>
  <si>
    <t>vws docs</t>
  </si>
  <si>
    <t>fa</t>
  </si>
  <si>
    <t>SS</t>
  </si>
  <si>
    <t>waiver help</t>
  </si>
  <si>
    <t>cares</t>
  </si>
  <si>
    <t>holds</t>
  </si>
  <si>
    <t>net price</t>
  </si>
  <si>
    <t>refunds</t>
  </si>
  <si>
    <t>incompletes and fafsa</t>
  </si>
  <si>
    <t>drahmann can fee</t>
  </si>
  <si>
    <t>vws loan reinstatement</t>
  </si>
  <si>
    <t>va call</t>
  </si>
  <si>
    <t>health insurance charge</t>
  </si>
  <si>
    <t>withdrawal</t>
  </si>
  <si>
    <t>sociakl media</t>
  </si>
  <si>
    <t>call for Raye</t>
  </si>
  <si>
    <t>confimring balance due</t>
  </si>
  <si>
    <t>insurance</t>
  </si>
  <si>
    <t>billing</t>
  </si>
  <si>
    <t>fafsa</t>
  </si>
  <si>
    <t>loan reinstatement</t>
  </si>
  <si>
    <t>call for shaun</t>
  </si>
  <si>
    <t>cares funds createed balcne</t>
  </si>
  <si>
    <t>waivers</t>
  </si>
  <si>
    <t>refund issue</t>
  </si>
  <si>
    <t>enroll ver</t>
  </si>
  <si>
    <t>reg canc fee</t>
  </si>
  <si>
    <t>loan reqs</t>
  </si>
  <si>
    <t>plus</t>
  </si>
  <si>
    <t>waiver</t>
  </si>
  <si>
    <t>keep funds in act</t>
  </si>
  <si>
    <t>loan canc</t>
  </si>
  <si>
    <t>intntl student fee</t>
  </si>
  <si>
    <t>loan adjustment</t>
  </si>
  <si>
    <t>campus safety alert</t>
  </si>
  <si>
    <t>why dd I get ebill not email I don’t owe money/</t>
  </si>
  <si>
    <t>hold</t>
  </si>
  <si>
    <t>how to reqwuest funds</t>
  </si>
  <si>
    <t>net price calculator</t>
  </si>
  <si>
    <t>pro pet</t>
  </si>
  <si>
    <t>transcript</t>
  </si>
  <si>
    <t>auth iuser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</si>
</sst>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38" activePane="bottomLeft" state="frozen"/>
      <selection pane="bottomLeft" activeCell="M73" sqref="M73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13</v>
      </c>
    </row>
    <row r="5" spans="1:14" x14ac:dyDescent="0.2">
      <c r="A5" s="19" t="s">
        <v>8</v>
      </c>
      <c r="B5" s="7"/>
      <c r="C5" s="8"/>
      <c r="D5" s="8"/>
      <c r="E5" s="7"/>
      <c r="F5" s="8"/>
      <c r="G5" s="8">
        <v>3</v>
      </c>
      <c r="H5" s="7"/>
      <c r="I5" s="8"/>
      <c r="J5" s="8"/>
      <c r="K5" s="7"/>
      <c r="L5" s="8"/>
      <c r="M5" s="8"/>
      <c r="N5" s="2" t="s">
        <v>14</v>
      </c>
    </row>
    <row r="6" spans="1:14" x14ac:dyDescent="0.2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15</v>
      </c>
    </row>
    <row r="7" spans="1:14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18</v>
      </c>
    </row>
    <row r="10" spans="1:14" x14ac:dyDescent="0.2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19</v>
      </c>
    </row>
    <row r="11" spans="1:14" x14ac:dyDescent="0.2">
      <c r="A11" s="19" t="s">
        <v>8</v>
      </c>
      <c r="B11" s="7"/>
      <c r="C11" s="8"/>
      <c r="D11" s="8">
        <v>1</v>
      </c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20</v>
      </c>
    </row>
    <row r="12" spans="1:14" x14ac:dyDescent="0.2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21</v>
      </c>
    </row>
    <row r="13" spans="1:14" x14ac:dyDescent="0.2">
      <c r="A13" s="19" t="s">
        <v>8</v>
      </c>
      <c r="B13" s="7"/>
      <c r="C13" s="8"/>
      <c r="D13" s="8"/>
      <c r="E13" s="7"/>
      <c r="F13" s="8">
        <v>2</v>
      </c>
      <c r="G13" s="8"/>
      <c r="H13" s="7"/>
      <c r="I13" s="8"/>
      <c r="J13" s="8"/>
      <c r="K13" s="7"/>
      <c r="L13" s="8"/>
      <c r="M13" s="8"/>
      <c r="N13" s="2" t="s">
        <v>24</v>
      </c>
    </row>
    <row r="14" spans="1:14" x14ac:dyDescent="0.2">
      <c r="A14" s="19" t="s">
        <v>8</v>
      </c>
      <c r="B14" s="7"/>
      <c r="C14" s="8"/>
      <c r="D14" s="8">
        <v>7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26</v>
      </c>
    </row>
    <row r="15" spans="1:14" x14ac:dyDescent="0.2">
      <c r="A15" s="19" t="s">
        <v>8</v>
      </c>
      <c r="B15" s="7"/>
      <c r="C15" s="8"/>
      <c r="D15" s="8"/>
      <c r="E15" s="7"/>
      <c r="F15" s="8"/>
      <c r="G15" s="8">
        <v>8</v>
      </c>
      <c r="H15" s="7"/>
      <c r="I15" s="8"/>
      <c r="J15" s="8"/>
      <c r="K15" s="7"/>
      <c r="L15" s="8"/>
      <c r="M15" s="8"/>
      <c r="N15" s="2" t="s">
        <v>24</v>
      </c>
    </row>
    <row r="16" spans="1:14" x14ac:dyDescent="0.2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27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>
        <v>4</v>
      </c>
      <c r="H17" s="7"/>
      <c r="I17" s="8"/>
      <c r="J17" s="8"/>
      <c r="K17" s="7"/>
      <c r="L17" s="8"/>
      <c r="M17" s="8"/>
      <c r="N17" s="2" t="s">
        <v>28</v>
      </c>
    </row>
    <row r="18" spans="1:14" x14ac:dyDescent="0.2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29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25</v>
      </c>
    </row>
    <row r="42" spans="1:14" x14ac:dyDescent="0.2">
      <c r="A42" s="18" t="s">
        <v>9</v>
      </c>
      <c r="B42" s="7"/>
      <c r="C42">
        <v>1</v>
      </c>
      <c r="E42" s="7"/>
      <c r="H42" s="7"/>
      <c r="K42" s="7"/>
      <c r="N42" s="2" t="s">
        <v>22</v>
      </c>
    </row>
    <row r="43" spans="1:14" x14ac:dyDescent="0.2">
      <c r="A43" s="18" t="s">
        <v>9</v>
      </c>
      <c r="B43" s="7"/>
      <c r="E43" s="7"/>
      <c r="H43" s="7"/>
      <c r="I43">
        <v>1</v>
      </c>
      <c r="K43" s="7"/>
      <c r="N43" s="2" t="s">
        <v>23</v>
      </c>
    </row>
    <row r="44" spans="1:14" x14ac:dyDescent="0.2">
      <c r="A44" s="18" t="s">
        <v>9</v>
      </c>
      <c r="B44" s="7"/>
      <c r="E44" s="7"/>
      <c r="F44">
        <v>1</v>
      </c>
      <c r="H44" s="7"/>
      <c r="K44" s="7"/>
      <c r="N44" s="2" t="s">
        <v>24</v>
      </c>
    </row>
    <row r="45" spans="1:14" x14ac:dyDescent="0.2">
      <c r="A45" s="18" t="s">
        <v>9</v>
      </c>
      <c r="B45" s="7"/>
      <c r="C45">
        <v>1</v>
      </c>
      <c r="D45">
        <v>1</v>
      </c>
      <c r="E45" s="7"/>
      <c r="H45" s="7"/>
      <c r="K45" s="7"/>
      <c r="L45">
        <v>1</v>
      </c>
      <c r="M45">
        <v>1</v>
      </c>
      <c r="N45" s="2" t="s">
        <v>11</v>
      </c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31</v>
      </c>
    </row>
    <row r="72" spans="1:14" x14ac:dyDescent="0.2">
      <c r="A72" s="16" t="s">
        <v>3</v>
      </c>
      <c r="B72" s="2"/>
      <c r="E72" s="2"/>
      <c r="H72" s="2"/>
      <c r="K72" s="2"/>
      <c r="M72">
        <v>1</v>
      </c>
      <c r="N72" s="2" t="s">
        <v>30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13</v>
      </c>
      <c r="E82" s="11">
        <f t="shared" si="0"/>
        <v>0</v>
      </c>
      <c r="F82" s="11">
        <f t="shared" si="0"/>
        <v>5</v>
      </c>
      <c r="G82" s="11">
        <f t="shared" si="0"/>
        <v>22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1</v>
      </c>
      <c r="N83" s="11">
        <f t="shared" ref="N83:N84" si="2">SUM(B83:M83)</f>
        <v>8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2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14</v>
      </c>
      <c r="E85" s="11">
        <f t="shared" si="4"/>
        <v>0</v>
      </c>
      <c r="F85" s="11">
        <f t="shared" si="4"/>
        <v>7</v>
      </c>
      <c r="G85" s="11">
        <f t="shared" si="4"/>
        <v>23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N10" sqref="N10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13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4</v>
      </c>
      <c r="H4" s="7"/>
      <c r="I4" s="8"/>
      <c r="J4" s="8"/>
      <c r="K4" s="7"/>
      <c r="L4" s="8"/>
      <c r="M4" s="8"/>
      <c r="N4" s="2" t="s">
        <v>32</v>
      </c>
      <c r="Q4" t="s">
        <v>8</v>
      </c>
    </row>
    <row r="5" spans="1:17" x14ac:dyDescent="0.2">
      <c r="A5" s="19" t="s">
        <v>8</v>
      </c>
      <c r="B5" s="7"/>
      <c r="C5" s="8">
        <v>4</v>
      </c>
      <c r="D5" s="8">
        <v>7</v>
      </c>
      <c r="E5" s="7"/>
      <c r="F5" s="8"/>
      <c r="G5" s="8"/>
      <c r="H5" s="7"/>
      <c r="I5" s="8"/>
      <c r="J5" s="8"/>
      <c r="K5" s="7"/>
      <c r="L5" s="8"/>
      <c r="M5" s="8"/>
      <c r="N5" s="2" t="s">
        <v>12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>
        <v>3</v>
      </c>
      <c r="K6" s="7"/>
      <c r="L6" s="8"/>
      <c r="M6" s="8"/>
      <c r="N6" s="2" t="s">
        <v>34</v>
      </c>
    </row>
    <row r="7" spans="1:17" x14ac:dyDescent="0.2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35</v>
      </c>
    </row>
    <row r="8" spans="1:17" x14ac:dyDescent="0.2">
      <c r="A8" s="19" t="s">
        <v>8</v>
      </c>
      <c r="B8" s="7"/>
      <c r="C8" s="8"/>
      <c r="D8" s="8"/>
      <c r="E8" s="7"/>
      <c r="F8" s="8"/>
      <c r="G8" s="8">
        <v>4</v>
      </c>
      <c r="H8" s="7"/>
      <c r="I8" s="8"/>
      <c r="J8" s="8"/>
      <c r="K8" s="7"/>
      <c r="L8" s="8"/>
      <c r="M8" s="8"/>
      <c r="N8" s="2" t="s">
        <v>36</v>
      </c>
    </row>
    <row r="9" spans="1:17" x14ac:dyDescent="0.2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38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33</v>
      </c>
    </row>
    <row r="42" spans="1:14" x14ac:dyDescent="0.2">
      <c r="A42" s="18" t="s">
        <v>9</v>
      </c>
      <c r="B42" s="7"/>
      <c r="E42" s="7"/>
      <c r="G42">
        <v>2</v>
      </c>
      <c r="H42" s="7"/>
      <c r="K42" s="7"/>
      <c r="N42" s="2" t="s">
        <v>37</v>
      </c>
    </row>
    <row r="43" spans="1:14" x14ac:dyDescent="0.2">
      <c r="A43" s="18" t="s">
        <v>9</v>
      </c>
      <c r="B43" s="7"/>
      <c r="E43" s="7"/>
      <c r="H43" s="7"/>
      <c r="K43" s="7"/>
      <c r="L43">
        <v>1</v>
      </c>
      <c r="N43" s="2" t="s">
        <v>39</v>
      </c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7</v>
      </c>
      <c r="E82" s="11">
        <f t="shared" si="0"/>
        <v>0</v>
      </c>
      <c r="F82" s="11">
        <f t="shared" si="0"/>
        <v>1</v>
      </c>
      <c r="G82" s="11">
        <f t="shared" si="0"/>
        <v>11</v>
      </c>
      <c r="H82" s="11">
        <f t="shared" si="0"/>
        <v>0</v>
      </c>
      <c r="I82" s="11">
        <f t="shared" si="0"/>
        <v>1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27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4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7</v>
      </c>
      <c r="E85" s="11">
        <f t="shared" si="4"/>
        <v>0</v>
      </c>
      <c r="F85" s="11">
        <f t="shared" si="4"/>
        <v>1</v>
      </c>
      <c r="G85" s="11">
        <f t="shared" si="4"/>
        <v>13</v>
      </c>
      <c r="H85" s="11">
        <f t="shared" si="4"/>
        <v>0</v>
      </c>
      <c r="I85" s="11">
        <f t="shared" si="4"/>
        <v>1</v>
      </c>
      <c r="J85" s="11">
        <f t="shared" si="4"/>
        <v>3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47" activePane="bottomLeft" state="frozen"/>
      <selection pane="bottomLeft" activeCell="M75" sqref="M75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40</v>
      </c>
      <c r="Q3" t="s">
        <v>9</v>
      </c>
    </row>
    <row r="4" spans="1:17" x14ac:dyDescent="0.2">
      <c r="A4" s="19" t="s">
        <v>8</v>
      </c>
      <c r="B4" s="7"/>
      <c r="C4" s="8"/>
      <c r="D4" s="8">
        <v>4</v>
      </c>
      <c r="E4" s="7"/>
      <c r="F4" s="8"/>
      <c r="G4" s="8"/>
      <c r="H4" s="7"/>
      <c r="I4" s="8"/>
      <c r="J4" s="8"/>
      <c r="K4" s="7"/>
      <c r="L4" s="8"/>
      <c r="M4" s="8"/>
      <c r="N4" s="2" t="s">
        <v>41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">
      <c r="A6" s="19" t="s">
        <v>8</v>
      </c>
      <c r="B6" s="7"/>
      <c r="C6" s="8"/>
      <c r="D6" s="8">
        <v>5</v>
      </c>
      <c r="E6" s="7"/>
      <c r="F6" s="8"/>
      <c r="G6" s="8"/>
      <c r="H6" s="7"/>
      <c r="I6" s="8"/>
      <c r="J6" s="8"/>
      <c r="K6" s="7"/>
      <c r="L6" s="8"/>
      <c r="M6" s="8"/>
      <c r="N6" s="2" t="s">
        <v>43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>
        <v>1</v>
      </c>
      <c r="K7" s="7"/>
      <c r="L7" s="8"/>
      <c r="M7" s="8"/>
      <c r="N7" s="2" t="s">
        <v>44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3</v>
      </c>
      <c r="K8" s="7"/>
      <c r="L8" s="8"/>
      <c r="M8" s="8"/>
      <c r="N8" s="2" t="s">
        <v>45</v>
      </c>
    </row>
    <row r="9" spans="1:17" x14ac:dyDescent="0.2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47</v>
      </c>
    </row>
    <row r="10" spans="1:17" x14ac:dyDescent="0.2">
      <c r="A10" s="19" t="s">
        <v>8</v>
      </c>
      <c r="B10" s="7"/>
      <c r="C10" s="8">
        <v>2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43</v>
      </c>
    </row>
    <row r="11" spans="1:17" x14ac:dyDescent="0.2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22</v>
      </c>
    </row>
    <row r="12" spans="1:17" x14ac:dyDescent="0.2">
      <c r="A12" s="19" t="s">
        <v>8</v>
      </c>
      <c r="B12" s="7"/>
      <c r="C12" s="8"/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48</v>
      </c>
    </row>
    <row r="13" spans="1:17" x14ac:dyDescent="0.2">
      <c r="A13" s="19" t="s">
        <v>8</v>
      </c>
      <c r="B13" s="7"/>
      <c r="C13" s="8"/>
      <c r="D13" s="8">
        <v>3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26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18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42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46</v>
      </c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2</v>
      </c>
      <c r="K71" s="14"/>
      <c r="L71" s="13"/>
      <c r="M71" s="13"/>
      <c r="N71" s="14" t="s">
        <v>49</v>
      </c>
    </row>
    <row r="72" spans="1:14" x14ac:dyDescent="0.2">
      <c r="A72" s="16" t="s">
        <v>3</v>
      </c>
      <c r="B72" s="2"/>
      <c r="E72" s="2"/>
      <c r="H72" s="2"/>
      <c r="K72" s="2"/>
      <c r="M72">
        <v>3</v>
      </c>
      <c r="N72" s="2" t="s">
        <v>50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14</v>
      </c>
      <c r="E82" s="11">
        <f t="shared" si="0"/>
        <v>0</v>
      </c>
      <c r="F82" s="11">
        <f t="shared" si="0"/>
        <v>1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4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26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2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5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14</v>
      </c>
      <c r="E85" s="11">
        <f t="shared" si="4"/>
        <v>0</v>
      </c>
      <c r="F85" s="11">
        <f t="shared" si="4"/>
        <v>4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6</v>
      </c>
      <c r="K85" s="11">
        <f t="shared" si="4"/>
        <v>0</v>
      </c>
      <c r="L85" s="11">
        <f t="shared" si="4"/>
        <v>0</v>
      </c>
      <c r="M85" s="11">
        <f t="shared" si="4"/>
        <v>3</v>
      </c>
      <c r="N85" s="11">
        <f t="shared" si="4"/>
        <v>34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42" activePane="bottomLeft" state="frozen"/>
      <selection pane="bottomLeft" activeCell="M34" sqref="M34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>
        <v>1</v>
      </c>
      <c r="D3" s="8">
        <v>6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">
      <c r="A4" s="19" t="s">
        <v>8</v>
      </c>
      <c r="B4" s="7"/>
      <c r="C4" s="8">
        <v>2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53</v>
      </c>
      <c r="Q4" t="s">
        <v>8</v>
      </c>
    </row>
    <row r="5" spans="1:17" x14ac:dyDescent="0.2">
      <c r="A5" s="19" t="s">
        <v>8</v>
      </c>
      <c r="B5" s="7"/>
      <c r="C5" s="8">
        <v>4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54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13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4</v>
      </c>
      <c r="H7" s="7"/>
      <c r="I7" s="8"/>
      <c r="J7" s="8"/>
      <c r="K7" s="7"/>
      <c r="L7" s="8"/>
      <c r="M7" s="8"/>
      <c r="N7" s="2" t="s">
        <v>56</v>
      </c>
    </row>
    <row r="8" spans="1:17" x14ac:dyDescent="0.2">
      <c r="A8" s="19" t="s">
        <v>8</v>
      </c>
      <c r="B8" s="7"/>
      <c r="C8" s="8"/>
      <c r="D8" s="8">
        <v>2</v>
      </c>
      <c r="E8" s="7"/>
      <c r="F8" s="8"/>
      <c r="G8" s="8"/>
      <c r="H8" s="7"/>
      <c r="I8" s="8"/>
      <c r="J8" s="8"/>
      <c r="K8" s="7"/>
      <c r="L8" s="8"/>
      <c r="M8" s="8">
        <v>2</v>
      </c>
      <c r="N8" s="2" t="s">
        <v>59</v>
      </c>
    </row>
    <row r="9" spans="1:17" x14ac:dyDescent="0.2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60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1</v>
      </c>
      <c r="K10" s="7"/>
      <c r="L10" s="8"/>
      <c r="M10" s="8"/>
      <c r="N10" s="2" t="s">
        <v>61</v>
      </c>
    </row>
    <row r="11" spans="1:17" x14ac:dyDescent="0.2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62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>
        <v>3</v>
      </c>
      <c r="H12" s="7"/>
      <c r="I12" s="8"/>
      <c r="J12" s="8"/>
      <c r="K12" s="7"/>
      <c r="L12" s="8"/>
      <c r="M12" s="8"/>
      <c r="N12" s="2" t="s">
        <v>13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>
        <v>2</v>
      </c>
      <c r="H13" s="7"/>
      <c r="I13" s="8"/>
      <c r="J13" s="8"/>
      <c r="K13" s="7"/>
      <c r="L13" s="8"/>
      <c r="M13" s="8"/>
      <c r="N13" s="2" t="s">
        <v>56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>
        <v>4</v>
      </c>
      <c r="H14" s="7"/>
      <c r="I14" s="8"/>
      <c r="J14" s="8"/>
      <c r="K14" s="7"/>
      <c r="L14" s="8"/>
      <c r="M14" s="8"/>
      <c r="N14" s="2" t="s">
        <v>63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51</v>
      </c>
    </row>
    <row r="42" spans="1:14" x14ac:dyDescent="0.2">
      <c r="A42" s="18" t="s">
        <v>9</v>
      </c>
      <c r="B42" s="7"/>
      <c r="C42">
        <v>4</v>
      </c>
      <c r="E42" s="7"/>
      <c r="H42" s="7"/>
      <c r="K42" s="7"/>
      <c r="N42" s="2" t="s">
        <v>12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52</v>
      </c>
    </row>
    <row r="44" spans="1:14" x14ac:dyDescent="0.2">
      <c r="A44" s="18" t="s">
        <v>9</v>
      </c>
      <c r="B44" s="7"/>
      <c r="C44">
        <v>3</v>
      </c>
      <c r="D44">
        <v>8</v>
      </c>
      <c r="E44" s="7"/>
      <c r="H44" s="7"/>
      <c r="K44" s="7"/>
      <c r="N44" s="2" t="s">
        <v>22</v>
      </c>
    </row>
    <row r="45" spans="1:14" x14ac:dyDescent="0.2">
      <c r="A45" s="18" t="s">
        <v>9</v>
      </c>
      <c r="B45" s="7"/>
      <c r="E45" s="7"/>
      <c r="F45">
        <v>1</v>
      </c>
      <c r="H45" s="7"/>
      <c r="K45" s="7"/>
      <c r="N45" s="2" t="s">
        <v>55</v>
      </c>
    </row>
    <row r="46" spans="1:14" x14ac:dyDescent="0.2">
      <c r="A46" s="18" t="s">
        <v>9</v>
      </c>
      <c r="B46" s="7"/>
      <c r="C46">
        <v>1</v>
      </c>
      <c r="E46" s="7"/>
      <c r="H46" s="7"/>
      <c r="K46" s="7"/>
      <c r="N46" s="2" t="s">
        <v>57</v>
      </c>
    </row>
    <row r="47" spans="1:14" x14ac:dyDescent="0.2">
      <c r="A47" s="18" t="s">
        <v>9</v>
      </c>
      <c r="B47" s="7"/>
      <c r="C47">
        <v>2</v>
      </c>
      <c r="D47">
        <v>1</v>
      </c>
      <c r="E47" s="7"/>
      <c r="F47">
        <v>2</v>
      </c>
      <c r="G47">
        <v>1</v>
      </c>
      <c r="H47" s="7"/>
      <c r="K47" s="7"/>
      <c r="N47" s="2" t="s">
        <v>58</v>
      </c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7</v>
      </c>
      <c r="D82" s="11">
        <f t="shared" si="0"/>
        <v>10</v>
      </c>
      <c r="E82" s="11">
        <f t="shared" si="0"/>
        <v>0</v>
      </c>
      <c r="F82" s="11">
        <f t="shared" si="0"/>
        <v>0</v>
      </c>
      <c r="G82" s="11">
        <f t="shared" si="0"/>
        <v>15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36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11</v>
      </c>
      <c r="D83" s="11">
        <f t="shared" si="1"/>
        <v>9</v>
      </c>
      <c r="E83" s="11">
        <f t="shared" si="1"/>
        <v>0</v>
      </c>
      <c r="F83" s="11">
        <f t="shared" si="1"/>
        <v>4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25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18</v>
      </c>
      <c r="D85" s="11">
        <f t="shared" si="4"/>
        <v>19</v>
      </c>
      <c r="E85" s="11">
        <f t="shared" si="4"/>
        <v>0</v>
      </c>
      <c r="F85" s="11">
        <f t="shared" si="4"/>
        <v>4</v>
      </c>
      <c r="G85" s="11">
        <f t="shared" si="4"/>
        <v>16</v>
      </c>
      <c r="H85" s="11">
        <f t="shared" si="4"/>
        <v>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61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D16" sqref="D16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4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">
      <c r="A4" s="19" t="s">
        <v>8</v>
      </c>
      <c r="B4" s="7"/>
      <c r="C4" s="8"/>
      <c r="D4" s="8">
        <v>6</v>
      </c>
      <c r="E4" s="7"/>
      <c r="F4" s="8"/>
      <c r="G4" s="8"/>
      <c r="H4" s="7"/>
      <c r="I4" s="8"/>
      <c r="J4" s="8"/>
      <c r="K4" s="7"/>
      <c r="L4" s="8"/>
      <c r="M4" s="8"/>
      <c r="N4" s="2" t="s">
        <v>66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67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68</v>
      </c>
    </row>
    <row r="8" spans="1:17" x14ac:dyDescent="0.2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69</v>
      </c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70</v>
      </c>
    </row>
    <row r="10" spans="1:17" x14ac:dyDescent="0.2">
      <c r="A10" s="19" t="s">
        <v>8</v>
      </c>
      <c r="B10" s="7"/>
      <c r="C10" s="8">
        <v>2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71</v>
      </c>
    </row>
    <row r="11" spans="1:17" x14ac:dyDescent="0.2">
      <c r="A11" s="19" t="s">
        <v>8</v>
      </c>
      <c r="B11" s="7"/>
      <c r="C11" s="8">
        <v>3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72</v>
      </c>
    </row>
    <row r="12" spans="1:17" x14ac:dyDescent="0.2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73</v>
      </c>
    </row>
    <row r="13" spans="1:17" x14ac:dyDescent="0.2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55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>
        <v>1</v>
      </c>
      <c r="K14" s="7"/>
      <c r="L14" s="8"/>
      <c r="M14" s="8"/>
      <c r="N14" s="2" t="s">
        <v>75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1</v>
      </c>
      <c r="K15" s="7"/>
      <c r="L15" s="8"/>
      <c r="M15" s="8"/>
      <c r="N15" s="2" t="s">
        <v>76</v>
      </c>
    </row>
    <row r="16" spans="1:17" x14ac:dyDescent="0.2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77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2</v>
      </c>
      <c r="G41" s="13">
        <v>1</v>
      </c>
      <c r="H41" s="12"/>
      <c r="I41" s="13"/>
      <c r="J41" s="13"/>
      <c r="K41" s="12"/>
      <c r="L41" s="13"/>
      <c r="M41" s="13"/>
      <c r="N41" s="14" t="s">
        <v>64</v>
      </c>
    </row>
    <row r="42" spans="1:14" x14ac:dyDescent="0.2">
      <c r="A42" s="18" t="s">
        <v>9</v>
      </c>
      <c r="B42" s="7"/>
      <c r="E42" s="7"/>
      <c r="H42" s="7"/>
      <c r="K42" s="7"/>
      <c r="L42">
        <v>1</v>
      </c>
      <c r="N42" s="2" t="s">
        <v>65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74</v>
      </c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6</v>
      </c>
      <c r="D82" s="11">
        <f t="shared" si="0"/>
        <v>12</v>
      </c>
      <c r="E82" s="11">
        <f t="shared" si="0"/>
        <v>0</v>
      </c>
      <c r="F82" s="11">
        <f t="shared" si="0"/>
        <v>1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25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12</v>
      </c>
      <c r="E85" s="11">
        <f t="shared" si="4"/>
        <v>0</v>
      </c>
      <c r="F85" s="11">
        <f t="shared" si="4"/>
        <v>4</v>
      </c>
      <c r="G85" s="11">
        <f t="shared" si="4"/>
        <v>4</v>
      </c>
      <c r="H85" s="11">
        <f t="shared" si="4"/>
        <v>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2020-10-02T23:08:54Z</dcterms:modified>
</cp:coreProperties>
</file>