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20\January\"/>
    </mc:Choice>
  </mc:AlternateContent>
  <bookViews>
    <workbookView xWindow="0" yWindow="0" windowWidth="12525" windowHeight="640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N83" i="7" s="1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N82" i="7" l="1"/>
  <c r="N85" i="7" s="1"/>
  <c r="D85" i="4"/>
  <c r="N82" i="4"/>
  <c r="G85" i="4"/>
  <c r="N84" i="4"/>
  <c r="L85" i="5"/>
  <c r="B85" i="4"/>
  <c r="I85" i="7"/>
  <c r="N82" i="5"/>
  <c r="B85" i="5"/>
  <c r="N84" i="5"/>
  <c r="E85" i="4"/>
  <c r="N82" i="1"/>
  <c r="B85" i="1"/>
  <c r="N84" i="1"/>
  <c r="E85" i="7"/>
  <c r="E85" i="5"/>
  <c r="E85" i="1"/>
  <c r="I85" i="5"/>
  <c r="F85" i="4"/>
  <c r="I85" i="1"/>
  <c r="F85" i="7"/>
  <c r="J85" i="5"/>
  <c r="M85" i="4"/>
  <c r="J85" i="1"/>
  <c r="M85" i="7"/>
  <c r="F85" i="5"/>
  <c r="I85" i="4"/>
  <c r="F85" i="1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<sst xmlns="http://schemas.openxmlformats.org/spreadsheetml/2006/main" count="707" uniqueCount="121">
  <si>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</si>
  <si>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</si>
  <si>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</si>
  <si>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</si>
  <si>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</si>
  <si>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</si>
  <si>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</si>
  <si>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</si>
  <si>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</si>
  <si>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</si>
  <si>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</si>
  <si>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ecampus access</t>
  </si>
  <si>
    <t>19-20 fafsa</t>
  </si>
  <si>
    <t>emal from housing - meal plan</t>
  </si>
  <si>
    <t>walk in pmt</t>
  </si>
  <si>
    <t>law fin aid</t>
  </si>
  <si>
    <t>pregrad eval</t>
  </si>
  <si>
    <t>outside schol and hold</t>
  </si>
  <si>
    <t>rem hold</t>
  </si>
  <si>
    <t>loan adjustment and rev fee</t>
  </si>
  <si>
    <t>prepay and PPL and aid and sibling verif</t>
  </si>
  <si>
    <t>20-21 award and fafsa and confirm win bal</t>
  </si>
  <si>
    <t>VA payment issues</t>
  </si>
  <si>
    <t>verification</t>
  </si>
  <si>
    <t>call from housing</t>
  </si>
  <si>
    <t>call for pat</t>
  </si>
  <si>
    <t>confirm pmt process</t>
  </si>
  <si>
    <t>add 2 unit class</t>
  </si>
  <si>
    <t>IB diploma</t>
  </si>
  <si>
    <t>transcript</t>
  </si>
  <si>
    <t>refund credit</t>
  </si>
  <si>
    <t>non degree</t>
  </si>
  <si>
    <t>hold issues</t>
  </si>
  <si>
    <t>received pmt/ late fee</t>
  </si>
  <si>
    <t>waiting for 3rd party chk</t>
  </si>
  <si>
    <t>AA meeting email from marquita</t>
  </si>
  <si>
    <t>GPLUS</t>
  </si>
  <si>
    <t>7 day wait</t>
  </si>
  <si>
    <t>auth user for freshman</t>
  </si>
  <si>
    <t>w9s</t>
  </si>
  <si>
    <t>alt loan disb and hold</t>
  </si>
  <si>
    <t>aid covering balance</t>
  </si>
  <si>
    <t>special PPL</t>
  </si>
  <si>
    <t>email from Meher</t>
  </si>
  <si>
    <t>overload</t>
  </si>
  <si>
    <t>book update from FAO</t>
  </si>
  <si>
    <t>loan adjustment</t>
  </si>
  <si>
    <t>reverse fee</t>
  </si>
  <si>
    <t>alt adjustment and payment needed</t>
  </si>
  <si>
    <t>return loan funds</t>
  </si>
  <si>
    <t>reinstate loans</t>
  </si>
  <si>
    <t>sign loan check</t>
  </si>
  <si>
    <t>how to pay</t>
  </si>
  <si>
    <t>reminder to pay by Jan 21</t>
  </si>
  <si>
    <t>january bill question</t>
  </si>
  <si>
    <t>rem hold and fafsa</t>
  </si>
  <si>
    <t>ferpa and walk in pmt</t>
  </si>
  <si>
    <t>for Laura</t>
  </si>
  <si>
    <t>overload and costs</t>
  </si>
  <si>
    <t>pre grad eval</t>
  </si>
  <si>
    <t>CAAP loans/ covered balance</t>
  </si>
  <si>
    <t>reinstate loans and remove hold</t>
  </si>
  <si>
    <t>email from Carol</t>
  </si>
  <si>
    <t xml:space="preserve">FA for international </t>
  </si>
  <si>
    <t>class conflict</t>
  </si>
  <si>
    <t>spring cost breakdown</t>
  </si>
  <si>
    <t>prog pet</t>
  </si>
  <si>
    <t>FA appeal letter</t>
  </si>
  <si>
    <t>walk in pmt and FA for 2 kids</t>
  </si>
  <si>
    <t>reduce loan</t>
  </si>
  <si>
    <t>refund</t>
  </si>
  <si>
    <t>verification and hold rem</t>
  </si>
  <si>
    <t>ROTC and hold</t>
  </si>
  <si>
    <t>less than FT and aid</t>
  </si>
  <si>
    <t>housing changes and pmt amt</t>
  </si>
  <si>
    <t>cancel loans</t>
  </si>
  <si>
    <t>VA and YR calculations</t>
  </si>
  <si>
    <t>FA canceled and hold</t>
  </si>
  <si>
    <t>email from law fin aid</t>
  </si>
  <si>
    <t>ret chk and hold</t>
  </si>
  <si>
    <t>returning email from marquita</t>
  </si>
  <si>
    <t>1098t</t>
  </si>
  <si>
    <t>transcript sent from 3rd party</t>
  </si>
  <si>
    <t>remove LPF</t>
  </si>
  <si>
    <t>aid in final quarter</t>
  </si>
  <si>
    <t>did you receive my pmt</t>
  </si>
  <si>
    <t>rem CCS to swap</t>
  </si>
  <si>
    <t>call from Kathryn</t>
  </si>
  <si>
    <t>grad date clarification</t>
  </si>
  <si>
    <t>ROTC rem hold</t>
  </si>
  <si>
    <t>appt for Carol L</t>
  </si>
  <si>
    <t>perm to overload</t>
  </si>
  <si>
    <t>amt due to rem hold to add class</t>
  </si>
  <si>
    <t>confirm PPL</t>
  </si>
  <si>
    <t>PAY</t>
  </si>
  <si>
    <t>email to Lisa - PAY</t>
  </si>
  <si>
    <t>DOD scholarship</t>
  </si>
  <si>
    <t>tuition charge and refund</t>
  </si>
  <si>
    <t>deposit caused fall to be lower</t>
  </si>
  <si>
    <t>payment breakdown</t>
  </si>
  <si>
    <t>missing payment</t>
  </si>
  <si>
    <t>prepay</t>
  </si>
  <si>
    <t>pro pet</t>
  </si>
  <si>
    <t>NRF</t>
  </si>
  <si>
    <t>grad aid</t>
  </si>
  <si>
    <t>pre-req error message to add</t>
  </si>
  <si>
    <t>appt w/ nan request</t>
  </si>
  <si>
    <t>study abroad scholarship form</t>
  </si>
  <si>
    <t>SAP appeal form</t>
  </si>
  <si>
    <t>insurance waiver</t>
  </si>
  <si>
    <t>bill</t>
  </si>
  <si>
    <t>sign up for class</t>
  </si>
  <si>
    <t>diploma</t>
  </si>
  <si>
    <t>meeting w/ nan</t>
  </si>
  <si>
    <t>indep study</t>
  </si>
  <si>
    <t>pre grad eval issues</t>
  </si>
  <si>
    <t>cal grant</t>
  </si>
  <si>
    <t>pass no pass</t>
  </si>
  <si>
    <t>interview for Fin Aid</t>
  </si>
  <si>
    <t>cost breakdown for va student</t>
  </si>
  <si>
    <t>wrong acct 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</si>
</sst>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H31" sqref="H3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>
        <v>3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2</v>
      </c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>
        <v>1</v>
      </c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19</v>
      </c>
    </row>
    <row r="9" spans="1:14" x14ac:dyDescent="0.25">
      <c r="A9" s="19" t="s">
        <v>8</v>
      </c>
      <c r="B9" s="7">
        <v>1</v>
      </c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22</v>
      </c>
    </row>
    <row r="12" spans="1:14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25</v>
      </c>
    </row>
    <row r="14" spans="1:14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26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27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>
        <v>1</v>
      </c>
      <c r="J16" s="8"/>
      <c r="K16" s="7"/>
      <c r="L16" s="8"/>
      <c r="M16" s="8"/>
      <c r="N16" s="2" t="s">
        <v>28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29</v>
      </c>
    </row>
    <row r="18" spans="1:14" x14ac:dyDescent="0.25">
      <c r="A18" s="19" t="s">
        <v>8</v>
      </c>
      <c r="B18" s="7">
        <v>3</v>
      </c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31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32</v>
      </c>
    </row>
    <row r="22" spans="1:14" x14ac:dyDescent="0.25">
      <c r="A22" s="19" t="s">
        <v>8</v>
      </c>
      <c r="B22" s="7">
        <v>3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18</v>
      </c>
    </row>
    <row r="23" spans="1:14" x14ac:dyDescent="0.25">
      <c r="A23" s="19" t="s">
        <v>8</v>
      </c>
      <c r="B23" s="7"/>
      <c r="C23" s="8"/>
      <c r="D23" s="8">
        <v>2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34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/>
      <c r="K24" s="7"/>
      <c r="L24" s="8"/>
      <c r="M24" s="8"/>
      <c r="N24" s="2" t="s">
        <v>36</v>
      </c>
    </row>
    <row r="25" spans="1:14" x14ac:dyDescent="0.25">
      <c r="A25" s="19" t="s">
        <v>8</v>
      </c>
      <c r="B25" s="7"/>
      <c r="C25" s="8"/>
      <c r="D25" s="8">
        <v>1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37</v>
      </c>
    </row>
    <row r="26" spans="1:14" x14ac:dyDescent="0.25">
      <c r="A26" s="19" t="s">
        <v>8</v>
      </c>
      <c r="B26" s="7">
        <v>1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14</v>
      </c>
    </row>
    <row r="27" spans="1:14" x14ac:dyDescent="0.25">
      <c r="A27" s="19" t="s">
        <v>8</v>
      </c>
      <c r="B27" s="7">
        <v>1</v>
      </c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39</v>
      </c>
    </row>
    <row r="28" spans="1:14" x14ac:dyDescent="0.25">
      <c r="A28" s="19" t="s">
        <v>8</v>
      </c>
      <c r="B28" s="7"/>
      <c r="C28" s="8"/>
      <c r="D28" s="8">
        <v>2</v>
      </c>
      <c r="E28" s="7"/>
      <c r="F28" s="8"/>
      <c r="G28" s="8">
        <v>2</v>
      </c>
      <c r="H28" s="7"/>
      <c r="I28" s="8"/>
      <c r="J28" s="8"/>
      <c r="K28" s="7"/>
      <c r="L28" s="8"/>
      <c r="M28" s="8"/>
      <c r="N28" s="2" t="s">
        <v>40</v>
      </c>
    </row>
    <row r="29" spans="1:14" x14ac:dyDescent="0.25">
      <c r="A29" s="19" t="s">
        <v>8</v>
      </c>
      <c r="B29" s="7"/>
      <c r="C29" s="8"/>
      <c r="D29" s="8">
        <v>1</v>
      </c>
      <c r="E29" s="7"/>
      <c r="F29" s="8"/>
      <c r="G29" s="8">
        <v>1</v>
      </c>
      <c r="H29" s="7"/>
      <c r="I29" s="8"/>
      <c r="J29" s="8"/>
      <c r="K29" s="7"/>
      <c r="L29" s="8"/>
      <c r="M29" s="8"/>
      <c r="N29" s="2" t="s">
        <v>41</v>
      </c>
    </row>
    <row r="30" spans="1:14" x14ac:dyDescent="0.25">
      <c r="A30" s="19" t="s">
        <v>8</v>
      </c>
      <c r="B30" s="2"/>
      <c r="D30" s="8">
        <v>1</v>
      </c>
      <c r="E30" s="2"/>
      <c r="H30" s="2"/>
      <c r="K30" s="2"/>
      <c r="N30" s="2" t="s">
        <v>42</v>
      </c>
    </row>
    <row r="31" spans="1:14" x14ac:dyDescent="0.25">
      <c r="A31" s="19" t="s">
        <v>8</v>
      </c>
      <c r="B31" s="2"/>
      <c r="E31" s="2"/>
      <c r="H31" s="2">
        <v>1</v>
      </c>
      <c r="K31" s="2"/>
      <c r="N31" s="2" t="s">
        <v>44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18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23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33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38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13</v>
      </c>
    </row>
    <row r="72" spans="1:14" x14ac:dyDescent="0.25">
      <c r="A72" s="16" t="s">
        <v>3</v>
      </c>
      <c r="B72" s="2"/>
      <c r="E72" s="2"/>
      <c r="G72">
        <v>2</v>
      </c>
      <c r="H72" s="2"/>
      <c r="K72" s="2"/>
      <c r="N72" s="2" t="s">
        <v>15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24</v>
      </c>
    </row>
    <row r="74" spans="1:14" x14ac:dyDescent="0.25">
      <c r="A74" s="16" t="s">
        <v>3</v>
      </c>
      <c r="B74" s="2"/>
      <c r="E74" s="2"/>
      <c r="H74" s="2"/>
      <c r="J74">
        <v>1</v>
      </c>
      <c r="K74" s="2"/>
      <c r="N74" s="2" t="s">
        <v>35</v>
      </c>
    </row>
    <row r="75" spans="1:14" x14ac:dyDescent="0.25">
      <c r="A75" s="16" t="s">
        <v>3</v>
      </c>
      <c r="B75" s="2"/>
      <c r="E75" s="2"/>
      <c r="H75" s="2"/>
      <c r="K75" s="2"/>
      <c r="M75">
        <v>1</v>
      </c>
      <c r="N75" s="2" t="s">
        <v>43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14</v>
      </c>
      <c r="C82" s="11">
        <f t="shared" ref="C82:M82" si="0">SUM(C3:C40)</f>
        <v>1</v>
      </c>
      <c r="D82" s="11">
        <f t="shared" si="0"/>
        <v>9</v>
      </c>
      <c r="E82" s="11">
        <f t="shared" si="0"/>
        <v>3</v>
      </c>
      <c r="F82" s="11">
        <f t="shared" si="0"/>
        <v>0</v>
      </c>
      <c r="G82" s="11">
        <f t="shared" si="0"/>
        <v>7</v>
      </c>
      <c r="H82" s="11">
        <f t="shared" si="0"/>
        <v>7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44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14</v>
      </c>
      <c r="C85" s="11">
        <f t="shared" ref="C85:N85" si="4">SUM(C82:C84)</f>
        <v>3</v>
      </c>
      <c r="D85" s="11">
        <f t="shared" si="4"/>
        <v>11</v>
      </c>
      <c r="E85" s="11">
        <f t="shared" si="4"/>
        <v>3</v>
      </c>
      <c r="F85" s="11">
        <f t="shared" si="4"/>
        <v>0</v>
      </c>
      <c r="G85" s="11">
        <f t="shared" si="4"/>
        <v>10</v>
      </c>
      <c r="H85" s="11">
        <f t="shared" si="4"/>
        <v>7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18" activePane="bottomLeft" state="frozen"/>
      <selection pane="bottomLeft" activeCell="B33" sqref="B3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46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47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48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49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50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51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52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53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54</v>
      </c>
    </row>
    <row r="13" spans="1:17" x14ac:dyDescent="0.25">
      <c r="A13" s="19" t="s">
        <v>8</v>
      </c>
      <c r="B13" s="7">
        <v>1</v>
      </c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55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56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57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58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2</v>
      </c>
      <c r="I17" s="8"/>
      <c r="J17" s="8"/>
      <c r="K17" s="7"/>
      <c r="L17" s="8"/>
      <c r="M17" s="8"/>
      <c r="N17" s="2" t="s">
        <v>59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60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61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63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64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65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2</v>
      </c>
      <c r="I23" s="8"/>
      <c r="J23" s="8"/>
      <c r="K23" s="7"/>
      <c r="L23" s="8"/>
      <c r="M23" s="8"/>
      <c r="N23" s="2" t="s">
        <v>66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/>
      <c r="K24" s="7"/>
      <c r="L24" s="8"/>
      <c r="M24" s="8"/>
      <c r="N24" s="2" t="s">
        <v>67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16</v>
      </c>
    </row>
    <row r="26" spans="1:14" x14ac:dyDescent="0.25">
      <c r="A26" s="19" t="s">
        <v>8</v>
      </c>
      <c r="B26" s="7">
        <v>1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14</v>
      </c>
    </row>
    <row r="27" spans="1:14" x14ac:dyDescent="0.25">
      <c r="A27" s="19" t="s">
        <v>8</v>
      </c>
      <c r="B27" s="7"/>
      <c r="C27" s="8"/>
      <c r="D27" s="8"/>
      <c r="E27" s="7">
        <v>1</v>
      </c>
      <c r="F27" s="8"/>
      <c r="G27" s="8"/>
      <c r="H27" s="7"/>
      <c r="I27" s="8"/>
      <c r="J27" s="8"/>
      <c r="K27" s="7"/>
      <c r="L27" s="8"/>
      <c r="M27" s="8"/>
      <c r="N27" s="2" t="s">
        <v>69</v>
      </c>
    </row>
    <row r="28" spans="1:14" x14ac:dyDescent="0.25">
      <c r="A28" s="19" t="s">
        <v>8</v>
      </c>
      <c r="B28" s="7">
        <v>1</v>
      </c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70</v>
      </c>
    </row>
    <row r="29" spans="1:14" x14ac:dyDescent="0.25">
      <c r="A29" s="19" t="s">
        <v>8</v>
      </c>
      <c r="B29" s="7">
        <v>1</v>
      </c>
      <c r="C29" s="8"/>
      <c r="D29" s="8"/>
      <c r="E29" s="7">
        <v>1</v>
      </c>
      <c r="F29" s="8"/>
      <c r="G29" s="8"/>
      <c r="H29" s="7"/>
      <c r="I29" s="8"/>
      <c r="J29" s="8"/>
      <c r="K29" s="7"/>
      <c r="L29" s="8"/>
      <c r="M29" s="8"/>
      <c r="N29" s="2" t="s">
        <v>71</v>
      </c>
    </row>
    <row r="30" spans="1:14" x14ac:dyDescent="0.25">
      <c r="A30" s="19" t="s">
        <v>8</v>
      </c>
      <c r="B30" s="2">
        <v>1</v>
      </c>
      <c r="D30">
        <v>1</v>
      </c>
      <c r="E30" s="2">
        <v>1</v>
      </c>
      <c r="G30">
        <v>1</v>
      </c>
      <c r="H30" s="2">
        <v>1</v>
      </c>
      <c r="J30">
        <v>1</v>
      </c>
      <c r="K30" s="2">
        <v>1</v>
      </c>
      <c r="M30">
        <v>1</v>
      </c>
      <c r="N30" s="2" t="s">
        <v>72</v>
      </c>
    </row>
    <row r="31" spans="1:14" x14ac:dyDescent="0.25">
      <c r="A31" s="19" t="s">
        <v>8</v>
      </c>
      <c r="B31" s="2"/>
      <c r="E31" s="2">
        <v>1</v>
      </c>
      <c r="H31" s="2"/>
      <c r="K31" s="2"/>
      <c r="N31" s="2" t="s">
        <v>73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>
        <v>1</v>
      </c>
      <c r="H32" s="7"/>
      <c r="I32" s="8"/>
      <c r="J32" s="8"/>
      <c r="K32" s="7"/>
      <c r="L32" s="8"/>
      <c r="M32" s="8"/>
      <c r="N32" s="2" t="s">
        <v>75</v>
      </c>
    </row>
    <row r="33" spans="1:14" x14ac:dyDescent="0.25">
      <c r="A33" s="19" t="s">
        <v>8</v>
      </c>
      <c r="B33" s="7">
        <v>1</v>
      </c>
      <c r="C33" s="8"/>
      <c r="D33" s="8"/>
      <c r="E33" s="7">
        <v>1</v>
      </c>
      <c r="F33" s="8"/>
      <c r="G33" s="8"/>
      <c r="H33" s="7"/>
      <c r="I33" s="8"/>
      <c r="J33" s="8"/>
      <c r="K33" s="7"/>
      <c r="L33" s="8"/>
      <c r="M33" s="8"/>
      <c r="N33" s="2" t="s">
        <v>77</v>
      </c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68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L42">
        <v>1</v>
      </c>
      <c r="N42" s="2" t="s">
        <v>74</v>
      </c>
    </row>
    <row r="43" spans="1:14" x14ac:dyDescent="0.25">
      <c r="A43" s="18" t="s">
        <v>9</v>
      </c>
      <c r="B43" s="7"/>
      <c r="E43" s="7"/>
      <c r="H43" s="7"/>
      <c r="I43">
        <v>1</v>
      </c>
      <c r="K43" s="7"/>
      <c r="N43" s="2" t="s">
        <v>76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62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10</v>
      </c>
      <c r="C82" s="11">
        <f t="shared" ref="C82:M82" si="0">SUM(C3:C40)</f>
        <v>1</v>
      </c>
      <c r="D82" s="11">
        <f t="shared" si="0"/>
        <v>7</v>
      </c>
      <c r="E82" s="11">
        <f t="shared" si="0"/>
        <v>7</v>
      </c>
      <c r="F82" s="11">
        <f t="shared" si="0"/>
        <v>1</v>
      </c>
      <c r="G82" s="11">
        <f t="shared" si="0"/>
        <v>10</v>
      </c>
      <c r="H82" s="11">
        <f t="shared" si="0"/>
        <v>9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1</v>
      </c>
      <c r="N82" s="11">
        <f>SUM(B82:M82)</f>
        <v>48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11</v>
      </c>
      <c r="C85" s="11">
        <f t="shared" ref="C85:N85" si="4">SUM(C82:C84)</f>
        <v>2</v>
      </c>
      <c r="D85" s="11">
        <f t="shared" si="4"/>
        <v>8</v>
      </c>
      <c r="E85" s="11">
        <f t="shared" si="4"/>
        <v>8</v>
      </c>
      <c r="F85" s="11">
        <f t="shared" si="4"/>
        <v>1</v>
      </c>
      <c r="G85" s="11">
        <f t="shared" si="4"/>
        <v>10</v>
      </c>
      <c r="H85" s="11">
        <f t="shared" si="4"/>
        <v>9</v>
      </c>
      <c r="I85" s="11">
        <f t="shared" si="4"/>
        <v>1</v>
      </c>
      <c r="J85" s="11">
        <f t="shared" si="4"/>
        <v>1</v>
      </c>
      <c r="K85" s="11">
        <f t="shared" si="4"/>
        <v>1</v>
      </c>
      <c r="L85" s="11">
        <f t="shared" si="4"/>
        <v>1</v>
      </c>
      <c r="M85" s="11">
        <f t="shared" si="4"/>
        <v>1</v>
      </c>
      <c r="N85" s="11">
        <f t="shared" si="4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D74" sqref="D7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79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81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83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84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85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94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78</v>
      </c>
    </row>
    <row r="72" spans="1:14" x14ac:dyDescent="0.25">
      <c r="A72" s="16" t="s">
        <v>3</v>
      </c>
      <c r="B72" s="2"/>
      <c r="D72">
        <v>1</v>
      </c>
      <c r="E72" s="2"/>
      <c r="G72">
        <v>1</v>
      </c>
      <c r="H72" s="2"/>
      <c r="K72" s="2"/>
      <c r="N72" s="2" t="s">
        <v>80</v>
      </c>
    </row>
    <row r="73" spans="1:14" x14ac:dyDescent="0.25">
      <c r="A73" s="16" t="s">
        <v>3</v>
      </c>
      <c r="B73" s="2"/>
      <c r="E73" s="2"/>
      <c r="H73" s="2"/>
      <c r="K73" s="2"/>
      <c r="M73">
        <v>1</v>
      </c>
      <c r="N73" s="2" t="s">
        <v>82</v>
      </c>
    </row>
    <row r="74" spans="1:14" x14ac:dyDescent="0.25">
      <c r="A74" s="16" t="s">
        <v>3</v>
      </c>
      <c r="B74" s="2"/>
      <c r="D74">
        <v>1</v>
      </c>
      <c r="E74" s="2"/>
      <c r="H74" s="2"/>
      <c r="K74" s="2"/>
      <c r="N74" s="2" t="s">
        <v>95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4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2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6</v>
      </c>
      <c r="E85" s="11">
        <f t="shared" si="4"/>
        <v>1</v>
      </c>
      <c r="F85" s="11">
        <f t="shared" si="4"/>
        <v>0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11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L22" sqref="L2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86</v>
      </c>
      <c r="Q3" t="s">
        <v>9</v>
      </c>
    </row>
    <row r="4" spans="1:17" x14ac:dyDescent="0.25">
      <c r="A4" s="19" t="s">
        <v>8</v>
      </c>
      <c r="B4" s="7">
        <v>2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88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89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90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91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92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96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97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98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99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101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23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102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103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104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93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100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87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1</v>
      </c>
      <c r="D82" s="11">
        <f t="shared" si="0"/>
        <v>3</v>
      </c>
      <c r="E82" s="11">
        <f t="shared" si="0"/>
        <v>2</v>
      </c>
      <c r="F82" s="11">
        <f t="shared" si="0"/>
        <v>0</v>
      </c>
      <c r="G82" s="11">
        <f t="shared" si="0"/>
        <v>2</v>
      </c>
      <c r="H82" s="11">
        <f t="shared" si="0"/>
        <v>4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2</v>
      </c>
      <c r="D85" s="11">
        <f t="shared" si="4"/>
        <v>4</v>
      </c>
      <c r="E85" s="11">
        <f t="shared" si="4"/>
        <v>2</v>
      </c>
      <c r="F85" s="11">
        <f t="shared" si="4"/>
        <v>0</v>
      </c>
      <c r="G85" s="11">
        <f t="shared" si="4"/>
        <v>2</v>
      </c>
      <c r="H85" s="11">
        <f t="shared" si="4"/>
        <v>4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C1" zoomScale="80" zoomScaleNormal="80" workbookViewId="0">
      <pane ySplit="2" topLeftCell="A6" activePane="bottomLeft" state="frozen"/>
      <selection pane="bottomLeft" activeCell="C18" sqref="C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2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105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106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107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108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1</v>
      </c>
      <c r="L8" s="8"/>
      <c r="M8" s="8"/>
      <c r="N8" s="2" t="s">
        <v>109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110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111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112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113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114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115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116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117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118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120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119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1</v>
      </c>
      <c r="D82" s="11">
        <f t="shared" si="0"/>
        <v>0</v>
      </c>
      <c r="E82" s="11">
        <f t="shared" si="0"/>
        <v>6</v>
      </c>
      <c r="F82" s="11">
        <f t="shared" si="0"/>
        <v>0</v>
      </c>
      <c r="G82" s="11">
        <f t="shared" si="0"/>
        <v>0</v>
      </c>
      <c r="H82" s="11">
        <f t="shared" si="0"/>
        <v>5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17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6</v>
      </c>
      <c r="F85" s="11">
        <f t="shared" si="4"/>
        <v>0</v>
      </c>
      <c r="G85" s="11">
        <f t="shared" si="4"/>
        <v>0</v>
      </c>
      <c r="H85" s="11">
        <f t="shared" si="4"/>
        <v>5</v>
      </c>
      <c r="I85" s="11">
        <f t="shared" si="4"/>
        <v>0</v>
      </c>
      <c r="J85" s="11">
        <f t="shared" si="4"/>
        <v>1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19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2020-01-10T23:59:01Z</dcterms:modified>
</cp:coreProperties>
</file>