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G85" i="7" l="1"/>
  <c r="L85" i="7"/>
  <c r="C85" i="7"/>
  <c r="C85" i="1"/>
  <c r="C85" i="4"/>
  <c r="G85" i="4"/>
  <c r="D85" i="4"/>
  <c r="L85" i="5"/>
  <c r="G85" i="5"/>
  <c r="C85" i="5"/>
  <c r="F85" i="5"/>
  <c r="I85" i="4"/>
  <c r="F85" i="1"/>
  <c r="N82" i="5"/>
  <c r="B85" i="5"/>
  <c r="N84" i="5"/>
  <c r="E85" i="4"/>
  <c r="N82" i="1"/>
  <c r="B85" i="1"/>
  <c r="N84" i="1"/>
  <c r="E85" i="7"/>
  <c r="J85" i="5"/>
  <c r="I85" i="7"/>
  <c r="I85" i="5"/>
  <c r="F85" i="4"/>
  <c r="I85" i="1"/>
  <c r="F85" i="7"/>
  <c r="M85" i="4"/>
  <c r="J85" i="1"/>
  <c r="M85" i="7"/>
  <c r="E85" i="5"/>
  <c r="N82" i="4"/>
  <c r="B85" i="4"/>
  <c r="N84" i="4"/>
  <c r="E85" i="1"/>
  <c r="N82" i="7"/>
  <c r="N83" i="7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<sst xmlns="http://schemas.openxmlformats.org/spreadsheetml/2006/main" count="735" uniqueCount="133">
  <si>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</si>
  <si>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</si>
  <si>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</si>
  <si>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</si>
  <si>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</si>
  <si>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</si>
  <si>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</si>
  <si>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</si>
  <si>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</si>
  <si>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</si>
  <si>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</si>
  <si>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</si>
  <si>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Flywire</t>
  </si>
  <si>
    <t>health insurance reversal</t>
  </si>
  <si>
    <t>FERPA</t>
  </si>
  <si>
    <t>aid on pay site</t>
  </si>
  <si>
    <t>incentive grant</t>
  </si>
  <si>
    <t>diing plus plan</t>
  </si>
  <si>
    <t>living off campus</t>
  </si>
  <si>
    <t>average housing cost</t>
  </si>
  <si>
    <t xml:space="preserve">outside scholarship </t>
  </si>
  <si>
    <t>extend payment deadline</t>
  </si>
  <si>
    <t>insurance coverage dates</t>
  </si>
  <si>
    <t>access SCU email</t>
  </si>
  <si>
    <t>assist w/ finding a sitter during class</t>
  </si>
  <si>
    <t>pmt</t>
  </si>
  <si>
    <t>financial aid appeal</t>
  </si>
  <si>
    <t>outside scholarship</t>
  </si>
  <si>
    <t xml:space="preserve">payment deadline </t>
  </si>
  <si>
    <t xml:space="preserve">pay in cash </t>
  </si>
  <si>
    <t>prepay hold</t>
  </si>
  <si>
    <t xml:space="preserve">verification </t>
  </si>
  <si>
    <t>pmt deadline</t>
  </si>
  <si>
    <t>access card info</t>
  </si>
  <si>
    <t>lower insurance if grad in Dec</t>
  </si>
  <si>
    <t>custodial parent tax info</t>
  </si>
  <si>
    <t xml:space="preserve"> </t>
  </si>
  <si>
    <t>alternate insurance  options</t>
  </si>
  <si>
    <t>reason for RCK</t>
  </si>
  <si>
    <t>verification</t>
  </si>
  <si>
    <t>VWS</t>
  </si>
  <si>
    <t>MSIS advisor</t>
  </si>
  <si>
    <t>insurance charge reversal</t>
  </si>
  <si>
    <t>bill</t>
  </si>
  <si>
    <t>payment address</t>
  </si>
  <si>
    <t>career email</t>
  </si>
  <si>
    <t>refund of Summer stipend</t>
  </si>
  <si>
    <t>Pell update</t>
  </si>
  <si>
    <t>password for w/d email</t>
  </si>
  <si>
    <t>Sheli's appt</t>
  </si>
  <si>
    <t>scholarship</t>
  </si>
  <si>
    <t>billing statement</t>
  </si>
  <si>
    <t>cowell redirect</t>
  </si>
  <si>
    <t xml:space="preserve">accept aid/ verification </t>
  </si>
  <si>
    <t>loan info/parent plus</t>
  </si>
  <si>
    <t>adv hold</t>
  </si>
  <si>
    <t>Fed background check transcript</t>
  </si>
  <si>
    <t>Parent Plus</t>
  </si>
  <si>
    <t>alt loan disbursement</t>
  </si>
  <si>
    <t xml:space="preserve">refund  </t>
  </si>
  <si>
    <t>payment plan</t>
  </si>
  <si>
    <t>waive insurance</t>
  </si>
  <si>
    <t xml:space="preserve">health insurance hold </t>
  </si>
  <si>
    <t>call drop</t>
  </si>
  <si>
    <t>payment info</t>
  </si>
  <si>
    <t>housing deposit charge/credit</t>
  </si>
  <si>
    <t>GET pmt</t>
  </si>
  <si>
    <t>parent PLUS loan</t>
  </si>
  <si>
    <t>late 529 payment</t>
  </si>
  <si>
    <t xml:space="preserve">authorized user </t>
  </si>
  <si>
    <t>loans on billing statement</t>
  </si>
  <si>
    <t>appeal</t>
  </si>
  <si>
    <t>additional aid options</t>
  </si>
  <si>
    <t>ppl</t>
  </si>
  <si>
    <t>call for Andrea</t>
  </si>
  <si>
    <t>study abroad cancellation fee</t>
  </si>
  <si>
    <t>sub loan disburse</t>
  </si>
  <si>
    <t>balance for next three quarters</t>
  </si>
  <si>
    <t>reduce loan</t>
  </si>
  <si>
    <t>walk-in pmt</t>
  </si>
  <si>
    <t>loan info</t>
  </si>
  <si>
    <t>tuition refund</t>
  </si>
  <si>
    <t>health insurance</t>
  </si>
  <si>
    <t xml:space="preserve">GPLUS </t>
  </si>
  <si>
    <t>admission letter</t>
  </si>
  <si>
    <t>gmat waiver</t>
  </si>
  <si>
    <t>grad aid options</t>
  </si>
  <si>
    <t>where to send copy of passport</t>
  </si>
  <si>
    <t>independent study registration</t>
  </si>
  <si>
    <t>ACH</t>
  </si>
  <si>
    <t>call for trista</t>
  </si>
  <si>
    <t>plus loan</t>
  </si>
  <si>
    <t xml:space="preserve">full time tuition </t>
  </si>
  <si>
    <t xml:space="preserve">law pmt plan </t>
  </si>
  <si>
    <t>lender info</t>
  </si>
  <si>
    <t>pmt plan info</t>
  </si>
  <si>
    <t xml:space="preserve">css profile </t>
  </si>
  <si>
    <t>sap appeal</t>
  </si>
  <si>
    <t xml:space="preserve">info pamphlets </t>
  </si>
  <si>
    <t>call for raye</t>
  </si>
  <si>
    <t>loan disbursement</t>
  </si>
  <si>
    <t>insurance charge</t>
  </si>
  <si>
    <t>no bill</t>
  </si>
  <si>
    <t>call for Ari</t>
  </si>
  <si>
    <t>return loan to lender</t>
  </si>
  <si>
    <t>diploma pick-up</t>
  </si>
  <si>
    <t>call for Carol</t>
  </si>
  <si>
    <t>housing charge</t>
  </si>
  <si>
    <t>cups</t>
  </si>
  <si>
    <t>scavenger hunt</t>
  </si>
  <si>
    <t>authorized user</t>
  </si>
  <si>
    <t>cancel loan</t>
  </si>
  <si>
    <t>health insurance waiver</t>
  </si>
  <si>
    <t xml:space="preserve">meal plan </t>
  </si>
  <si>
    <t>anticipated aid</t>
  </si>
  <si>
    <t>adjust loan</t>
  </si>
  <si>
    <t>balance on pay site</t>
  </si>
  <si>
    <t>gplus vs. unsub</t>
  </si>
  <si>
    <t>fa documents</t>
  </si>
  <si>
    <t>aid showing on pay site</t>
  </si>
  <si>
    <t>move in weekend</t>
  </si>
  <si>
    <t>fall prepay</t>
  </si>
  <si>
    <t>update regarding federal aid</t>
  </si>
  <si>
    <t>lower loan</t>
  </si>
  <si>
    <t>Cal Grant/ Pell/ FSEOG</t>
  </si>
  <si>
    <t>dinning plus plan</t>
  </si>
  <si>
    <t>letter to bank requesting funds</t>
  </si>
  <si>
    <t xml:space="preserve">accept aid year change </t>
  </si>
  <si>
    <t>name change</t>
  </si>
  <si>
    <t>appeal request</t>
  </si>
  <si>
    <t xml:space="preserve">fafsa </t>
  </si>
  <si>
    <t>pmt (plan)</t>
  </si>
  <si>
    <t xml:space="preserve">loan disbursement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</si>
</sst>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L52" sqref="L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>
        <v>2</v>
      </c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0" t="s">
        <v>20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0" t="s">
        <v>22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23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24</v>
      </c>
    </row>
    <row r="10" spans="1:14" x14ac:dyDescent="0.25">
      <c r="A10" s="19" t="s">
        <v>8</v>
      </c>
      <c r="B10" s="7"/>
      <c r="C10" s="8">
        <v>117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11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>
        <v>1</v>
      </c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2" t="s">
        <v>14</v>
      </c>
    </row>
    <row r="42" spans="1:14" x14ac:dyDescent="0.25">
      <c r="A42" s="18" t="s">
        <v>9</v>
      </c>
      <c r="B42" s="7"/>
      <c r="C42">
        <v>1</v>
      </c>
      <c r="E42" s="7"/>
      <c r="F42">
        <v>2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18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19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28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29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33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118</v>
      </c>
      <c r="D82" s="11">
        <f t="shared" si="0"/>
        <v>2</v>
      </c>
      <c r="E82" s="11">
        <f t="shared" si="0"/>
        <v>2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5</v>
      </c>
      <c r="N82" s="11">
        <f>SUM(B82:M82)</f>
        <v>133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123</v>
      </c>
      <c r="D85" s="11">
        <f t="shared" si="4"/>
        <v>3</v>
      </c>
      <c r="E85" s="11">
        <f t="shared" si="4"/>
        <v>2</v>
      </c>
      <c r="F85" s="11">
        <f t="shared" si="4"/>
        <v>8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5</v>
      </c>
      <c r="N85" s="11">
        <f t="shared" si="4"/>
        <v>147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2" activePane="bottomLeft" state="frozen"/>
      <selection pane="bottomLeft" activeCell="L16" sqref="L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34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 t="s">
        <v>36</v>
      </c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65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47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51</v>
      </c>
    </row>
    <row r="48" spans="1:14" x14ac:dyDescent="0.25">
      <c r="A48" s="18" t="s">
        <v>9</v>
      </c>
      <c r="B48" s="7"/>
      <c r="E48" s="7"/>
      <c r="F48">
        <v>3</v>
      </c>
      <c r="H48" s="7"/>
      <c r="K48" s="7"/>
      <c r="N48" s="2" t="s">
        <v>54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52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57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58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59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45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48</v>
      </c>
    </row>
    <row r="73" spans="1:14" x14ac:dyDescent="0.25">
      <c r="A73" s="16" t="s">
        <v>3</v>
      </c>
      <c r="B73" s="2"/>
      <c r="E73" s="2">
        <v>1</v>
      </c>
      <c r="G73">
        <v>1</v>
      </c>
      <c r="H73" s="2"/>
      <c r="K73" s="2"/>
      <c r="N73" s="2" t="s">
        <v>50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56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63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4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0</v>
      </c>
      <c r="F83" s="11">
        <f t="shared" si="1"/>
        <v>6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1</v>
      </c>
      <c r="F85" s="11">
        <f t="shared" si="4"/>
        <v>10</v>
      </c>
      <c r="G85" s="11">
        <f t="shared" si="4"/>
        <v>2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5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2</v>
      </c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>
        <v>2</v>
      </c>
      <c r="G15" s="8"/>
      <c r="H15" s="7"/>
      <c r="I15" s="8"/>
      <c r="J15" s="8"/>
      <c r="K15" s="7"/>
      <c r="L15" s="8"/>
      <c r="M15" s="8"/>
      <c r="N15" s="2" t="s">
        <v>83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84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85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86</v>
      </c>
    </row>
    <row r="19" spans="1:14" x14ac:dyDescent="0.25">
      <c r="A19" s="19" t="s">
        <v>8</v>
      </c>
      <c r="B19" s="7"/>
      <c r="C19" s="8"/>
      <c r="D19" s="8"/>
      <c r="E19" s="7"/>
      <c r="F19" s="8" t="s">
        <v>36</v>
      </c>
      <c r="G19" s="8"/>
      <c r="H19" s="7"/>
      <c r="I19" s="8"/>
      <c r="J19" s="8"/>
      <c r="K19" s="7"/>
      <c r="L19" s="8">
        <v>1</v>
      </c>
      <c r="M19" s="8"/>
      <c r="N19" s="2" t="s">
        <v>87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</v>
      </c>
    </row>
    <row r="21" spans="1:14" x14ac:dyDescent="0.25">
      <c r="A21" s="19" t="s">
        <v>8</v>
      </c>
      <c r="B21" s="7"/>
      <c r="C21" s="8"/>
      <c r="D21" s="8"/>
      <c r="E21" s="7"/>
      <c r="F21" s="8" t="s">
        <v>36</v>
      </c>
      <c r="G21" s="8"/>
      <c r="H21" s="7"/>
      <c r="I21" s="8"/>
      <c r="J21" s="8">
        <v>1</v>
      </c>
      <c r="K21" s="7"/>
      <c r="L21" s="8"/>
      <c r="M21" s="8"/>
      <c r="N21" s="2" t="s">
        <v>88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89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43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68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40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69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70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74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79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80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71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44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43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90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8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3</v>
      </c>
      <c r="M82" s="11">
        <f t="shared" si="0"/>
        <v>2</v>
      </c>
      <c r="N82" s="11">
        <f>SUM(B82:M82)</f>
        <v>25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7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0</v>
      </c>
      <c r="F85" s="11">
        <f t="shared" si="4"/>
        <v>16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91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28</v>
      </c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94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96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97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98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100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101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92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103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1</v>
      </c>
      <c r="E82" s="11">
        <f t="shared" si="0"/>
        <v>1</v>
      </c>
      <c r="F82" s="11">
        <f t="shared" si="0"/>
        <v>33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</v>
      </c>
      <c r="F85" s="11">
        <f t="shared" si="4"/>
        <v>34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105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115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117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112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11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122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123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126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127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128</v>
      </c>
    </row>
    <row r="17" spans="1:14" x14ac:dyDescent="0.25">
      <c r="A17" s="19" t="s">
        <v>8</v>
      </c>
      <c r="B17" s="7"/>
      <c r="C17" s="8"/>
      <c r="D17" s="8"/>
      <c r="E17" s="7"/>
      <c r="F17" s="8">
        <v>2</v>
      </c>
      <c r="G17" s="8"/>
      <c r="H17" s="7"/>
      <c r="I17" s="8"/>
      <c r="J17" s="8"/>
      <c r="K17" s="7"/>
      <c r="L17" s="8"/>
      <c r="M17" s="8"/>
      <c r="N17" s="2" t="s">
        <v>131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107</v>
      </c>
    </row>
    <row r="43" spans="1:14" x14ac:dyDescent="0.25">
      <c r="A43" s="18" t="s">
        <v>9</v>
      </c>
      <c r="B43" s="7"/>
      <c r="C43">
        <v>6</v>
      </c>
      <c r="E43" s="7"/>
      <c r="H43" s="7"/>
      <c r="K43" s="7"/>
      <c r="N43" s="2" t="s">
        <v>110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111</v>
      </c>
    </row>
    <row r="46" spans="1:14" x14ac:dyDescent="0.25">
      <c r="A46" s="18" t="s">
        <v>9</v>
      </c>
      <c r="B46" s="7"/>
      <c r="E46" s="7"/>
      <c r="H46" s="7"/>
      <c r="K46" s="7"/>
      <c r="L46">
        <v>3</v>
      </c>
      <c r="N46" s="2" t="s">
        <v>112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113</v>
      </c>
    </row>
    <row r="48" spans="1:14" x14ac:dyDescent="0.25">
      <c r="A48" s="18" t="s">
        <v>9</v>
      </c>
      <c r="B48" s="7"/>
      <c r="C48">
        <v>1</v>
      </c>
      <c r="E48" s="7"/>
      <c r="F48">
        <v>1</v>
      </c>
      <c r="H48" s="7"/>
      <c r="K48" s="7"/>
      <c r="N48" s="2" t="s">
        <v>114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32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119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120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73</v>
      </c>
    </row>
    <row r="53" spans="1:14" x14ac:dyDescent="0.25">
      <c r="A53" s="18" t="s">
        <v>9</v>
      </c>
      <c r="B53" s="2"/>
      <c r="E53" s="2"/>
      <c r="F53">
        <v>1</v>
      </c>
      <c r="G53">
        <v>1</v>
      </c>
      <c r="H53" s="2"/>
      <c r="K53" s="2"/>
      <c r="N53" s="2" t="s">
        <v>124</v>
      </c>
    </row>
    <row r="54" spans="1:14" x14ac:dyDescent="0.25">
      <c r="A54" s="18" t="s">
        <v>9</v>
      </c>
      <c r="B54" s="2"/>
      <c r="E54" s="2"/>
      <c r="F54">
        <v>2</v>
      </c>
      <c r="G54">
        <v>1</v>
      </c>
      <c r="H54" s="2"/>
      <c r="K54" s="2"/>
      <c r="N54" s="2" t="s">
        <v>67</v>
      </c>
    </row>
    <row r="55" spans="1:14" x14ac:dyDescent="0.25">
      <c r="A55" s="18" t="s">
        <v>9</v>
      </c>
      <c r="B55" s="2"/>
      <c r="E55" s="2"/>
      <c r="H55" s="2"/>
      <c r="K55" s="2"/>
      <c r="M55">
        <v>1</v>
      </c>
      <c r="N55" s="2" t="s">
        <v>125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27</v>
      </c>
    </row>
    <row r="57" spans="1:14" x14ac:dyDescent="0.25">
      <c r="A57" s="18" t="s">
        <v>9</v>
      </c>
      <c r="B57" s="2"/>
      <c r="E57" s="2"/>
      <c r="H57" s="2"/>
      <c r="K57" s="2"/>
      <c r="L57">
        <v>1</v>
      </c>
      <c r="N57" s="2" t="s">
        <v>113</v>
      </c>
    </row>
    <row r="58" spans="1:14" x14ac:dyDescent="0.25">
      <c r="A58" s="18" t="s">
        <v>9</v>
      </c>
      <c r="B58" s="2"/>
      <c r="C58">
        <v>1</v>
      </c>
      <c r="E58" s="2"/>
      <c r="H58" s="2"/>
      <c r="K58" s="2"/>
      <c r="N58" s="2" t="s">
        <v>61</v>
      </c>
    </row>
    <row r="59" spans="1:14" x14ac:dyDescent="0.25">
      <c r="A59" s="18" t="s">
        <v>9</v>
      </c>
      <c r="B59" s="2"/>
      <c r="E59" s="2"/>
      <c r="F59">
        <v>1</v>
      </c>
      <c r="H59" s="2"/>
      <c r="K59" s="2"/>
      <c r="N59" s="2" t="s">
        <v>129</v>
      </c>
    </row>
    <row r="60" spans="1:14" x14ac:dyDescent="0.25">
      <c r="A60" s="18" t="s">
        <v>9</v>
      </c>
      <c r="B60" s="2"/>
      <c r="E60" s="2"/>
      <c r="F60">
        <v>1</v>
      </c>
      <c r="H60" s="2"/>
      <c r="K60" s="2"/>
      <c r="N60" s="2" t="s">
        <v>130</v>
      </c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106</v>
      </c>
    </row>
    <row r="72" spans="1:14" x14ac:dyDescent="0.25">
      <c r="A72" s="16" t="s">
        <v>3</v>
      </c>
      <c r="B72" s="2"/>
      <c r="E72" s="2"/>
      <c r="H72" s="2"/>
      <c r="K72" s="2">
        <v>2</v>
      </c>
      <c r="N72" s="2" t="s">
        <v>109</v>
      </c>
    </row>
    <row r="73" spans="1:14" x14ac:dyDescent="0.25">
      <c r="A73" s="16" t="s">
        <v>3</v>
      </c>
      <c r="B73" s="2"/>
      <c r="E73" s="2"/>
      <c r="H73" s="2"/>
      <c r="K73" s="2">
        <v>2</v>
      </c>
      <c r="N73" s="2" t="s">
        <v>108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6</v>
      </c>
      <c r="G82" s="11">
        <f t="shared" si="0"/>
        <v>3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14</v>
      </c>
      <c r="D83" s="11">
        <f t="shared" si="1"/>
        <v>0</v>
      </c>
      <c r="E83" s="11">
        <f t="shared" si="1"/>
        <v>0</v>
      </c>
      <c r="F83" s="11">
        <f t="shared" si="1"/>
        <v>8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6</v>
      </c>
      <c r="M83" s="11">
        <f t="shared" si="1"/>
        <v>1</v>
      </c>
      <c r="N83" s="11">
        <f t="shared" ref="N83:N84" si="2">SUM(B83:M83)</f>
        <v>32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4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17</v>
      </c>
      <c r="D85" s="11">
        <f t="shared" si="4"/>
        <v>1</v>
      </c>
      <c r="E85" s="11">
        <f t="shared" si="4"/>
        <v>1</v>
      </c>
      <c r="F85" s="11">
        <f t="shared" si="4"/>
        <v>14</v>
      </c>
      <c r="G85" s="11">
        <f t="shared" si="4"/>
        <v>5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4</v>
      </c>
      <c r="L85" s="11">
        <f t="shared" si="4"/>
        <v>8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2019-08-17T00:00:30Z</dcterms:modified>
</cp:coreProperties>
</file>