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Dec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L85" i="7" l="1"/>
  <c r="C85" i="7"/>
  <c r="N84" i="1"/>
  <c r="N82" i="1"/>
  <c r="C85" i="4"/>
  <c r="N82" i="5"/>
  <c r="G85" i="5"/>
  <c r="B85" i="5"/>
  <c r="I85" i="5"/>
  <c r="F85" i="4"/>
  <c r="I85" i="1"/>
  <c r="F85" i="7"/>
  <c r="E85" i="4"/>
  <c r="B85" i="1"/>
  <c r="E85" i="7"/>
  <c r="J85" i="5"/>
  <c r="M85" i="4"/>
  <c r="J85" i="1"/>
  <c r="M85" i="7"/>
  <c r="N82" i="4"/>
  <c r="B85" i="4"/>
  <c r="N84" i="4"/>
  <c r="E85" i="1"/>
  <c r="N82" i="7"/>
  <c r="N83" i="7"/>
  <c r="N84" i="7"/>
  <c r="E85" i="5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<sst xmlns="http://schemas.openxmlformats.org/spreadsheetml/2006/main" count="726" uniqueCount="130">
  <si>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</si>
  <si>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</si>
  <si>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</si>
  <si>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</si>
  <si>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</si>
  <si>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</si>
  <si>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</si>
  <si>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</si>
  <si>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</si>
  <si>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</si>
  <si>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</si>
  <si>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</si>
  <si>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billing statement?</t>
  </si>
  <si>
    <t>flywire payment</t>
  </si>
  <si>
    <t>refund</t>
  </si>
  <si>
    <t>health insurance</t>
  </si>
  <si>
    <t>did payment go through?</t>
  </si>
  <si>
    <t>university health insurance</t>
  </si>
  <si>
    <t>Fa award and pmt?</t>
  </si>
  <si>
    <t>cant see my award</t>
  </si>
  <si>
    <t>call for admission</t>
  </si>
  <si>
    <t>background invesitgator</t>
  </si>
  <si>
    <t>tuition refund</t>
  </si>
  <si>
    <t>EdAssist</t>
  </si>
  <si>
    <t>prepay</t>
  </si>
  <si>
    <t>MSIS quarterly fee</t>
  </si>
  <si>
    <t>trouble enrolling  in classes</t>
  </si>
  <si>
    <t>ACH</t>
  </si>
  <si>
    <t>library hold</t>
  </si>
  <si>
    <t>remove PAY</t>
  </si>
  <si>
    <t>study abroad pmt</t>
  </si>
  <si>
    <t>note taker stipend</t>
  </si>
  <si>
    <t>returned payment</t>
  </si>
  <si>
    <t>CSS Profile/ FAFSA</t>
  </si>
  <si>
    <t>appt for Cindy</t>
  </si>
  <si>
    <t>updated FAFSA</t>
  </si>
  <si>
    <t>flywire authorization letter</t>
  </si>
  <si>
    <t>Flywire/ NRF</t>
  </si>
  <si>
    <t>change meal plan</t>
  </si>
  <si>
    <t>FAFSA</t>
  </si>
  <si>
    <t>outside scholarship</t>
  </si>
  <si>
    <t>refund/ dd</t>
  </si>
  <si>
    <t>late pmt</t>
  </si>
  <si>
    <t>appeal</t>
  </si>
  <si>
    <t>merit aid</t>
  </si>
  <si>
    <t>adjusted acct balance</t>
  </si>
  <si>
    <t>verification</t>
  </si>
  <si>
    <t>diploma pick-up</t>
  </si>
  <si>
    <t>need blind?</t>
  </si>
  <si>
    <t>ecampus log-in</t>
  </si>
  <si>
    <t>accept aid</t>
  </si>
  <si>
    <t>W9S</t>
  </si>
  <si>
    <t>529 payment</t>
  </si>
  <si>
    <t>appt w/ Cindy T</t>
  </si>
  <si>
    <t>enrollment verification</t>
  </si>
  <si>
    <t>mtg w/ Helen Otero</t>
  </si>
  <si>
    <t>cancel scheduled pmt</t>
  </si>
  <si>
    <t>DEL</t>
  </si>
  <si>
    <t>private loan</t>
  </si>
  <si>
    <t>expected grad term</t>
  </si>
  <si>
    <t>FAFSA/ grad loans</t>
  </si>
  <si>
    <t>remove DEL</t>
  </si>
  <si>
    <t>prepay/ accept loans</t>
  </si>
  <si>
    <t>call for trista</t>
  </si>
  <si>
    <t>received my payment</t>
  </si>
  <si>
    <t>SCU aid</t>
  </si>
  <si>
    <t>VA benefits</t>
  </si>
  <si>
    <t>GPLUS</t>
  </si>
  <si>
    <t>ugrd loans/ winter pmt</t>
  </si>
  <si>
    <t>loan repayment and consolidation</t>
  </si>
  <si>
    <t>grad aid</t>
  </si>
  <si>
    <t>winter TA award</t>
  </si>
  <si>
    <t>post payment?</t>
  </si>
  <si>
    <t>3 month ppl</t>
  </si>
  <si>
    <t>proof of graduation</t>
  </si>
  <si>
    <t>do I need to make a pmt?</t>
  </si>
  <si>
    <t>prepay/ ppl</t>
  </si>
  <si>
    <t>late payment</t>
  </si>
  <si>
    <t>name change on loan emails</t>
  </si>
  <si>
    <t>disable pop-up blocker</t>
  </si>
  <si>
    <t>NRF. RGO</t>
  </si>
  <si>
    <t>payment details</t>
  </si>
  <si>
    <t>adjusted aid</t>
  </si>
  <si>
    <t>audit a course</t>
  </si>
  <si>
    <t>late fee/ prepay</t>
  </si>
  <si>
    <t>possible returned payment</t>
  </si>
  <si>
    <t>FERPA</t>
  </si>
  <si>
    <t>post pmt</t>
  </si>
  <si>
    <t>wait list classes</t>
  </si>
  <si>
    <t>ppl</t>
  </si>
  <si>
    <t>NRF</t>
  </si>
  <si>
    <t>americorps</t>
  </si>
  <si>
    <t>MPN/ EC</t>
  </si>
  <si>
    <t>ACCESS card office</t>
  </si>
  <si>
    <t>name paperwork for loans</t>
  </si>
  <si>
    <t>deferred pmt deadline</t>
  </si>
  <si>
    <t>summer tuition/ enrollment</t>
  </si>
  <si>
    <t>confused regarding charges</t>
  </si>
  <si>
    <t>financial aid forms</t>
  </si>
  <si>
    <t>accept loan</t>
  </si>
  <si>
    <t>enroll in ppl</t>
  </si>
  <si>
    <t>LPF</t>
  </si>
  <si>
    <t>aid adjustment</t>
  </si>
  <si>
    <t>Dewar refund credit</t>
  </si>
  <si>
    <t>add 2 unit class</t>
  </si>
  <si>
    <t>flywire</t>
  </si>
  <si>
    <t>when to pay</t>
  </si>
  <si>
    <t>copy of passport</t>
  </si>
  <si>
    <t>third party payment/ ppl</t>
  </si>
  <si>
    <t>anticipated aid</t>
  </si>
  <si>
    <t>bill</t>
  </si>
  <si>
    <t>aid if student withdraws</t>
  </si>
  <si>
    <t>reinstate unsub</t>
  </si>
  <si>
    <t>MPN/EC</t>
  </si>
  <si>
    <t>scholarship opportunities</t>
  </si>
  <si>
    <t>payment update</t>
  </si>
  <si>
    <t xml:space="preserve"> </t>
  </si>
  <si>
    <t>unknown credit card charge</t>
  </si>
  <si>
    <t>payment address</t>
  </si>
  <si>
    <t>late fee</t>
  </si>
  <si>
    <t>flywire payment update</t>
  </si>
  <si>
    <t>extend payment deadline</t>
  </si>
  <si>
    <t>call for Trista</t>
  </si>
  <si>
    <t>hang up</t>
  </si>
  <si>
    <t>late grade</t>
  </si>
  <si>
    <t>return Winter loan</t>
  </si>
  <si>
    <t>waive insurance</t>
  </si>
  <si>
    <t>authorized user name/password</t>
  </si>
  <si>
    <t>payment options</t>
  </si>
  <si>
    <t>payment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</si>
</sst>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12" activePane="bottomLeft" state="frozen"/>
      <selection pane="bottomLeft" activeCell="D24" sqref="D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122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2</v>
      </c>
      <c r="N6" s="2" t="s">
        <v>15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>
        <v>2</v>
      </c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>
        <v>2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37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17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>
        <v>529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32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33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35</v>
      </c>
    </row>
    <row r="47" spans="1:14" x14ac:dyDescent="0.25">
      <c r="A47" s="18" t="s">
        <v>9</v>
      </c>
      <c r="B47" s="7"/>
      <c r="E47" s="7"/>
      <c r="H47" s="7"/>
      <c r="K47" s="7"/>
      <c r="M47">
        <v>2</v>
      </c>
      <c r="N47" s="2" t="s">
        <v>38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21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125</v>
      </c>
      <c r="C82" s="11">
        <f t="shared" ref="C82:M82" si="0">SUM(C3:C40)</f>
        <v>5</v>
      </c>
      <c r="D82" s="11">
        <f t="shared" si="0"/>
        <v>8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146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3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125</v>
      </c>
      <c r="C85" s="11">
        <f t="shared" ref="C85:N85" si="4">SUM(C82:C84)</f>
        <v>7</v>
      </c>
      <c r="D85" s="11">
        <f t="shared" si="4"/>
        <v>10</v>
      </c>
      <c r="E85" s="11">
        <f t="shared" si="4"/>
        <v>0</v>
      </c>
      <c r="F85" s="11">
        <f t="shared" si="4"/>
        <v>1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5</v>
      </c>
      <c r="N85" s="11">
        <f t="shared" si="4"/>
        <v>155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6" activePane="bottomLeft" state="frozen"/>
      <selection pane="bottomLeft" activeCell="M25" sqref="M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49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50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55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60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61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62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63</v>
      </c>
    </row>
    <row r="21" spans="1:14" x14ac:dyDescent="0.25">
      <c r="A21" s="19" t="s">
        <v>8</v>
      </c>
      <c r="B21" s="7">
        <v>2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64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42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42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44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52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56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48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4</v>
      </c>
      <c r="E82" s="11">
        <f t="shared" si="0"/>
        <v>1</v>
      </c>
      <c r="F82" s="11">
        <f t="shared" si="0"/>
        <v>3</v>
      </c>
      <c r="G82" s="11">
        <f t="shared" si="0"/>
        <v>2</v>
      </c>
      <c r="H82" s="11">
        <f t="shared" si="0"/>
        <v>1</v>
      </c>
      <c r="I82" s="11">
        <f t="shared" si="0"/>
        <v>1</v>
      </c>
      <c r="J82" s="11">
        <f t="shared" si="0"/>
        <v>2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1</v>
      </c>
      <c r="F85" s="11">
        <f t="shared" si="4"/>
        <v>5</v>
      </c>
      <c r="G85" s="11">
        <f t="shared" si="4"/>
        <v>4</v>
      </c>
      <c r="H85" s="11">
        <f t="shared" si="4"/>
        <v>1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N21" sqref="N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9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67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14</v>
      </c>
    </row>
    <row r="8" spans="1:17" x14ac:dyDescent="0.25">
      <c r="A8" s="19" t="s">
        <v>8</v>
      </c>
      <c r="B8" s="7">
        <v>1</v>
      </c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68</v>
      </c>
    </row>
    <row r="9" spans="1:17" x14ac:dyDescent="0.25">
      <c r="A9" s="19" t="s">
        <v>8</v>
      </c>
      <c r="B9" s="7"/>
      <c r="C9" s="8">
        <v>1</v>
      </c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70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71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72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74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75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78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79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80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82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>
        <v>1</v>
      </c>
      <c r="K20" s="7"/>
      <c r="L20" s="8"/>
      <c r="M20" s="8"/>
      <c r="N20" s="2" t="s">
        <v>83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66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76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77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11</v>
      </c>
      <c r="C82" s="11">
        <f t="shared" ref="C82:M82" si="0">SUM(C3:C40)</f>
        <v>3</v>
      </c>
      <c r="D82" s="11">
        <f t="shared" si="0"/>
        <v>5</v>
      </c>
      <c r="E82" s="11">
        <f t="shared" si="0"/>
        <v>2</v>
      </c>
      <c r="F82" s="11">
        <f t="shared" si="0"/>
        <v>2</v>
      </c>
      <c r="G82" s="11">
        <f t="shared" si="0"/>
        <v>4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2</v>
      </c>
      <c r="F85" s="11">
        <f t="shared" si="4"/>
        <v>3</v>
      </c>
      <c r="G85" s="11">
        <f t="shared" si="4"/>
        <v>5</v>
      </c>
      <c r="H85" s="11">
        <f t="shared" si="4"/>
        <v>0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9" activePane="bottomLeft" state="frozen"/>
      <selection pane="bottomLeft" activeCell="D27" sqref="D2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84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71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90</v>
      </c>
      <c r="Q5" t="s">
        <v>3</v>
      </c>
    </row>
    <row r="6" spans="1:17" x14ac:dyDescent="0.25">
      <c r="A6" s="19" t="s">
        <v>8</v>
      </c>
      <c r="B6" s="7">
        <v>3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11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91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92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93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94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95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96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97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17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99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100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101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102</v>
      </c>
    </row>
    <row r="19" spans="1:14" x14ac:dyDescent="0.25">
      <c r="A19" s="19" t="s">
        <v>8</v>
      </c>
      <c r="B19" s="7"/>
      <c r="C19" s="8">
        <v>2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77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104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105</v>
      </c>
    </row>
    <row r="22" spans="1:14" x14ac:dyDescent="0.25">
      <c r="A22" s="19" t="s">
        <v>8</v>
      </c>
      <c r="B22" s="7"/>
      <c r="C22" s="8"/>
      <c r="D22" s="8">
        <v>2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24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107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108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58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109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85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65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86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87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88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89</v>
      </c>
    </row>
    <row r="47" spans="1:14" x14ac:dyDescent="0.25">
      <c r="A47" s="18" t="s">
        <v>9</v>
      </c>
      <c r="B47" s="7"/>
      <c r="D47">
        <v>2</v>
      </c>
      <c r="E47" s="7"/>
      <c r="H47" s="7"/>
      <c r="K47" s="7"/>
      <c r="N47" s="2" t="s">
        <v>103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106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98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6</v>
      </c>
      <c r="D82" s="11">
        <f t="shared" si="0"/>
        <v>10</v>
      </c>
      <c r="E82" s="11">
        <f t="shared" si="0"/>
        <v>3</v>
      </c>
      <c r="F82" s="11">
        <f t="shared" si="0"/>
        <v>3</v>
      </c>
      <c r="G82" s="11">
        <f t="shared" si="0"/>
        <v>3</v>
      </c>
      <c r="H82" s="11">
        <f t="shared" si="0"/>
        <v>1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11</v>
      </c>
      <c r="D85" s="11">
        <f t="shared" si="4"/>
        <v>12</v>
      </c>
      <c r="E85" s="11">
        <f t="shared" si="4"/>
        <v>3</v>
      </c>
      <c r="F85" s="11">
        <f t="shared" si="4"/>
        <v>3</v>
      </c>
      <c r="G85" s="11">
        <f t="shared" si="4"/>
        <v>6</v>
      </c>
      <c r="H85" s="11">
        <f t="shared" si="4"/>
        <v>1</v>
      </c>
      <c r="I85" s="11">
        <f t="shared" si="4"/>
        <v>2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1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3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113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117</v>
      </c>
    </row>
    <row r="8" spans="1:17" x14ac:dyDescent="0.25">
      <c r="A8" s="19" t="s">
        <v>8</v>
      </c>
      <c r="B8" s="7">
        <v>4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11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120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121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124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125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126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29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111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29</v>
      </c>
    </row>
    <row r="44" spans="1:14" x14ac:dyDescent="0.25">
      <c r="A44" s="18" t="s">
        <v>9</v>
      </c>
      <c r="B44" s="7">
        <v>2</v>
      </c>
      <c r="E44" s="7"/>
      <c r="H44" s="7"/>
      <c r="K44" s="7"/>
      <c r="N44" s="2" t="s">
        <v>11</v>
      </c>
    </row>
    <row r="45" spans="1:14" x14ac:dyDescent="0.25">
      <c r="A45" s="18" t="s">
        <v>9</v>
      </c>
      <c r="B45" s="7" t="s">
        <v>116</v>
      </c>
      <c r="E45" s="7"/>
      <c r="H45" s="7"/>
      <c r="K45" s="7"/>
      <c r="L45">
        <v>1</v>
      </c>
      <c r="N45" s="2" t="s">
        <v>122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115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127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128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118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119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123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8</v>
      </c>
      <c r="D82" s="11">
        <f t="shared" si="0"/>
        <v>3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13</v>
      </c>
      <c r="D85" s="11">
        <f t="shared" si="4"/>
        <v>3</v>
      </c>
      <c r="E85" s="11">
        <f t="shared" si="4"/>
        <v>0</v>
      </c>
      <c r="F85" s="11">
        <f t="shared" si="4"/>
        <v>5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2019-12-21T00:54:48Z</dcterms:modified>
</cp:coreProperties>
</file>