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2\2019\July\"/>
    </mc:Choice>
  </mc:AlternateContent>
  <bookViews>
    <workbookView xWindow="390" yWindow="630" windowWidth="27795" windowHeight="12585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K85" i="7" s="1"/>
  <c r="J82" i="7"/>
  <c r="I82" i="7"/>
  <c r="H82" i="7"/>
  <c r="H85" i="7" s="1"/>
  <c r="G82" i="7"/>
  <c r="G85" i="7" s="1"/>
  <c r="F82" i="7"/>
  <c r="E82" i="7"/>
  <c r="D82" i="7"/>
  <c r="D85" i="7" s="1"/>
  <c r="C82" i="7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H85" i="1" s="1"/>
  <c r="G83" i="1"/>
  <c r="F83" i="1"/>
  <c r="E83" i="1"/>
  <c r="D83" i="1"/>
  <c r="C83" i="1"/>
  <c r="B83" i="1"/>
  <c r="M82" i="1"/>
  <c r="L82" i="1"/>
  <c r="K82" i="1"/>
  <c r="K85" i="1" s="1"/>
  <c r="J82" i="1"/>
  <c r="I82" i="1"/>
  <c r="H82" i="1"/>
  <c r="G82" i="1"/>
  <c r="G85" i="1" s="1"/>
  <c r="F82" i="1"/>
  <c r="E82" i="1"/>
  <c r="D82" i="1"/>
  <c r="D85" i="1" s="1"/>
  <c r="C82" i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D85" i="4" s="1"/>
  <c r="C82" i="4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J82" i="5"/>
  <c r="I82" i="5"/>
  <c r="H82" i="5"/>
  <c r="G82" i="5"/>
  <c r="G85" i="5" s="1"/>
  <c r="F82" i="5"/>
  <c r="E82" i="5"/>
  <c r="D82" i="5"/>
  <c r="D85" i="5" s="1"/>
  <c r="C82" i="5"/>
  <c r="B82" i="5"/>
  <c r="L85" i="7" l="1"/>
  <c r="C85" i="7"/>
  <c r="C85" i="1"/>
  <c r="L85" i="1"/>
  <c r="C85" i="4"/>
  <c r="H85" i="5"/>
  <c r="L85" i="5"/>
  <c r="K85" i="5"/>
  <c r="C85" i="5"/>
  <c r="I85" i="5"/>
  <c r="M85" i="5"/>
  <c r="J85" i="4"/>
  <c r="M85" i="1"/>
  <c r="J85" i="7"/>
  <c r="N82" i="5"/>
  <c r="B85" i="5"/>
  <c r="N84" i="5"/>
  <c r="E85" i="4"/>
  <c r="N82" i="1"/>
  <c r="B85" i="1"/>
  <c r="N84" i="1"/>
  <c r="E85" i="7"/>
  <c r="I85" i="1"/>
  <c r="J85" i="1"/>
  <c r="E85" i="5"/>
  <c r="N82" i="4"/>
  <c r="B85" i="4"/>
  <c r="N84" i="4"/>
  <c r="E85" i="1"/>
  <c r="N82" i="7"/>
  <c r="N83" i="7"/>
  <c r="N84" i="7"/>
  <c r="F85" i="4"/>
  <c r="F85" i="7"/>
  <c r="J85" i="5"/>
  <c r="M85" i="4"/>
  <c r="M85" i="7"/>
  <c r="F85" i="5"/>
  <c r="I85" i="4"/>
  <c r="F85" i="1"/>
  <c r="I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4" l="1"/>
  <c r="N85" i="5"/>
  <c r="N85" i="7"/>
  <c r="N85" i="1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<sst xmlns="http://schemas.openxmlformats.org/spreadsheetml/2006/main" count="698" uniqueCount="108">
  <si>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</si>
  <si>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</si>
  <si>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</si>
  <si>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</si>
  <si>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</si>
  <si>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</si>
  <si>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</si>
  <si>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</si>
  <si>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</si>
  <si>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</si>
  <si>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</si>
  <si>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call for carol k</t>
  </si>
  <si>
    <t xml:space="preserve">act score </t>
  </si>
  <si>
    <t>aid for student not attending</t>
  </si>
  <si>
    <t>summer session info</t>
  </si>
  <si>
    <t>summer session drop</t>
  </si>
  <si>
    <t>dewar refund plan</t>
  </si>
  <si>
    <t>billing</t>
  </si>
  <si>
    <t>fax info</t>
  </si>
  <si>
    <t xml:space="preserve">health insurance </t>
  </si>
  <si>
    <t>summer budget</t>
  </si>
  <si>
    <t>payment</t>
  </si>
  <si>
    <t>withdrew admission</t>
  </si>
  <si>
    <t>parent plus loan</t>
  </si>
  <si>
    <t>loan info</t>
  </si>
  <si>
    <t>summer internship</t>
  </si>
  <si>
    <t>call drop</t>
  </si>
  <si>
    <t>payment method</t>
  </si>
  <si>
    <t xml:space="preserve">payment method </t>
  </si>
  <si>
    <t>tour</t>
  </si>
  <si>
    <t>apt w raye</t>
  </si>
  <si>
    <t>hold on account</t>
  </si>
  <si>
    <t>lost leather certificate holder</t>
  </si>
  <si>
    <t xml:space="preserve">enhancement fee </t>
  </si>
  <si>
    <t>tuition billing</t>
  </si>
  <si>
    <t>aid disbursement</t>
  </si>
  <si>
    <t xml:space="preserve">grants </t>
  </si>
  <si>
    <t>loan disbursement</t>
  </si>
  <si>
    <t>pell grant</t>
  </si>
  <si>
    <t>payment plan</t>
  </si>
  <si>
    <t>award</t>
  </si>
  <si>
    <t>dependency override form</t>
  </si>
  <si>
    <t>when is bill due</t>
  </si>
  <si>
    <t>law tuition</t>
  </si>
  <si>
    <t>flex points</t>
  </si>
  <si>
    <t>VWS</t>
  </si>
  <si>
    <t>anticipated aid</t>
  </si>
  <si>
    <t>SmartPrint for Summer</t>
  </si>
  <si>
    <t>office contact info</t>
  </si>
  <si>
    <t>phone test</t>
  </si>
  <si>
    <t>remove LPF</t>
  </si>
  <si>
    <t xml:space="preserve"> </t>
  </si>
  <si>
    <t xml:space="preserve">transcripts </t>
  </si>
  <si>
    <t>sheli mtg</t>
  </si>
  <si>
    <t>pat sandvick</t>
  </si>
  <si>
    <t>bill info</t>
  </si>
  <si>
    <t>housing charge</t>
  </si>
  <si>
    <t>apt w nan</t>
  </si>
  <si>
    <t>young scholars</t>
  </si>
  <si>
    <t>call for jeff</t>
  </si>
  <si>
    <t>outside scholarship</t>
  </si>
  <si>
    <t>plus loan denied</t>
  </si>
  <si>
    <t>talk to carol imper</t>
  </si>
  <si>
    <t>waive health insurance</t>
  </si>
  <si>
    <t>authorized user</t>
  </si>
  <si>
    <t>mystery call</t>
  </si>
  <si>
    <t xml:space="preserve">loans </t>
  </si>
  <si>
    <t>scholarships</t>
  </si>
  <si>
    <t>deferment</t>
  </si>
  <si>
    <t xml:space="preserve">tuition reimbursement </t>
  </si>
  <si>
    <t>unit cap</t>
  </si>
  <si>
    <t>non degree</t>
  </si>
  <si>
    <t>mba info</t>
  </si>
  <si>
    <t>staples order</t>
  </si>
  <si>
    <t>coa based on income</t>
  </si>
  <si>
    <t xml:space="preserve">refund </t>
  </si>
  <si>
    <t>billing aug 21</t>
  </si>
  <si>
    <t>bill and housing deposit</t>
  </si>
  <si>
    <t>accepting aid</t>
  </si>
  <si>
    <t>fa infinite loop</t>
  </si>
  <si>
    <t xml:space="preserve">cost breakdown </t>
  </si>
  <si>
    <t>FERPA</t>
  </si>
  <si>
    <t>health insurance waiver</t>
  </si>
  <si>
    <t>office location</t>
  </si>
  <si>
    <t>remove hold</t>
  </si>
  <si>
    <t>housing deposit</t>
  </si>
  <si>
    <t>aid for summer non degree stu</t>
  </si>
  <si>
    <t>decline loan</t>
  </si>
  <si>
    <t>can't accept award</t>
  </si>
  <si>
    <t>bill</t>
  </si>
  <si>
    <t>study abroad housing</t>
  </si>
  <si>
    <t>award specifics</t>
  </si>
  <si>
    <t>payment update</t>
  </si>
  <si>
    <t>housing charge specifics</t>
  </si>
  <si>
    <t>appt w/ FA</t>
  </si>
  <si>
    <t>refund</t>
  </si>
  <si>
    <t>direct deposit</t>
  </si>
  <si>
    <t>return loan credit</t>
  </si>
  <si>
    <t>vws</t>
  </si>
  <si>
    <t>suudy abrad transfer</t>
  </si>
  <si>
    <t>ISS</t>
  </si>
  <si>
    <t>change aid year</t>
  </si>
  <si>
    <t>aid on pay site</t>
  </si>
  <si>
    <t>tranfer stu aid</t>
  </si>
  <si>
    <t>ferpa</t>
  </si>
  <si>
    <t>health insurance wiaver</t>
  </si>
  <si>
    <t>immunization record</t>
  </si>
  <si>
    <t>sign orientation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</si>
</sst>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topLeftCell="B1" zoomScale="80" zoomScaleNormal="80" workbookViewId="0">
      <pane ySplit="2" topLeftCell="A3" activePane="bottomLeft" state="frozen"/>
      <selection pane="bottomLeft" activeCell="E14" sqref="E14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>
        <v>1</v>
      </c>
      <c r="M3" s="8"/>
      <c r="N3" s="2" t="s">
        <v>12</v>
      </c>
    </row>
    <row r="4" spans="1:14" x14ac:dyDescent="0.25">
      <c r="A4" s="19" t="s">
        <v>8</v>
      </c>
      <c r="B4" s="7"/>
      <c r="C4" s="8"/>
      <c r="D4" s="8"/>
      <c r="E4" s="7"/>
      <c r="F4" s="8"/>
      <c r="G4" s="8"/>
      <c r="H4" s="7"/>
      <c r="I4" s="8">
        <v>1</v>
      </c>
      <c r="J4" s="8"/>
      <c r="K4" s="7"/>
      <c r="L4" s="8"/>
      <c r="M4" s="8"/>
      <c r="N4" s="2" t="s">
        <v>15</v>
      </c>
    </row>
    <row r="5" spans="1:14" x14ac:dyDescent="0.25">
      <c r="A5" s="19" t="s">
        <v>8</v>
      </c>
      <c r="B5" s="7">
        <v>8</v>
      </c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21</v>
      </c>
    </row>
    <row r="6" spans="1:14" x14ac:dyDescent="0.25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24</v>
      </c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16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17</v>
      </c>
    </row>
    <row r="43" spans="1:14" x14ac:dyDescent="0.25">
      <c r="A43" s="18" t="s">
        <v>9</v>
      </c>
      <c r="B43" s="7"/>
      <c r="E43" s="7"/>
      <c r="H43" s="7"/>
      <c r="K43" s="7"/>
      <c r="L43">
        <v>1</v>
      </c>
      <c r="N43" s="2" t="s">
        <v>19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20</v>
      </c>
    </row>
    <row r="45" spans="1:14" x14ac:dyDescent="0.25">
      <c r="A45" s="18" t="s">
        <v>9</v>
      </c>
      <c r="B45" s="7"/>
      <c r="E45" s="7"/>
      <c r="H45" s="7"/>
      <c r="K45" s="7"/>
      <c r="N45" s="2" t="s">
        <v>22</v>
      </c>
    </row>
    <row r="46" spans="1:14" x14ac:dyDescent="0.25">
      <c r="A46" s="18" t="s">
        <v>9</v>
      </c>
      <c r="B46" s="7"/>
      <c r="E46" s="7"/>
      <c r="F46">
        <v>1</v>
      </c>
      <c r="H46" s="7"/>
      <c r="K46" s="7"/>
      <c r="N46" s="2" t="s">
        <v>23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2</v>
      </c>
      <c r="M71" s="13"/>
      <c r="N71" s="14" t="s">
        <v>11</v>
      </c>
    </row>
    <row r="72" spans="1:14" x14ac:dyDescent="0.25">
      <c r="A72" s="16" t="s">
        <v>3</v>
      </c>
      <c r="B72" s="2"/>
      <c r="E72" s="2"/>
      <c r="F72">
        <v>1</v>
      </c>
      <c r="H72" s="2"/>
      <c r="K72" s="2"/>
      <c r="N72" s="2" t="s">
        <v>13</v>
      </c>
    </row>
    <row r="73" spans="1:14" x14ac:dyDescent="0.25">
      <c r="A73" s="16" t="s">
        <v>3</v>
      </c>
      <c r="B73" s="2"/>
      <c r="E73" s="2"/>
      <c r="H73" s="2"/>
      <c r="I73">
        <v>2</v>
      </c>
      <c r="K73" s="2"/>
      <c r="N73" s="2" t="s">
        <v>14</v>
      </c>
    </row>
    <row r="74" spans="1:14" x14ac:dyDescent="0.25">
      <c r="A74" s="16" t="s">
        <v>3</v>
      </c>
      <c r="B74" s="2"/>
      <c r="E74" s="2"/>
      <c r="H74" s="2"/>
      <c r="K74" s="2"/>
      <c r="L74">
        <v>1</v>
      </c>
      <c r="N74" s="2" t="s">
        <v>18</v>
      </c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8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1</v>
      </c>
      <c r="G82" s="11">
        <f t="shared" si="0"/>
        <v>0</v>
      </c>
      <c r="H82" s="11">
        <f t="shared" si="0"/>
        <v>0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11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3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0</v>
      </c>
      <c r="H84" s="11">
        <f t="shared" si="3"/>
        <v>0</v>
      </c>
      <c r="I84" s="11">
        <f t="shared" si="3"/>
        <v>2</v>
      </c>
      <c r="J84" s="11">
        <f t="shared" si="3"/>
        <v>0</v>
      </c>
      <c r="K84" s="11">
        <f t="shared" si="3"/>
        <v>0</v>
      </c>
      <c r="L84" s="11">
        <f t="shared" si="3"/>
        <v>3</v>
      </c>
      <c r="M84" s="11">
        <f t="shared" si="3"/>
        <v>0</v>
      </c>
      <c r="N84" s="11">
        <f t="shared" si="2"/>
        <v>6</v>
      </c>
    </row>
    <row r="85" spans="1:14" x14ac:dyDescent="0.25">
      <c r="A85" t="s">
        <v>10</v>
      </c>
      <c r="B85" s="11">
        <f>SUM(B82:B84)</f>
        <v>8</v>
      </c>
      <c r="C85" s="11">
        <f t="shared" ref="C85:N85" si="4">SUM(C82:C84)</f>
        <v>1</v>
      </c>
      <c r="D85" s="11">
        <f t="shared" si="4"/>
        <v>0</v>
      </c>
      <c r="E85" s="11">
        <f t="shared" si="4"/>
        <v>0</v>
      </c>
      <c r="F85" s="11">
        <f t="shared" si="4"/>
        <v>5</v>
      </c>
      <c r="G85" s="11">
        <f t="shared" si="4"/>
        <v>0</v>
      </c>
      <c r="H85" s="11">
        <f t="shared" si="4"/>
        <v>0</v>
      </c>
      <c r="I85" s="11">
        <f t="shared" si="4"/>
        <v>3</v>
      </c>
      <c r="J85" s="11">
        <f t="shared" si="4"/>
        <v>0</v>
      </c>
      <c r="K85" s="11">
        <f t="shared" si="4"/>
        <v>0</v>
      </c>
      <c r="L85" s="11">
        <f t="shared" si="4"/>
        <v>5</v>
      </c>
      <c r="M85" s="11">
        <f t="shared" si="4"/>
        <v>0</v>
      </c>
      <c r="N85" s="11">
        <f t="shared" si="4"/>
        <v>22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L50" sqref="L50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>
        <v>1</v>
      </c>
      <c r="G3" s="8"/>
      <c r="H3" s="7"/>
      <c r="I3" s="8"/>
      <c r="J3" s="8"/>
      <c r="K3" s="7"/>
      <c r="L3" s="8"/>
      <c r="M3" s="8"/>
      <c r="N3" s="2" t="s">
        <v>27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>
        <v>1</v>
      </c>
      <c r="G4" s="8"/>
      <c r="H4" s="7"/>
      <c r="I4" s="8"/>
      <c r="J4" s="8"/>
      <c r="K4" s="7"/>
      <c r="L4" s="8"/>
      <c r="M4" s="8"/>
      <c r="N4" s="2" t="s">
        <v>30</v>
      </c>
      <c r="Q4" t="s">
        <v>8</v>
      </c>
    </row>
    <row r="5" spans="1:17" x14ac:dyDescent="0.25">
      <c r="A5" s="19" t="s">
        <v>8</v>
      </c>
      <c r="B5" s="7"/>
      <c r="C5" s="8">
        <v>1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31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>
        <v>2</v>
      </c>
      <c r="G6" s="8"/>
      <c r="H6" s="7"/>
      <c r="I6" s="8"/>
      <c r="J6" s="8"/>
      <c r="K6" s="7"/>
      <c r="L6" s="8"/>
      <c r="M6" s="8"/>
      <c r="N6" s="2" t="s">
        <v>35</v>
      </c>
    </row>
    <row r="7" spans="1:17" x14ac:dyDescent="0.25">
      <c r="A7" s="19" t="s">
        <v>8</v>
      </c>
      <c r="B7" s="7"/>
      <c r="C7" s="8"/>
      <c r="D7" s="8"/>
      <c r="E7" s="7">
        <v>1</v>
      </c>
      <c r="F7" s="8"/>
      <c r="G7" s="8"/>
      <c r="H7" s="7"/>
      <c r="I7" s="8"/>
      <c r="J7" s="8"/>
      <c r="K7" s="7"/>
      <c r="L7" s="8"/>
      <c r="M7" s="8"/>
      <c r="N7" s="2" t="s">
        <v>38</v>
      </c>
    </row>
    <row r="8" spans="1:17" x14ac:dyDescent="0.25">
      <c r="A8" s="19" t="s">
        <v>8</v>
      </c>
      <c r="B8" s="7"/>
      <c r="C8" s="8"/>
      <c r="D8" s="8"/>
      <c r="E8" s="7"/>
      <c r="F8" s="8">
        <v>1</v>
      </c>
      <c r="G8" s="8"/>
      <c r="H8" s="7"/>
      <c r="I8" s="8"/>
      <c r="J8" s="8"/>
      <c r="K8" s="7"/>
      <c r="L8" s="8"/>
      <c r="M8" s="8"/>
      <c r="N8" s="2" t="s">
        <v>41</v>
      </c>
    </row>
    <row r="9" spans="1:17" x14ac:dyDescent="0.25">
      <c r="A9" s="19" t="s">
        <v>8</v>
      </c>
      <c r="B9" s="7">
        <v>1</v>
      </c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42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25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23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28</v>
      </c>
    </row>
    <row r="44" spans="1:14" x14ac:dyDescent="0.25">
      <c r="A44" s="18" t="s">
        <v>9</v>
      </c>
      <c r="B44" s="7"/>
      <c r="E44" s="7"/>
      <c r="H44" s="7"/>
      <c r="I44">
        <v>1</v>
      </c>
      <c r="K44" s="7"/>
      <c r="N44" s="2" t="s">
        <v>32</v>
      </c>
    </row>
    <row r="45" spans="1:14" x14ac:dyDescent="0.25">
      <c r="A45" s="18" t="s">
        <v>9</v>
      </c>
      <c r="B45" s="7">
        <v>1</v>
      </c>
      <c r="E45" s="7"/>
      <c r="H45" s="7"/>
      <c r="K45" s="7"/>
      <c r="N45" s="2" t="s">
        <v>33</v>
      </c>
    </row>
    <row r="46" spans="1:14" x14ac:dyDescent="0.25">
      <c r="A46" s="18" t="s">
        <v>9</v>
      </c>
      <c r="B46" s="7">
        <v>1</v>
      </c>
      <c r="C46">
        <v>1</v>
      </c>
      <c r="E46" s="7"/>
      <c r="H46" s="7"/>
      <c r="K46" s="7"/>
      <c r="N46" s="2" t="s">
        <v>34</v>
      </c>
    </row>
    <row r="47" spans="1:14" x14ac:dyDescent="0.25">
      <c r="A47" s="18" t="s">
        <v>9</v>
      </c>
      <c r="B47" s="7"/>
      <c r="E47" s="7"/>
      <c r="F47">
        <v>1</v>
      </c>
      <c r="H47" s="7"/>
      <c r="K47" s="7"/>
      <c r="N47" s="2" t="s">
        <v>36</v>
      </c>
    </row>
    <row r="48" spans="1:14" x14ac:dyDescent="0.25">
      <c r="A48" s="18" t="s">
        <v>9</v>
      </c>
      <c r="B48" s="7"/>
      <c r="E48" s="7"/>
      <c r="F48">
        <v>1</v>
      </c>
      <c r="H48" s="7"/>
      <c r="K48" s="7"/>
      <c r="N48" s="2" t="s">
        <v>37</v>
      </c>
    </row>
    <row r="49" spans="1:14" x14ac:dyDescent="0.25">
      <c r="A49" s="18" t="s">
        <v>9</v>
      </c>
      <c r="B49" s="7"/>
      <c r="E49" s="7"/>
      <c r="F49">
        <v>1</v>
      </c>
      <c r="H49" s="7"/>
      <c r="K49" s="7"/>
      <c r="N49" s="2" t="s">
        <v>39</v>
      </c>
    </row>
    <row r="50" spans="1:14" x14ac:dyDescent="0.25">
      <c r="A50" s="18" t="s">
        <v>9</v>
      </c>
      <c r="B50" s="7"/>
      <c r="E50" s="7"/>
      <c r="F50">
        <v>1</v>
      </c>
      <c r="H50" s="7"/>
      <c r="K50" s="7"/>
      <c r="N50" s="2" t="s">
        <v>40</v>
      </c>
    </row>
    <row r="51" spans="1:14" x14ac:dyDescent="0.25">
      <c r="A51" s="18" t="s">
        <v>9</v>
      </c>
      <c r="B51" s="2"/>
      <c r="C51">
        <v>1</v>
      </c>
      <c r="E51" s="2"/>
      <c r="H51" s="2"/>
      <c r="K51" s="2"/>
      <c r="N51" s="2" t="s">
        <v>43</v>
      </c>
    </row>
    <row r="52" spans="1:14" x14ac:dyDescent="0.25">
      <c r="A52" s="18" t="s">
        <v>9</v>
      </c>
      <c r="B52" s="2"/>
      <c r="E52" s="2"/>
      <c r="H52" s="2"/>
      <c r="K52" s="2"/>
      <c r="L52">
        <v>1</v>
      </c>
      <c r="N52" s="2" t="s">
        <v>44</v>
      </c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26</v>
      </c>
    </row>
    <row r="72" spans="1:14" x14ac:dyDescent="0.25">
      <c r="A72" s="16" t="s">
        <v>3</v>
      </c>
      <c r="B72" s="2"/>
      <c r="E72" s="2"/>
      <c r="H72" s="2"/>
      <c r="K72" s="2">
        <v>1</v>
      </c>
      <c r="N72" s="2" t="s">
        <v>29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1</v>
      </c>
      <c r="D82" s="11">
        <f t="shared" si="0"/>
        <v>0</v>
      </c>
      <c r="E82" s="11">
        <f t="shared" si="0"/>
        <v>1</v>
      </c>
      <c r="F82" s="11">
        <f t="shared" si="0"/>
        <v>5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8</v>
      </c>
    </row>
    <row r="83" spans="1:14" x14ac:dyDescent="0.25">
      <c r="A83" t="s">
        <v>9</v>
      </c>
      <c r="B83" s="11">
        <f>SUM(B41:B70)</f>
        <v>2</v>
      </c>
      <c r="C83" s="11">
        <f t="shared" ref="C83:M83" si="1">SUM(C41:C70)</f>
        <v>3</v>
      </c>
      <c r="D83" s="11">
        <f t="shared" si="1"/>
        <v>0</v>
      </c>
      <c r="E83" s="11">
        <f t="shared" si="1"/>
        <v>0</v>
      </c>
      <c r="F83" s="11">
        <f t="shared" si="1"/>
        <v>6</v>
      </c>
      <c r="G83" s="11">
        <f t="shared" si="1"/>
        <v>0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13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1</v>
      </c>
      <c r="L84" s="11">
        <f t="shared" si="3"/>
        <v>1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3</v>
      </c>
      <c r="C85" s="11">
        <f t="shared" ref="C85:N85" si="4">SUM(C82:C84)</f>
        <v>4</v>
      </c>
      <c r="D85" s="11">
        <f t="shared" si="4"/>
        <v>0</v>
      </c>
      <c r="E85" s="11">
        <f t="shared" si="4"/>
        <v>1</v>
      </c>
      <c r="F85" s="11">
        <f t="shared" si="4"/>
        <v>11</v>
      </c>
      <c r="G85" s="11">
        <f t="shared" si="4"/>
        <v>0</v>
      </c>
      <c r="H85" s="11">
        <f t="shared" si="4"/>
        <v>0</v>
      </c>
      <c r="I85" s="11">
        <f t="shared" si="4"/>
        <v>1</v>
      </c>
      <c r="J85" s="11">
        <f t="shared" si="4"/>
        <v>0</v>
      </c>
      <c r="K85" s="11">
        <f t="shared" si="4"/>
        <v>1</v>
      </c>
      <c r="L85" s="11">
        <f t="shared" si="4"/>
        <v>2</v>
      </c>
      <c r="M85" s="11">
        <f t="shared" si="4"/>
        <v>0</v>
      </c>
      <c r="N85" s="11">
        <f t="shared" si="4"/>
        <v>23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G7" sqref="G7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45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>
        <v>2</v>
      </c>
      <c r="N4" s="2" t="s">
        <v>47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 t="s">
        <v>51</v>
      </c>
      <c r="F5" s="8"/>
      <c r="G5" s="8"/>
      <c r="H5" s="7"/>
      <c r="I5" s="8"/>
      <c r="J5" s="8"/>
      <c r="K5" s="7"/>
      <c r="L5" s="8"/>
      <c r="M5" s="8"/>
      <c r="N5" s="2" t="s">
        <v>50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3</v>
      </c>
      <c r="I6" s="8"/>
      <c r="J6" s="8"/>
      <c r="K6" s="7"/>
      <c r="L6" s="8"/>
      <c r="M6" s="8"/>
      <c r="N6" s="2" t="s">
        <v>52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53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>
        <v>1</v>
      </c>
      <c r="M8" s="8"/>
      <c r="N8" s="2" t="s">
        <v>54</v>
      </c>
    </row>
    <row r="9" spans="1:17" x14ac:dyDescent="0.25">
      <c r="A9" s="19" t="s">
        <v>8</v>
      </c>
      <c r="B9" s="7"/>
      <c r="C9" s="8"/>
      <c r="D9" s="8"/>
      <c r="E9" s="7">
        <v>1</v>
      </c>
      <c r="F9" s="8"/>
      <c r="G9" s="8"/>
      <c r="H9" s="7"/>
      <c r="I9" s="8"/>
      <c r="J9" s="8"/>
      <c r="K9" s="7"/>
      <c r="L9" s="8"/>
      <c r="M9" s="8"/>
      <c r="N9" s="2" t="s">
        <v>57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>
        <v>1</v>
      </c>
      <c r="M10" s="8"/>
      <c r="N10" s="2" t="s">
        <v>59</v>
      </c>
    </row>
    <row r="11" spans="1:17" x14ac:dyDescent="0.25">
      <c r="A11" s="19" t="s">
        <v>8</v>
      </c>
      <c r="B11" s="7"/>
      <c r="C11" s="8"/>
      <c r="D11" s="8"/>
      <c r="E11" s="7"/>
      <c r="F11" s="8">
        <v>1</v>
      </c>
      <c r="G11" s="8"/>
      <c r="H11" s="7"/>
      <c r="I11" s="8"/>
      <c r="J11" s="8"/>
      <c r="K11" s="7"/>
      <c r="L11" s="8"/>
      <c r="M11" s="8"/>
      <c r="N11" s="2" t="s">
        <v>60</v>
      </c>
    </row>
    <row r="12" spans="1:17" x14ac:dyDescent="0.25">
      <c r="A12" s="19" t="s">
        <v>8</v>
      </c>
      <c r="B12" s="7">
        <v>1</v>
      </c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17</v>
      </c>
    </row>
    <row r="13" spans="1:17" x14ac:dyDescent="0.25">
      <c r="A13" s="19" t="s">
        <v>8</v>
      </c>
      <c r="B13" s="7">
        <v>1</v>
      </c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62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>
        <v>1</v>
      </c>
      <c r="L14" s="8"/>
      <c r="M14" s="8"/>
      <c r="N14" s="2" t="s">
        <v>63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46</v>
      </c>
    </row>
    <row r="42" spans="1:14" x14ac:dyDescent="0.25">
      <c r="A42" s="18" t="s">
        <v>9</v>
      </c>
      <c r="B42" s="7"/>
      <c r="E42" s="7"/>
      <c r="H42" s="7"/>
      <c r="K42" s="7"/>
      <c r="M42">
        <v>1</v>
      </c>
      <c r="N42" s="2" t="s">
        <v>48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55</v>
      </c>
    </row>
    <row r="44" spans="1:14" x14ac:dyDescent="0.25">
      <c r="A44" s="18" t="s">
        <v>9</v>
      </c>
      <c r="B44" s="7"/>
      <c r="E44" s="7"/>
      <c r="H44" s="7"/>
      <c r="K44" s="7">
        <v>1</v>
      </c>
      <c r="N44" s="2" t="s">
        <v>56</v>
      </c>
    </row>
    <row r="45" spans="1:14" x14ac:dyDescent="0.25">
      <c r="A45" s="18" t="s">
        <v>9</v>
      </c>
      <c r="B45" s="7"/>
      <c r="E45" s="7"/>
      <c r="H45" s="7"/>
      <c r="K45" s="7"/>
      <c r="L45">
        <v>1</v>
      </c>
      <c r="N45" s="2" t="s">
        <v>58</v>
      </c>
    </row>
    <row r="46" spans="1:14" x14ac:dyDescent="0.25">
      <c r="A46" s="18" t="s">
        <v>9</v>
      </c>
      <c r="B46" s="7"/>
      <c r="E46" s="7"/>
      <c r="F46">
        <v>1</v>
      </c>
      <c r="H46" s="7"/>
      <c r="K46" s="7"/>
      <c r="N46" s="2" t="s">
        <v>61</v>
      </c>
    </row>
    <row r="47" spans="1:14" x14ac:dyDescent="0.25">
      <c r="A47" s="18" t="s">
        <v>9</v>
      </c>
      <c r="B47" s="7"/>
      <c r="C47">
        <v>1</v>
      </c>
      <c r="E47" s="7"/>
      <c r="H47" s="7"/>
      <c r="K47" s="7"/>
      <c r="N47" s="2" t="s">
        <v>64</v>
      </c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2</v>
      </c>
      <c r="M71" s="13"/>
      <c r="N71" s="14" t="s">
        <v>49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0</v>
      </c>
      <c r="D82" s="11">
        <f t="shared" si="0"/>
        <v>1</v>
      </c>
      <c r="E82" s="11">
        <f t="shared" si="0"/>
        <v>1</v>
      </c>
      <c r="F82" s="11">
        <f t="shared" si="0"/>
        <v>1</v>
      </c>
      <c r="G82" s="11">
        <f t="shared" si="0"/>
        <v>1</v>
      </c>
      <c r="H82" s="11">
        <f t="shared" si="0"/>
        <v>4</v>
      </c>
      <c r="I82" s="11">
        <f t="shared" si="0"/>
        <v>0</v>
      </c>
      <c r="J82" s="11">
        <f t="shared" si="0"/>
        <v>0</v>
      </c>
      <c r="K82" s="11">
        <f t="shared" si="0"/>
        <v>1</v>
      </c>
      <c r="L82" s="11">
        <f t="shared" si="0"/>
        <v>2</v>
      </c>
      <c r="M82" s="11">
        <f t="shared" si="0"/>
        <v>2</v>
      </c>
      <c r="N82" s="11">
        <f>SUM(B82:M82)</f>
        <v>15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1</v>
      </c>
      <c r="L83" s="11">
        <f t="shared" si="1"/>
        <v>1</v>
      </c>
      <c r="M83" s="11">
        <f t="shared" si="1"/>
        <v>1</v>
      </c>
      <c r="N83" s="11">
        <f t="shared" ref="N83:N84" si="2">SUM(B83:M83)</f>
        <v>7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2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2</v>
      </c>
      <c r="D85" s="11">
        <f t="shared" si="4"/>
        <v>1</v>
      </c>
      <c r="E85" s="11">
        <f t="shared" si="4"/>
        <v>1</v>
      </c>
      <c r="F85" s="11">
        <f t="shared" si="4"/>
        <v>2</v>
      </c>
      <c r="G85" s="11">
        <f t="shared" si="4"/>
        <v>2</v>
      </c>
      <c r="H85" s="11">
        <f t="shared" si="4"/>
        <v>4</v>
      </c>
      <c r="I85" s="11">
        <f t="shared" si="4"/>
        <v>0</v>
      </c>
      <c r="J85" s="11">
        <f t="shared" si="4"/>
        <v>0</v>
      </c>
      <c r="K85" s="11">
        <f t="shared" si="4"/>
        <v>2</v>
      </c>
      <c r="L85" s="11">
        <f t="shared" si="4"/>
        <v>5</v>
      </c>
      <c r="M85" s="11">
        <f t="shared" si="4"/>
        <v>3</v>
      </c>
      <c r="N85" s="11">
        <f t="shared" si="4"/>
        <v>24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I32" sqref="I32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>
        <v>1</v>
      </c>
      <c r="G3" s="8"/>
      <c r="H3" s="7"/>
      <c r="I3" s="8"/>
      <c r="J3" s="8"/>
      <c r="K3" s="7"/>
      <c r="L3" s="8"/>
      <c r="M3" s="8"/>
      <c r="N3" s="2" t="s">
        <v>46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>
        <v>2</v>
      </c>
      <c r="G4" s="8"/>
      <c r="H4" s="7"/>
      <c r="I4" s="8"/>
      <c r="J4" s="8"/>
      <c r="K4" s="7"/>
      <c r="L4" s="8"/>
      <c r="M4" s="8"/>
      <c r="N4" s="2" t="s">
        <v>66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>
        <v>1</v>
      </c>
      <c r="G5" s="8"/>
      <c r="H5" s="7"/>
      <c r="I5" s="8"/>
      <c r="J5" s="8"/>
      <c r="K5" s="7"/>
      <c r="L5" s="8"/>
      <c r="M5" s="8"/>
      <c r="N5" s="2" t="s">
        <v>67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>
        <v>2</v>
      </c>
      <c r="G6" s="8"/>
      <c r="H6" s="7"/>
      <c r="I6" s="8"/>
      <c r="J6" s="8"/>
      <c r="K6" s="7"/>
      <c r="L6" s="8"/>
      <c r="M6" s="8"/>
      <c r="N6" s="2" t="s">
        <v>39</v>
      </c>
    </row>
    <row r="7" spans="1:17" x14ac:dyDescent="0.25">
      <c r="A7" s="19" t="s">
        <v>8</v>
      </c>
      <c r="B7" s="7"/>
      <c r="C7" s="8"/>
      <c r="D7" s="8"/>
      <c r="E7" s="7"/>
      <c r="F7" s="8">
        <v>1</v>
      </c>
      <c r="G7" s="8"/>
      <c r="H7" s="7"/>
      <c r="I7" s="8"/>
      <c r="J7" s="8"/>
      <c r="K7" s="7"/>
      <c r="L7" s="8"/>
      <c r="M7" s="8"/>
      <c r="N7" s="2" t="s">
        <v>27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>
        <v>1</v>
      </c>
      <c r="J8" s="8"/>
      <c r="K8" s="7"/>
      <c r="L8" s="8"/>
      <c r="M8" s="8"/>
      <c r="N8" s="2" t="s">
        <v>68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>
        <v>1</v>
      </c>
      <c r="J9" s="8"/>
      <c r="K9" s="7"/>
      <c r="L9" s="8"/>
      <c r="M9" s="8"/>
      <c r="N9" s="2" t="s">
        <v>71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>
        <v>1</v>
      </c>
      <c r="M10" s="8"/>
      <c r="N10" s="2" t="s">
        <v>72</v>
      </c>
    </row>
    <row r="11" spans="1:17" x14ac:dyDescent="0.25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77</v>
      </c>
    </row>
    <row r="12" spans="1:17" x14ac:dyDescent="0.25">
      <c r="A12" s="19" t="s">
        <v>8</v>
      </c>
      <c r="B12" s="7"/>
      <c r="C12" s="8"/>
      <c r="D12" s="8"/>
      <c r="E12" s="7"/>
      <c r="F12" s="8">
        <v>1</v>
      </c>
      <c r="G12" s="8"/>
      <c r="H12" s="7"/>
      <c r="I12" s="8"/>
      <c r="J12" s="8"/>
      <c r="K12" s="7"/>
      <c r="L12" s="8"/>
      <c r="M12" s="8"/>
      <c r="N12" s="2" t="s">
        <v>79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>
        <v>1</v>
      </c>
      <c r="N13" s="2" t="s">
        <v>83</v>
      </c>
    </row>
    <row r="14" spans="1:17" x14ac:dyDescent="0.25">
      <c r="A14" s="19" t="s">
        <v>8</v>
      </c>
      <c r="B14" s="7"/>
      <c r="C14" s="8">
        <v>1</v>
      </c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84</v>
      </c>
    </row>
    <row r="15" spans="1:17" x14ac:dyDescent="0.25">
      <c r="A15" s="19" t="s">
        <v>8</v>
      </c>
      <c r="B15" s="7"/>
      <c r="C15" s="8">
        <v>1</v>
      </c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85</v>
      </c>
    </row>
    <row r="16" spans="1:17" x14ac:dyDescent="0.25">
      <c r="A16" s="19" t="s">
        <v>8</v>
      </c>
      <c r="B16" s="7"/>
      <c r="C16" s="8"/>
      <c r="D16" s="8"/>
      <c r="E16" s="7"/>
      <c r="F16" s="8">
        <v>1</v>
      </c>
      <c r="G16" s="8"/>
      <c r="H16" s="7"/>
      <c r="I16" s="8"/>
      <c r="J16" s="8"/>
      <c r="K16" s="7"/>
      <c r="L16" s="8"/>
      <c r="M16" s="8"/>
      <c r="N16" s="2" t="s">
        <v>86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69</v>
      </c>
    </row>
    <row r="42" spans="1:14" x14ac:dyDescent="0.25">
      <c r="A42" s="18" t="s">
        <v>9</v>
      </c>
      <c r="B42" s="7"/>
      <c r="E42" s="7"/>
      <c r="H42" s="7"/>
      <c r="I42">
        <v>1</v>
      </c>
      <c r="K42" s="7"/>
      <c r="N42" s="2" t="s">
        <v>70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75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76</v>
      </c>
    </row>
    <row r="45" spans="1:14" x14ac:dyDescent="0.25">
      <c r="A45" s="18" t="s">
        <v>9</v>
      </c>
      <c r="B45" s="7"/>
      <c r="E45" s="7"/>
      <c r="F45">
        <v>2</v>
      </c>
      <c r="H45" s="7"/>
      <c r="K45" s="7"/>
      <c r="N45" s="2" t="s">
        <v>78</v>
      </c>
    </row>
    <row r="46" spans="1:14" x14ac:dyDescent="0.25">
      <c r="A46" s="18" t="s">
        <v>9</v>
      </c>
      <c r="B46" s="7"/>
      <c r="E46" s="7">
        <v>1</v>
      </c>
      <c r="H46" s="7"/>
      <c r="K46" s="7"/>
      <c r="N46" s="2" t="s">
        <v>80</v>
      </c>
    </row>
    <row r="47" spans="1:14" x14ac:dyDescent="0.25">
      <c r="A47" s="18" t="s">
        <v>9</v>
      </c>
      <c r="B47" s="7"/>
      <c r="E47" s="7"/>
      <c r="H47" s="7">
        <v>1</v>
      </c>
      <c r="K47" s="7"/>
      <c r="N47" s="2" t="s">
        <v>81</v>
      </c>
    </row>
    <row r="48" spans="1:14" x14ac:dyDescent="0.25">
      <c r="A48" s="18" t="s">
        <v>9</v>
      </c>
      <c r="B48" s="7">
        <v>1</v>
      </c>
      <c r="E48" s="7"/>
      <c r="H48" s="7"/>
      <c r="K48" s="7"/>
      <c r="N48" s="2" t="s">
        <v>64</v>
      </c>
    </row>
    <row r="49" spans="1:14" x14ac:dyDescent="0.25">
      <c r="A49" s="18" t="s">
        <v>9</v>
      </c>
      <c r="B49" s="7"/>
      <c r="E49" s="7"/>
      <c r="H49" s="7"/>
      <c r="K49" s="7">
        <v>1</v>
      </c>
      <c r="N49" s="2" t="s">
        <v>82</v>
      </c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65</v>
      </c>
    </row>
    <row r="72" spans="1:14" x14ac:dyDescent="0.25">
      <c r="A72" s="16" t="s">
        <v>3</v>
      </c>
      <c r="B72" s="2"/>
      <c r="E72" s="2"/>
      <c r="H72" s="2"/>
      <c r="K72" s="2"/>
      <c r="L72">
        <v>2</v>
      </c>
      <c r="N72" s="2" t="s">
        <v>26</v>
      </c>
    </row>
    <row r="73" spans="1:14" x14ac:dyDescent="0.25">
      <c r="A73" s="16" t="s">
        <v>3</v>
      </c>
      <c r="B73" s="2"/>
      <c r="E73" s="2"/>
      <c r="H73" s="2"/>
      <c r="K73" s="2"/>
      <c r="L73">
        <v>1</v>
      </c>
      <c r="N73" s="2" t="s">
        <v>73</v>
      </c>
    </row>
    <row r="74" spans="1:14" x14ac:dyDescent="0.25">
      <c r="A74" s="16" t="s">
        <v>3</v>
      </c>
      <c r="B74" s="2"/>
      <c r="E74" s="2"/>
      <c r="F74">
        <v>1</v>
      </c>
      <c r="H74" s="2"/>
      <c r="K74" s="2"/>
      <c r="N74" s="2" t="s">
        <v>74</v>
      </c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3</v>
      </c>
      <c r="D82" s="11">
        <f t="shared" si="0"/>
        <v>0</v>
      </c>
      <c r="E82" s="11">
        <f t="shared" si="0"/>
        <v>0</v>
      </c>
      <c r="F82" s="11">
        <f t="shared" si="0"/>
        <v>9</v>
      </c>
      <c r="G82" s="11">
        <f t="shared" si="0"/>
        <v>0</v>
      </c>
      <c r="H82" s="11">
        <f t="shared" si="0"/>
        <v>0</v>
      </c>
      <c r="I82" s="11">
        <f t="shared" si="0"/>
        <v>2</v>
      </c>
      <c r="J82" s="11">
        <f t="shared" si="0"/>
        <v>0</v>
      </c>
      <c r="K82" s="11">
        <f t="shared" si="0"/>
        <v>0</v>
      </c>
      <c r="L82" s="11">
        <f t="shared" si="0"/>
        <v>1</v>
      </c>
      <c r="M82" s="11">
        <f t="shared" si="0"/>
        <v>1</v>
      </c>
      <c r="N82" s="11">
        <f>SUM(B82:M82)</f>
        <v>16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1</v>
      </c>
      <c r="F83" s="11">
        <f t="shared" si="1"/>
        <v>3</v>
      </c>
      <c r="G83" s="11">
        <f t="shared" si="1"/>
        <v>0</v>
      </c>
      <c r="H83" s="11">
        <f t="shared" si="1"/>
        <v>1</v>
      </c>
      <c r="I83" s="11">
        <f t="shared" si="1"/>
        <v>1</v>
      </c>
      <c r="J83" s="11">
        <f t="shared" si="1"/>
        <v>0</v>
      </c>
      <c r="K83" s="11">
        <f t="shared" si="1"/>
        <v>1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4</v>
      </c>
      <c r="M84" s="11">
        <f t="shared" si="3"/>
        <v>0</v>
      </c>
      <c r="N84" s="11">
        <f t="shared" si="2"/>
        <v>5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5</v>
      </c>
      <c r="D85" s="11">
        <f t="shared" si="4"/>
        <v>0</v>
      </c>
      <c r="E85" s="11">
        <f t="shared" si="4"/>
        <v>1</v>
      </c>
      <c r="F85" s="11">
        <f t="shared" si="4"/>
        <v>13</v>
      </c>
      <c r="G85" s="11">
        <f t="shared" si="4"/>
        <v>0</v>
      </c>
      <c r="H85" s="11">
        <f t="shared" si="4"/>
        <v>1</v>
      </c>
      <c r="I85" s="11">
        <f t="shared" si="4"/>
        <v>3</v>
      </c>
      <c r="J85" s="11">
        <f t="shared" si="4"/>
        <v>0</v>
      </c>
      <c r="K85" s="11">
        <f t="shared" si="4"/>
        <v>1</v>
      </c>
      <c r="L85" s="11">
        <f t="shared" si="4"/>
        <v>5</v>
      </c>
      <c r="M85" s="11">
        <f t="shared" si="4"/>
        <v>1</v>
      </c>
      <c r="N85" s="11">
        <f t="shared" si="4"/>
        <v>31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27" activePane="bottomLeft" state="frozen"/>
      <selection pane="bottomLeft" activeCell="G49" sqref="G49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87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88</v>
      </c>
      <c r="Q4" t="s">
        <v>8</v>
      </c>
    </row>
    <row r="5" spans="1:17" x14ac:dyDescent="0.25">
      <c r="A5" s="19" t="s">
        <v>8</v>
      </c>
      <c r="B5" s="7"/>
      <c r="C5" s="8">
        <v>1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95</v>
      </c>
      <c r="Q5" t="s">
        <v>3</v>
      </c>
    </row>
    <row r="6" spans="1:17" x14ac:dyDescent="0.25">
      <c r="A6" s="19" t="s">
        <v>8</v>
      </c>
      <c r="B6" s="7"/>
      <c r="C6" s="8">
        <v>1</v>
      </c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96</v>
      </c>
    </row>
    <row r="7" spans="1:17" x14ac:dyDescent="0.25">
      <c r="A7" s="19" t="s">
        <v>8</v>
      </c>
      <c r="B7" s="7"/>
      <c r="C7" s="8"/>
      <c r="D7" s="8"/>
      <c r="E7" s="7"/>
      <c r="F7" s="8">
        <v>1</v>
      </c>
      <c r="G7" s="8"/>
      <c r="H7" s="7"/>
      <c r="I7" s="8"/>
      <c r="J7" s="8"/>
      <c r="K7" s="7"/>
      <c r="L7" s="8"/>
      <c r="M7" s="8"/>
      <c r="N7" s="2" t="s">
        <v>97</v>
      </c>
    </row>
    <row r="8" spans="1:17" x14ac:dyDescent="0.25">
      <c r="A8" s="19" t="s">
        <v>8</v>
      </c>
      <c r="B8" s="7"/>
      <c r="C8" s="8"/>
      <c r="D8" s="8"/>
      <c r="E8" s="7">
        <v>1</v>
      </c>
      <c r="F8" s="8"/>
      <c r="G8" s="8">
        <v>3</v>
      </c>
      <c r="H8" s="7"/>
      <c r="I8" s="8"/>
      <c r="J8" s="8"/>
      <c r="K8" s="7"/>
      <c r="L8" s="8"/>
      <c r="M8" s="8"/>
      <c r="N8" s="2" t="s">
        <v>98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99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101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104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>
        <v>1</v>
      </c>
      <c r="L12" s="8"/>
      <c r="M12" s="8"/>
      <c r="N12" s="2" t="s">
        <v>105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3</v>
      </c>
      <c r="D41" s="13"/>
      <c r="E41" s="12"/>
      <c r="F41" s="13"/>
      <c r="G41" s="13"/>
      <c r="H41" s="12"/>
      <c r="I41" s="13"/>
      <c r="J41" s="13"/>
      <c r="K41" s="12"/>
      <c r="L41" s="13" t="s">
        <v>51</v>
      </c>
      <c r="M41" s="13"/>
      <c r="N41" s="14" t="s">
        <v>89</v>
      </c>
    </row>
    <row r="42" spans="1:14" x14ac:dyDescent="0.25">
      <c r="A42" s="18" t="s">
        <v>9</v>
      </c>
      <c r="B42" s="7"/>
      <c r="E42" s="7"/>
      <c r="H42" s="7"/>
      <c r="K42" s="7"/>
      <c r="L42">
        <v>1</v>
      </c>
      <c r="M42" t="s">
        <v>51</v>
      </c>
      <c r="N42" s="2" t="s">
        <v>90</v>
      </c>
    </row>
    <row r="43" spans="1:14" x14ac:dyDescent="0.25">
      <c r="A43" s="18" t="s">
        <v>9</v>
      </c>
      <c r="B43" s="7"/>
      <c r="E43" s="7"/>
      <c r="F43">
        <v>2</v>
      </c>
      <c r="H43" s="7"/>
      <c r="K43" s="7"/>
      <c r="N43" s="2" t="s">
        <v>91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92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24</v>
      </c>
    </row>
    <row r="46" spans="1:14" x14ac:dyDescent="0.25">
      <c r="A46" s="18" t="s">
        <v>9</v>
      </c>
      <c r="B46" s="7"/>
      <c r="E46" s="7"/>
      <c r="H46" s="7">
        <v>1</v>
      </c>
      <c r="I46">
        <v>1</v>
      </c>
      <c r="K46" s="7"/>
      <c r="N46" s="2" t="s">
        <v>81</v>
      </c>
    </row>
    <row r="47" spans="1:14" x14ac:dyDescent="0.25">
      <c r="A47" s="18" t="s">
        <v>9</v>
      </c>
      <c r="B47" s="7"/>
      <c r="E47" s="7"/>
      <c r="H47" s="7"/>
      <c r="K47" s="7"/>
      <c r="L47">
        <v>1</v>
      </c>
      <c r="N47" s="2" t="s">
        <v>93</v>
      </c>
    </row>
    <row r="48" spans="1:14" x14ac:dyDescent="0.25">
      <c r="A48" s="18" t="s">
        <v>9</v>
      </c>
      <c r="B48" s="7"/>
      <c r="E48" s="7"/>
      <c r="F48">
        <v>2</v>
      </c>
      <c r="H48" s="7"/>
      <c r="K48" s="7"/>
      <c r="N48" s="2" t="s">
        <v>94</v>
      </c>
    </row>
    <row r="49" spans="1:14" x14ac:dyDescent="0.25">
      <c r="A49" s="18" t="s">
        <v>9</v>
      </c>
      <c r="B49" s="7"/>
      <c r="C49">
        <v>1</v>
      </c>
      <c r="E49" s="7"/>
      <c r="H49" s="7"/>
      <c r="K49" s="7"/>
      <c r="N49" s="2" t="s">
        <v>102</v>
      </c>
    </row>
    <row r="50" spans="1:14" x14ac:dyDescent="0.25">
      <c r="A50" s="18" t="s">
        <v>9</v>
      </c>
      <c r="B50" s="7"/>
      <c r="E50" s="7">
        <v>1</v>
      </c>
      <c r="H50" s="7"/>
      <c r="K50" s="7"/>
      <c r="N50" s="2" t="s">
        <v>103</v>
      </c>
    </row>
    <row r="51" spans="1:14" x14ac:dyDescent="0.25">
      <c r="A51" s="18" t="s">
        <v>9</v>
      </c>
      <c r="B51" s="2">
        <v>1</v>
      </c>
      <c r="E51" s="2"/>
      <c r="H51" s="2"/>
      <c r="K51" s="2"/>
      <c r="N51" s="2" t="s">
        <v>64</v>
      </c>
    </row>
    <row r="52" spans="1:14" x14ac:dyDescent="0.25">
      <c r="A52" s="18" t="s">
        <v>9</v>
      </c>
      <c r="B52" s="2"/>
      <c r="E52" s="2"/>
      <c r="H52" s="2"/>
      <c r="K52" s="2">
        <v>1</v>
      </c>
      <c r="N52" s="2" t="s">
        <v>82</v>
      </c>
    </row>
    <row r="53" spans="1:14" x14ac:dyDescent="0.25">
      <c r="A53" s="18" t="s">
        <v>9</v>
      </c>
      <c r="B53" s="2"/>
      <c r="E53" s="2"/>
      <c r="H53" s="2"/>
      <c r="K53" s="2">
        <v>1</v>
      </c>
      <c r="N53" s="2" t="s">
        <v>106</v>
      </c>
    </row>
    <row r="54" spans="1:14" x14ac:dyDescent="0.25">
      <c r="A54" s="18" t="s">
        <v>9</v>
      </c>
      <c r="B54" s="2"/>
      <c r="E54" s="2"/>
      <c r="H54" s="2"/>
      <c r="K54" s="2"/>
      <c r="L54">
        <v>1</v>
      </c>
      <c r="N54" s="2" t="s">
        <v>107</v>
      </c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1</v>
      </c>
      <c r="N71" s="14" t="s">
        <v>90</v>
      </c>
    </row>
    <row r="72" spans="1:14" x14ac:dyDescent="0.25">
      <c r="A72" s="16" t="s">
        <v>3</v>
      </c>
      <c r="B72" s="2"/>
      <c r="E72" s="2"/>
      <c r="H72" s="2"/>
      <c r="K72" s="2"/>
      <c r="L72">
        <v>1</v>
      </c>
      <c r="N72" s="2" t="s">
        <v>100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2</v>
      </c>
      <c r="D82" s="11">
        <f t="shared" si="0"/>
        <v>0</v>
      </c>
      <c r="E82" s="11">
        <f t="shared" si="0"/>
        <v>1</v>
      </c>
      <c r="F82" s="11">
        <f t="shared" si="0"/>
        <v>1</v>
      </c>
      <c r="G82" s="11">
        <f t="shared" si="0"/>
        <v>6</v>
      </c>
      <c r="H82" s="11">
        <f t="shared" si="0"/>
        <v>2</v>
      </c>
      <c r="I82" s="11">
        <f t="shared" si="0"/>
        <v>0</v>
      </c>
      <c r="J82" s="11">
        <f t="shared" si="0"/>
        <v>0</v>
      </c>
      <c r="K82" s="11">
        <f t="shared" si="0"/>
        <v>1</v>
      </c>
      <c r="L82" s="11">
        <f t="shared" si="0"/>
        <v>0</v>
      </c>
      <c r="M82" s="11">
        <f t="shared" si="0"/>
        <v>0</v>
      </c>
      <c r="N82" s="11">
        <f>SUM(B82:M82)</f>
        <v>13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5</v>
      </c>
      <c r="D83" s="11">
        <f t="shared" si="1"/>
        <v>0</v>
      </c>
      <c r="E83" s="11">
        <f t="shared" si="1"/>
        <v>1</v>
      </c>
      <c r="F83" s="11">
        <f t="shared" si="1"/>
        <v>5</v>
      </c>
      <c r="G83" s="11">
        <f t="shared" si="1"/>
        <v>0</v>
      </c>
      <c r="H83" s="11">
        <f t="shared" si="1"/>
        <v>1</v>
      </c>
      <c r="I83" s="11">
        <f t="shared" si="1"/>
        <v>1</v>
      </c>
      <c r="J83" s="11">
        <f t="shared" si="1"/>
        <v>0</v>
      </c>
      <c r="K83" s="11">
        <f t="shared" si="1"/>
        <v>2</v>
      </c>
      <c r="L83" s="11">
        <f t="shared" si="1"/>
        <v>3</v>
      </c>
      <c r="M83" s="11">
        <f t="shared" si="1"/>
        <v>0</v>
      </c>
      <c r="N83" s="11">
        <f t="shared" ref="N83:N84" si="2">SUM(B83:M83)</f>
        <v>19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1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7</v>
      </c>
      <c r="D85" s="11">
        <f t="shared" si="4"/>
        <v>0</v>
      </c>
      <c r="E85" s="11">
        <f t="shared" si="4"/>
        <v>2</v>
      </c>
      <c r="F85" s="11">
        <f t="shared" si="4"/>
        <v>6</v>
      </c>
      <c r="G85" s="11">
        <f t="shared" si="4"/>
        <v>6</v>
      </c>
      <c r="H85" s="11">
        <f t="shared" si="4"/>
        <v>3</v>
      </c>
      <c r="I85" s="11">
        <f t="shared" si="4"/>
        <v>1</v>
      </c>
      <c r="J85" s="11">
        <f t="shared" si="4"/>
        <v>0</v>
      </c>
      <c r="K85" s="11">
        <f t="shared" si="4"/>
        <v>3</v>
      </c>
      <c r="L85" s="11">
        <f t="shared" si="4"/>
        <v>4</v>
      </c>
      <c r="M85" s="11">
        <f t="shared" si="4"/>
        <v>1</v>
      </c>
      <c r="N85" s="11">
        <f t="shared" si="4"/>
        <v>34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2019-07-13T00:05:20Z</dcterms:modified>
</cp:coreProperties>
</file>