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October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N83" i="7" s="1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D85" i="4" s="1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C82" i="5"/>
  <c r="C85" i="5" s="1"/>
  <c r="B82" i="5"/>
  <c r="L85" i="7" l="1"/>
  <c r="N82" i="7"/>
  <c r="L85" i="1"/>
  <c r="G85" i="4"/>
  <c r="C85" i="4"/>
  <c r="D85" i="5"/>
  <c r="G85" i="5"/>
  <c r="M85" i="5"/>
  <c r="J85" i="4"/>
  <c r="G85" i="1"/>
  <c r="M85" i="1"/>
  <c r="J85" i="7"/>
  <c r="N82" i="5"/>
  <c r="B85" i="5"/>
  <c r="N84" i="5"/>
  <c r="E85" i="4"/>
  <c r="N82" i="1"/>
  <c r="B85" i="1"/>
  <c r="N84" i="1"/>
  <c r="E85" i="7"/>
  <c r="I85" i="5"/>
  <c r="F85" i="4"/>
  <c r="I85" i="1"/>
  <c r="F85" i="7"/>
  <c r="J85" i="5"/>
  <c r="M85" i="4"/>
  <c r="J85" i="1"/>
  <c r="M85" i="7"/>
  <c r="E85" i="5"/>
  <c r="N82" i="4"/>
  <c r="B85" i="4"/>
  <c r="E85" i="1"/>
  <c r="N84" i="7"/>
  <c r="F85" i="5"/>
  <c r="I85" i="4"/>
  <c r="F85" i="1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5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<sst xmlns="http://schemas.openxmlformats.org/spreadsheetml/2006/main" count="680" uniqueCount="94">
  <si>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</si>
  <si>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</si>
  <si>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</si>
  <si>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</si>
  <si>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</si>
  <si>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</si>
  <si>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</si>
  <si>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</si>
  <si>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</si>
  <si>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</si>
  <si>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</si>
  <si>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reinstate loans</t>
  </si>
  <si>
    <t>verification</t>
  </si>
  <si>
    <t>diploma re-issue</t>
  </si>
  <si>
    <t>sign VWS</t>
  </si>
  <si>
    <t>19-20 and 20-21 ffsa</t>
  </si>
  <si>
    <t>pick up refund check</t>
  </si>
  <si>
    <t>loans and PPL</t>
  </si>
  <si>
    <t>insurance pmt and refund</t>
  </si>
  <si>
    <t>PLUS and refund and student mail address</t>
  </si>
  <si>
    <t>EV</t>
  </si>
  <si>
    <t>20-21 fafsa</t>
  </si>
  <si>
    <t>va pmt arrived</t>
  </si>
  <si>
    <t>online or in person pmt</t>
  </si>
  <si>
    <t>1098t</t>
  </si>
  <si>
    <t>payment plan</t>
  </si>
  <si>
    <t>department scholarships</t>
  </si>
  <si>
    <t>fafsa info</t>
  </si>
  <si>
    <t>verification info</t>
  </si>
  <si>
    <t>in school deferment</t>
  </si>
  <si>
    <t>off campus vs on campus costs and aid</t>
  </si>
  <si>
    <t>refund or access card</t>
  </si>
  <si>
    <t>verification and PPL and loans</t>
  </si>
  <si>
    <t>petition for exception</t>
  </si>
  <si>
    <t>attorney for COL account</t>
  </si>
  <si>
    <t>pathway deadline</t>
  </si>
  <si>
    <t>email from suzette</t>
  </si>
  <si>
    <t>verification and G6</t>
  </si>
  <si>
    <t>fafsa and aid adjustments</t>
  </si>
  <si>
    <t>indep study</t>
  </si>
  <si>
    <t>course drop fee</t>
  </si>
  <si>
    <t>call from laura - VA</t>
  </si>
  <si>
    <t>increase grant for adding class late</t>
  </si>
  <si>
    <t>prog pet</t>
  </si>
  <si>
    <t>VA and drop class</t>
  </si>
  <si>
    <t>dd and refund</t>
  </si>
  <si>
    <t>pay w/ credit card</t>
  </si>
  <si>
    <t>PPL and aid adjustments</t>
  </si>
  <si>
    <t>VWS</t>
  </si>
  <si>
    <t>system dropped wrong class</t>
  </si>
  <si>
    <t>credit on account</t>
  </si>
  <si>
    <t>household info</t>
  </si>
  <si>
    <t>NRF</t>
  </si>
  <si>
    <t>international student lunch fee</t>
  </si>
  <si>
    <t>aid if graduate early</t>
  </si>
  <si>
    <t>parent loan deferment</t>
  </si>
  <si>
    <t>no one on line</t>
  </si>
  <si>
    <t xml:space="preserve">mpn/ec </t>
  </si>
  <si>
    <t>enrollment verification</t>
  </si>
  <si>
    <t>dropping a minor</t>
  </si>
  <si>
    <t>flex</t>
  </si>
  <si>
    <t xml:space="preserve">IS-20 </t>
  </si>
  <si>
    <t>authorized user</t>
  </si>
  <si>
    <t>refund</t>
  </si>
  <si>
    <t>direct deposit</t>
  </si>
  <si>
    <t>refund check</t>
  </si>
  <si>
    <t xml:space="preserve">pmt </t>
  </si>
  <si>
    <t>reverse late fee</t>
  </si>
  <si>
    <t>twitter</t>
  </si>
  <si>
    <t>pro pet</t>
  </si>
  <si>
    <t xml:space="preserve">alumni email </t>
  </si>
  <si>
    <t>transcript</t>
  </si>
  <si>
    <t>cancelled ppl</t>
  </si>
  <si>
    <t>refund check pick-up</t>
  </si>
  <si>
    <t>direct deposit/ NRF</t>
  </si>
  <si>
    <t>MPN/ EC/ loan reinstatement</t>
  </si>
  <si>
    <t>aid affected by dropping a class</t>
  </si>
  <si>
    <t>forms for Reg</t>
  </si>
  <si>
    <t>exit counseling</t>
  </si>
  <si>
    <t>FAFSA/ CSS</t>
  </si>
  <si>
    <t>independent study</t>
  </si>
  <si>
    <t>accidentally dropped a class</t>
  </si>
  <si>
    <t>why refund credit</t>
  </si>
  <si>
    <t>merit vs need based aid</t>
  </si>
  <si>
    <t>SCU NBG</t>
  </si>
  <si>
    <t>grad level aid</t>
  </si>
  <si>
    <t>Lisa J</t>
  </si>
  <si>
    <t>why do I owe</t>
  </si>
  <si>
    <t>parent PLUS loan</t>
  </si>
  <si>
    <t>vet for Laura</t>
  </si>
  <si>
    <t>tuition charges?</t>
  </si>
  <si>
    <t>need based aid/ merit</t>
  </si>
  <si>
    <t>call for Carol/ Trista</t>
  </si>
  <si>
    <t>outside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</si>
</sst>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13</v>
      </c>
    </row>
    <row r="5" spans="1:14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>
        <v>8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>
        <v>1</v>
      </c>
      <c r="F7" s="8"/>
      <c r="G7" s="8">
        <v>2</v>
      </c>
      <c r="H7" s="7"/>
      <c r="I7" s="8"/>
      <c r="J7" s="8"/>
      <c r="K7" s="7"/>
      <c r="L7" s="8"/>
      <c r="M7" s="8"/>
      <c r="N7" s="2" t="s">
        <v>12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20</v>
      </c>
    </row>
    <row r="9" spans="1:14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21</v>
      </c>
    </row>
    <row r="10" spans="1:14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22</v>
      </c>
    </row>
    <row r="11" spans="1:14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25</v>
      </c>
    </row>
    <row r="12" spans="1:14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26</v>
      </c>
    </row>
    <row r="13" spans="1:14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27</v>
      </c>
    </row>
    <row r="14" spans="1:14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28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>
        <v>1</v>
      </c>
      <c r="F41" s="13"/>
      <c r="G41" s="13">
        <v>2</v>
      </c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15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G43">
        <v>1</v>
      </c>
      <c r="H43" s="7"/>
      <c r="K43" s="7"/>
      <c r="N43" s="2" t="s">
        <v>17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18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H45" s="7"/>
      <c r="K45" s="7"/>
      <c r="L45">
        <v>1</v>
      </c>
      <c r="N45" s="2" t="s">
        <v>19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23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24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</v>
      </c>
      <c r="C82" s="11">
        <f t="shared" ref="C82:M82" si="0">SUM(C3:C40)</f>
        <v>1</v>
      </c>
      <c r="D82" s="11">
        <f t="shared" si="0"/>
        <v>0</v>
      </c>
      <c r="E82" s="11">
        <f t="shared" si="0"/>
        <v>3</v>
      </c>
      <c r="F82" s="11">
        <f t="shared" si="0"/>
        <v>3</v>
      </c>
      <c r="G82" s="11">
        <f t="shared" si="0"/>
        <v>4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0</v>
      </c>
      <c r="E83" s="11">
        <f t="shared" si="1"/>
        <v>1</v>
      </c>
      <c r="F83" s="11">
        <f t="shared" si="1"/>
        <v>3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6</v>
      </c>
      <c r="D85" s="11">
        <f t="shared" si="4"/>
        <v>0</v>
      </c>
      <c r="E85" s="11">
        <f t="shared" si="4"/>
        <v>4</v>
      </c>
      <c r="F85" s="11">
        <f t="shared" si="4"/>
        <v>6</v>
      </c>
      <c r="G85" s="11">
        <f t="shared" si="4"/>
        <v>7</v>
      </c>
      <c r="H85" s="11">
        <f t="shared" si="4"/>
        <v>3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K11" sqref="K1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3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29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32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33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35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11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39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>
        <v>1</v>
      </c>
      <c r="L11" s="8"/>
      <c r="M11" s="8"/>
      <c r="N11" s="2" t="s">
        <v>40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30</v>
      </c>
    </row>
    <row r="42" spans="1:14" x14ac:dyDescent="0.25">
      <c r="A42" s="18" t="s">
        <v>9</v>
      </c>
      <c r="B42" s="7"/>
      <c r="D42">
        <v>1</v>
      </c>
      <c r="E42" s="7"/>
      <c r="G42">
        <v>1</v>
      </c>
      <c r="H42" s="7"/>
      <c r="K42" s="7"/>
      <c r="N42" s="2" t="s">
        <v>31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37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38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34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/>
      <c r="N72" s="2" t="s">
        <v>36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2</v>
      </c>
      <c r="H82" s="11">
        <f t="shared" si="0"/>
        <v>4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12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3</v>
      </c>
      <c r="D85" s="11">
        <f t="shared" si="4"/>
        <v>2</v>
      </c>
      <c r="E85" s="11">
        <f t="shared" si="4"/>
        <v>0</v>
      </c>
      <c r="F85" s="11">
        <f t="shared" si="4"/>
        <v>4</v>
      </c>
      <c r="G85" s="11">
        <f t="shared" si="4"/>
        <v>3</v>
      </c>
      <c r="H85" s="11">
        <f t="shared" si="4"/>
        <v>4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H3" sqref="H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3</v>
      </c>
      <c r="I3" s="8"/>
      <c r="J3" s="8"/>
      <c r="K3" s="7"/>
      <c r="L3" s="8"/>
      <c r="M3" s="8"/>
      <c r="N3" s="2" t="s">
        <v>43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44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45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16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46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49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/>
      <c r="N10" s="2" t="s">
        <v>53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42</v>
      </c>
    </row>
    <row r="42" spans="1:14" x14ac:dyDescent="0.25">
      <c r="A42" s="18" t="s">
        <v>9</v>
      </c>
      <c r="B42" s="7"/>
      <c r="C42">
        <v>1</v>
      </c>
      <c r="D42">
        <v>1</v>
      </c>
      <c r="E42" s="7"/>
      <c r="F42">
        <v>1</v>
      </c>
      <c r="G42">
        <v>1</v>
      </c>
      <c r="H42" s="7"/>
      <c r="K42" s="7"/>
      <c r="N42" s="2" t="s">
        <v>47</v>
      </c>
    </row>
    <row r="43" spans="1:14" x14ac:dyDescent="0.25">
      <c r="A43" s="18" t="s">
        <v>9</v>
      </c>
      <c r="B43" s="7"/>
      <c r="E43" s="7"/>
      <c r="G43">
        <v>1</v>
      </c>
      <c r="H43" s="7"/>
      <c r="K43" s="7"/>
      <c r="N43" s="2" t="s">
        <v>48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50</v>
      </c>
    </row>
    <row r="45" spans="1:14" x14ac:dyDescent="0.25">
      <c r="A45" s="18" t="s">
        <v>9</v>
      </c>
      <c r="B45" s="7"/>
      <c r="E45" s="7"/>
      <c r="G45">
        <v>1</v>
      </c>
      <c r="H45" s="7"/>
      <c r="K45" s="7"/>
      <c r="N45" s="2" t="s">
        <v>51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41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4</v>
      </c>
      <c r="D85" s="11">
        <f t="shared" si="4"/>
        <v>1</v>
      </c>
      <c r="E85" s="11">
        <f t="shared" si="4"/>
        <v>0</v>
      </c>
      <c r="F85" s="11">
        <f t="shared" si="4"/>
        <v>2</v>
      </c>
      <c r="G85" s="11">
        <f t="shared" si="4"/>
        <v>3</v>
      </c>
      <c r="H85" s="11">
        <f t="shared" si="4"/>
        <v>5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C12" sqref="C12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54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55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57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58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59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61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63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64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25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65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60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62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56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2</v>
      </c>
      <c r="E82" s="11">
        <f t="shared" si="0"/>
        <v>1</v>
      </c>
      <c r="F82" s="11">
        <f t="shared" si="0"/>
        <v>1</v>
      </c>
      <c r="G82" s="11">
        <f t="shared" si="0"/>
        <v>1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</v>
      </c>
      <c r="D85" s="11">
        <f t="shared" si="4"/>
        <v>2</v>
      </c>
      <c r="E85" s="11">
        <f t="shared" si="4"/>
        <v>1</v>
      </c>
      <c r="F85" s="11">
        <f t="shared" si="4"/>
        <v>1</v>
      </c>
      <c r="G85" s="11">
        <f t="shared" si="4"/>
        <v>1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0</v>
      </c>
      <c r="N85" s="11">
        <f t="shared" si="4"/>
        <v>13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D28" sqref="D2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10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66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69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70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71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73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74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76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78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79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80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5</v>
      </c>
      <c r="I13" s="8"/>
      <c r="J13" s="8"/>
      <c r="K13" s="7"/>
      <c r="L13" s="8"/>
      <c r="M13" s="8"/>
      <c r="N13" s="2" t="s">
        <v>69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81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87</v>
      </c>
    </row>
    <row r="16" spans="1:17" x14ac:dyDescent="0.25">
      <c r="A16" s="19" t="s">
        <v>8</v>
      </c>
      <c r="B16" s="7"/>
      <c r="C16" s="8"/>
      <c r="D16" s="8"/>
      <c r="E16" s="7"/>
      <c r="F16" s="8">
        <v>2</v>
      </c>
      <c r="G16" s="8"/>
      <c r="H16" s="7"/>
      <c r="I16" s="8"/>
      <c r="J16" s="8"/>
      <c r="K16" s="7"/>
      <c r="L16" s="8"/>
      <c r="M16" s="8"/>
      <c r="N16" s="2" t="s">
        <v>88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89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90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>
        <v>1</v>
      </c>
      <c r="M19" s="8"/>
      <c r="N19" s="2" t="s">
        <v>92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75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93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73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67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75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82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83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84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85</v>
      </c>
    </row>
    <row r="47" spans="1:14" x14ac:dyDescent="0.25">
      <c r="A47" s="18" t="s">
        <v>9</v>
      </c>
      <c r="B47" s="7"/>
      <c r="E47" s="7">
        <v>1</v>
      </c>
      <c r="H47" s="7"/>
      <c r="K47" s="7"/>
      <c r="N47" s="2" t="s">
        <v>91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68</v>
      </c>
    </row>
    <row r="72" spans="1:14" x14ac:dyDescent="0.25">
      <c r="A72" s="16" t="s">
        <v>3</v>
      </c>
      <c r="B72" s="2">
        <v>1</v>
      </c>
      <c r="E72" s="2"/>
      <c r="H72" s="2"/>
      <c r="K72" s="2"/>
      <c r="N72" s="2" t="s">
        <v>72</v>
      </c>
    </row>
    <row r="73" spans="1:14" x14ac:dyDescent="0.25">
      <c r="A73" s="16" t="s">
        <v>3</v>
      </c>
      <c r="B73" s="2"/>
      <c r="E73" s="2"/>
      <c r="H73" s="2">
        <v>1</v>
      </c>
      <c r="K73" s="2"/>
      <c r="N73" s="2" t="s">
        <v>77</v>
      </c>
    </row>
    <row r="74" spans="1:14" x14ac:dyDescent="0.25">
      <c r="A74" s="16" t="s">
        <v>3</v>
      </c>
      <c r="B74" s="2"/>
      <c r="E74" s="2"/>
      <c r="H74" s="2">
        <v>1</v>
      </c>
      <c r="K74" s="2"/>
      <c r="N74" s="2" t="s">
        <v>71</v>
      </c>
    </row>
    <row r="75" spans="1:14" x14ac:dyDescent="0.25">
      <c r="A75" s="16" t="s">
        <v>3</v>
      </c>
      <c r="B75" s="2"/>
      <c r="E75" s="2"/>
      <c r="H75" s="2"/>
      <c r="K75" s="2"/>
      <c r="L75">
        <v>1</v>
      </c>
      <c r="N75" s="2" t="s">
        <v>86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14</v>
      </c>
      <c r="C82" s="11">
        <f t="shared" ref="C82:M82" si="0">SUM(C3:C40)</f>
        <v>0</v>
      </c>
      <c r="D82" s="11">
        <f t="shared" si="0"/>
        <v>0</v>
      </c>
      <c r="E82" s="11">
        <f t="shared" si="0"/>
        <v>3</v>
      </c>
      <c r="F82" s="11">
        <f t="shared" si="0"/>
        <v>4</v>
      </c>
      <c r="G82" s="11">
        <f t="shared" si="0"/>
        <v>1</v>
      </c>
      <c r="H82" s="11">
        <f t="shared" si="0"/>
        <v>10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35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1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1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2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15</v>
      </c>
      <c r="C85" s="11">
        <f t="shared" ref="C85:N85" si="4">SUM(C82:C84)</f>
        <v>0</v>
      </c>
      <c r="D85" s="11">
        <f t="shared" si="4"/>
        <v>2</v>
      </c>
      <c r="E85" s="11">
        <f t="shared" si="4"/>
        <v>4</v>
      </c>
      <c r="F85" s="11">
        <f t="shared" si="4"/>
        <v>8</v>
      </c>
      <c r="G85" s="11">
        <f t="shared" si="4"/>
        <v>1</v>
      </c>
      <c r="H85" s="11">
        <f t="shared" si="4"/>
        <v>12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2</v>
      </c>
      <c r="M85" s="11">
        <f t="shared" si="4"/>
        <v>2</v>
      </c>
      <c r="N85" s="11">
        <f t="shared" si="4"/>
        <v>47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2019-10-18T23:19:05Z</dcterms:modified>
</cp:coreProperties>
</file>