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2\2019\October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N84" i="1" s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C85" i="1" s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F82" i="4"/>
  <c r="E82" i="4"/>
  <c r="D82" i="4"/>
  <c r="C82" i="4"/>
  <c r="C85" i="4" s="1"/>
  <c r="B82" i="4"/>
  <c r="D85" i="5"/>
  <c r="M84" i="5"/>
  <c r="L84" i="5"/>
  <c r="K84" i="5"/>
  <c r="J84" i="5"/>
  <c r="I84" i="5"/>
  <c r="H84" i="5"/>
  <c r="G84" i="5"/>
  <c r="F84" i="5"/>
  <c r="E84" i="5"/>
  <c r="D84" i="5"/>
  <c r="C84" i="5"/>
  <c r="B84" i="5"/>
  <c r="N84" i="5" s="1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F82" i="5"/>
  <c r="E82" i="5"/>
  <c r="D82" i="5"/>
  <c r="C82" i="5"/>
  <c r="B82" i="5"/>
  <c r="C85" i="7" l="1"/>
  <c r="N82" i="1"/>
  <c r="G85" i="4"/>
  <c r="D85" i="4"/>
  <c r="C85" i="5"/>
  <c r="N82" i="5"/>
  <c r="G85" i="5"/>
  <c r="E85" i="4"/>
  <c r="B85" i="1"/>
  <c r="E85" i="7"/>
  <c r="I85" i="5"/>
  <c r="F85" i="4"/>
  <c r="I85" i="1"/>
  <c r="F85" i="7"/>
  <c r="J85" i="5"/>
  <c r="M85" i="4"/>
  <c r="J85" i="1"/>
  <c r="M85" i="7"/>
  <c r="E85" i="5"/>
  <c r="N82" i="4"/>
  <c r="B85" i="4"/>
  <c r="N84" i="4"/>
  <c r="E85" i="1"/>
  <c r="N82" i="7"/>
  <c r="N83" i="7"/>
  <c r="N84" i="7"/>
  <c r="B85" i="5"/>
  <c r="F85" i="5"/>
  <c r="I85" i="4"/>
  <c r="F85" i="1"/>
  <c r="I85" i="7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1" l="1"/>
  <c r="N85" i="4"/>
  <c r="N85" i="5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<sst xmlns="http://schemas.openxmlformats.org/spreadsheetml/2006/main" count="675" uniqueCount="89">
  <si>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</si>
  <si>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</si>
  <si>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</si>
  <si>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</si>
  <si>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</si>
  <si>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</si>
  <si>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</si>
  <si>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</si>
  <si>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</si>
  <si>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</si>
  <si>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</si>
  <si>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twitter</t>
  </si>
  <si>
    <t>withdrawal</t>
  </si>
  <si>
    <t>tuition adjustment for dropped class</t>
  </si>
  <si>
    <t>grad engr admission?</t>
  </si>
  <si>
    <t>refund check</t>
  </si>
  <si>
    <t>transcript</t>
  </si>
  <si>
    <t>NRF</t>
  </si>
  <si>
    <t>need to complete the FAFSA</t>
  </si>
  <si>
    <t>pre grad eval</t>
  </si>
  <si>
    <t>pro pet</t>
  </si>
  <si>
    <t>winter/ spring loans</t>
  </si>
  <si>
    <t>Ofelia Rodriquez</t>
  </si>
  <si>
    <t>declare pathway</t>
  </si>
  <si>
    <t>aid for first year stu</t>
  </si>
  <si>
    <t>20-21 FAFSA</t>
  </si>
  <si>
    <t>p/ np</t>
  </si>
  <si>
    <t>stay open?</t>
  </si>
  <si>
    <t>FAFSA/ CSS Profile</t>
  </si>
  <si>
    <t>enrollment verification</t>
  </si>
  <si>
    <t>transfer admission questions</t>
  </si>
  <si>
    <t>call for HR</t>
  </si>
  <si>
    <t>VWS/ loan reinstated</t>
  </si>
  <si>
    <t>FAFSA/ loans</t>
  </si>
  <si>
    <t>special ppl</t>
  </si>
  <si>
    <t>scholarship check</t>
  </si>
  <si>
    <t>grad aid</t>
  </si>
  <si>
    <t>verification</t>
  </si>
  <si>
    <t>hold on acct</t>
  </si>
  <si>
    <t>reinstate loan? MPN/ EC</t>
  </si>
  <si>
    <t>reconsider aid</t>
  </si>
  <si>
    <t>balance due</t>
  </si>
  <si>
    <t>hold?</t>
  </si>
  <si>
    <t>SAP appeal</t>
  </si>
  <si>
    <t>1098t/ 1098e</t>
  </si>
  <si>
    <t>pmt</t>
  </si>
  <si>
    <t>trt</t>
  </si>
  <si>
    <t>MS programs reduced tuition</t>
  </si>
  <si>
    <t>VA</t>
  </si>
  <si>
    <t>Drahmann double degree</t>
  </si>
  <si>
    <t>verification/ reinstate loans</t>
  </si>
  <si>
    <t>OCHEM</t>
  </si>
  <si>
    <t>lpf/ special ppl</t>
  </si>
  <si>
    <t>aid affected by dropping a class</t>
  </si>
  <si>
    <t>call for Shaun</t>
  </si>
  <si>
    <t>outside shcolarships</t>
  </si>
  <si>
    <t>forward merit email</t>
  </si>
  <si>
    <t>aid/ off campus housing</t>
  </si>
  <si>
    <t>call for Trista/ Ari</t>
  </si>
  <si>
    <t>nrf</t>
  </si>
  <si>
    <t>future charges</t>
  </si>
  <si>
    <t>adding a minor</t>
  </si>
  <si>
    <t>flex/ credit on account/ outside scholarship</t>
  </si>
  <si>
    <t>grad engineering proof of courses/transfer to stacey</t>
  </si>
  <si>
    <t xml:space="preserve">G10/ Cal grant </t>
  </si>
  <si>
    <t>OAG hold not showing up on ecampus</t>
  </si>
  <si>
    <t xml:space="preserve">brought in check </t>
  </si>
  <si>
    <t>residency requirements</t>
  </si>
  <si>
    <t>rck/ pmt</t>
  </si>
  <si>
    <t>FAFSA</t>
  </si>
  <si>
    <t>late fees/ health insurance</t>
  </si>
  <si>
    <t xml:space="preserve">CSS Profile corrections </t>
  </si>
  <si>
    <t>outside scholarship</t>
  </si>
  <si>
    <t>refund</t>
  </si>
  <si>
    <t>international stu aid</t>
  </si>
  <si>
    <t>call for Cindy</t>
  </si>
  <si>
    <t>authorized user info</t>
  </si>
  <si>
    <t>Laura Anne for FA</t>
  </si>
  <si>
    <t>why late payment</t>
  </si>
  <si>
    <t>late FAFSa</t>
  </si>
  <si>
    <t>rev late fee</t>
  </si>
  <si>
    <t>late fee</t>
  </si>
  <si>
    <t>reinstate loans</t>
  </si>
  <si>
    <t>why no aid on bill</t>
  </si>
  <si>
    <t>program petition form</t>
  </si>
  <si>
    <t>independent study</t>
  </si>
  <si>
    <t>loans and lender info</t>
  </si>
  <si>
    <t>withdraw</t>
  </si>
  <si>
    <t>NRF and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</si>
</sst>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0" fillId="0" borderId="1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0" activePane="bottomLeft" state="frozen"/>
      <selection pane="bottomLeft" activeCell="C44" sqref="C44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>
        <v>2</v>
      </c>
      <c r="K3" s="7"/>
      <c r="L3" s="8"/>
      <c r="M3" s="8"/>
      <c r="N3" s="2" t="s">
        <v>12</v>
      </c>
    </row>
    <row r="4" spans="1:14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>
        <v>1</v>
      </c>
      <c r="K4" s="7"/>
      <c r="L4" s="8"/>
      <c r="M4" s="8"/>
      <c r="N4" s="2" t="s">
        <v>13</v>
      </c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>
        <v>1</v>
      </c>
      <c r="N5" s="2" t="s">
        <v>14</v>
      </c>
    </row>
    <row r="6" spans="1:14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15</v>
      </c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16</v>
      </c>
    </row>
    <row r="8" spans="1:14" x14ac:dyDescent="0.25">
      <c r="A8" s="19" t="s">
        <v>8</v>
      </c>
      <c r="B8" s="7"/>
      <c r="C8" s="8">
        <v>1</v>
      </c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17</v>
      </c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>
        <v>2</v>
      </c>
      <c r="I9" s="8"/>
      <c r="J9" s="8"/>
      <c r="K9" s="7"/>
      <c r="L9" s="8"/>
      <c r="M9" s="8"/>
      <c r="N9" s="2" t="s">
        <v>19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>
        <v>2</v>
      </c>
      <c r="I10" s="8"/>
      <c r="J10" s="8"/>
      <c r="K10" s="7"/>
      <c r="L10" s="8"/>
      <c r="M10" s="8"/>
      <c r="N10" s="2" t="s">
        <v>20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21</v>
      </c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23</v>
      </c>
    </row>
    <row r="13" spans="1:14" x14ac:dyDescent="0.25">
      <c r="A13" s="19" t="s">
        <v>8</v>
      </c>
      <c r="B13" s="7"/>
      <c r="C13" s="8"/>
      <c r="D13" s="8"/>
      <c r="E13" s="7">
        <v>5</v>
      </c>
      <c r="F13" s="8"/>
      <c r="G13" s="8"/>
      <c r="H13" s="7"/>
      <c r="I13" s="8"/>
      <c r="J13" s="8"/>
      <c r="K13" s="7"/>
      <c r="L13" s="8"/>
      <c r="M13" s="8"/>
      <c r="N13" s="2" t="s">
        <v>24</v>
      </c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26</v>
      </c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18</v>
      </c>
    </row>
    <row r="42" spans="1:14" x14ac:dyDescent="0.25">
      <c r="A42" s="18" t="s">
        <v>9</v>
      </c>
      <c r="B42" s="7"/>
      <c r="E42" s="7"/>
      <c r="G42">
        <v>1</v>
      </c>
      <c r="H42" s="7"/>
      <c r="K42" s="7"/>
      <c r="N42" s="2" t="s">
        <v>25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27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1</v>
      </c>
      <c r="N71" s="14" t="s">
        <v>11</v>
      </c>
    </row>
    <row r="72" spans="1:14" x14ac:dyDescent="0.25">
      <c r="A72" s="16" t="s">
        <v>3</v>
      </c>
      <c r="B72" s="2"/>
      <c r="E72" s="2"/>
      <c r="F72">
        <v>1</v>
      </c>
      <c r="H72" s="2"/>
      <c r="K72" s="2"/>
      <c r="N72" s="2" t="s">
        <v>22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2</v>
      </c>
      <c r="D82" s="11">
        <f t="shared" si="0"/>
        <v>2</v>
      </c>
      <c r="E82" s="11">
        <f t="shared" si="0"/>
        <v>5</v>
      </c>
      <c r="F82" s="11">
        <f t="shared" si="0"/>
        <v>0</v>
      </c>
      <c r="G82" s="11">
        <f t="shared" si="0"/>
        <v>1</v>
      </c>
      <c r="H82" s="11">
        <f t="shared" si="0"/>
        <v>7</v>
      </c>
      <c r="I82" s="11">
        <f t="shared" si="0"/>
        <v>0</v>
      </c>
      <c r="J82" s="11">
        <f t="shared" si="0"/>
        <v>3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21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1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3</v>
      </c>
      <c r="D85" s="11">
        <f t="shared" si="4"/>
        <v>2</v>
      </c>
      <c r="E85" s="11">
        <f t="shared" si="4"/>
        <v>5</v>
      </c>
      <c r="F85" s="11">
        <f t="shared" si="4"/>
        <v>2</v>
      </c>
      <c r="G85" s="11">
        <f t="shared" si="4"/>
        <v>2</v>
      </c>
      <c r="H85" s="11">
        <f t="shared" si="4"/>
        <v>7</v>
      </c>
      <c r="I85" s="11">
        <f t="shared" si="4"/>
        <v>0</v>
      </c>
      <c r="J85" s="11">
        <f t="shared" si="4"/>
        <v>3</v>
      </c>
      <c r="K85" s="11">
        <f t="shared" si="4"/>
        <v>0</v>
      </c>
      <c r="L85" s="11">
        <f t="shared" si="4"/>
        <v>0</v>
      </c>
      <c r="M85" s="11">
        <f t="shared" si="4"/>
        <v>2</v>
      </c>
      <c r="N85" s="11">
        <f t="shared" si="4"/>
        <v>26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N19" sqref="N19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5</v>
      </c>
      <c r="I3" s="8"/>
      <c r="J3" s="8"/>
      <c r="K3" s="7"/>
      <c r="L3" s="8"/>
      <c r="M3" s="8"/>
      <c r="N3" s="2" t="s">
        <v>20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29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/>
      <c r="L5" s="8"/>
      <c r="M5" s="8"/>
      <c r="N5" s="2" t="s">
        <v>16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1</v>
      </c>
      <c r="F6" s="8"/>
      <c r="G6" s="8"/>
      <c r="H6" s="7"/>
      <c r="I6" s="8"/>
      <c r="J6" s="8"/>
      <c r="K6" s="7"/>
      <c r="L6" s="8"/>
      <c r="M6" s="8"/>
      <c r="N6" s="20" t="s">
        <v>32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33</v>
      </c>
    </row>
    <row r="8" spans="1:17" x14ac:dyDescent="0.25">
      <c r="A8" s="19" t="s">
        <v>8</v>
      </c>
      <c r="B8" s="7"/>
      <c r="C8" s="8">
        <v>1</v>
      </c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34</v>
      </c>
    </row>
    <row r="9" spans="1:17" x14ac:dyDescent="0.25">
      <c r="A9" s="19" t="s">
        <v>8</v>
      </c>
      <c r="B9" s="7"/>
      <c r="C9" s="8"/>
      <c r="D9" s="8"/>
      <c r="E9" s="7">
        <v>1</v>
      </c>
      <c r="F9" s="8"/>
      <c r="G9" s="8"/>
      <c r="H9" s="7"/>
      <c r="I9" s="8"/>
      <c r="J9" s="8"/>
      <c r="K9" s="7"/>
      <c r="L9" s="8"/>
      <c r="M9" s="8"/>
      <c r="N9" s="2" t="s">
        <v>35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36</v>
      </c>
    </row>
    <row r="11" spans="1:17" x14ac:dyDescent="0.25">
      <c r="A11" s="19" t="s">
        <v>8</v>
      </c>
      <c r="B11" s="7">
        <v>1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15</v>
      </c>
    </row>
    <row r="12" spans="1:17" x14ac:dyDescent="0.25">
      <c r="A12" s="19" t="s">
        <v>8</v>
      </c>
      <c r="B12" s="7"/>
      <c r="C12" s="8"/>
      <c r="D12" s="8"/>
      <c r="E12" s="7">
        <v>1</v>
      </c>
      <c r="F12" s="8"/>
      <c r="G12" s="8"/>
      <c r="H12" s="7"/>
      <c r="I12" s="8"/>
      <c r="J12" s="8"/>
      <c r="K12" s="7"/>
      <c r="L12" s="8"/>
      <c r="M12" s="8"/>
      <c r="N12" s="2" t="s">
        <v>37</v>
      </c>
    </row>
    <row r="13" spans="1:17" x14ac:dyDescent="0.25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>
        <v>1</v>
      </c>
      <c r="K13" s="7"/>
      <c r="L13" s="8"/>
      <c r="M13" s="8"/>
      <c r="N13" s="2" t="s">
        <v>38</v>
      </c>
    </row>
    <row r="14" spans="1:17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39</v>
      </c>
    </row>
    <row r="15" spans="1:17" x14ac:dyDescent="0.25">
      <c r="A15" s="19" t="s">
        <v>8</v>
      </c>
      <c r="B15" s="7"/>
      <c r="C15" s="8"/>
      <c r="D15" s="8"/>
      <c r="E15" s="7">
        <v>1</v>
      </c>
      <c r="F15" s="8"/>
      <c r="G15" s="8"/>
      <c r="H15" s="7"/>
      <c r="I15" s="8"/>
      <c r="J15" s="8"/>
      <c r="K15" s="7"/>
      <c r="L15" s="8"/>
      <c r="M15" s="8"/>
      <c r="N15" s="2" t="s">
        <v>40</v>
      </c>
    </row>
    <row r="16" spans="1:17" x14ac:dyDescent="0.25">
      <c r="A16" s="19" t="s">
        <v>8</v>
      </c>
      <c r="B16" s="7"/>
      <c r="C16" s="8"/>
      <c r="D16" s="8">
        <v>1</v>
      </c>
      <c r="E16" s="7"/>
      <c r="F16" s="8"/>
      <c r="G16" s="8"/>
      <c r="H16" s="7"/>
      <c r="I16" s="8"/>
      <c r="J16" s="8"/>
      <c r="K16" s="7"/>
      <c r="L16" s="8"/>
      <c r="M16" s="8"/>
      <c r="N16" s="2" t="s">
        <v>41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43</v>
      </c>
    </row>
    <row r="18" spans="1:14" x14ac:dyDescent="0.25">
      <c r="A18" s="19" t="s">
        <v>8</v>
      </c>
      <c r="B18" s="7"/>
      <c r="C18" s="8"/>
      <c r="D18" s="8">
        <v>2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44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>
        <v>1</v>
      </c>
      <c r="F41" s="13">
        <v>1</v>
      </c>
      <c r="G41" s="13">
        <v>2</v>
      </c>
      <c r="H41" s="12"/>
      <c r="I41" s="13"/>
      <c r="J41" s="13"/>
      <c r="K41" s="12"/>
      <c r="L41" s="13"/>
      <c r="M41" s="13"/>
      <c r="N41" s="14" t="s">
        <v>28</v>
      </c>
    </row>
    <row r="42" spans="1:14" x14ac:dyDescent="0.25">
      <c r="A42" s="18" t="s">
        <v>9</v>
      </c>
      <c r="B42" s="7"/>
      <c r="E42" s="7"/>
      <c r="H42" s="7"/>
      <c r="K42" s="7"/>
      <c r="L42">
        <v>1</v>
      </c>
      <c r="N42" s="2" t="s">
        <v>30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42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31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1</v>
      </c>
      <c r="D82" s="11">
        <f t="shared" si="0"/>
        <v>5</v>
      </c>
      <c r="E82" s="11">
        <f t="shared" si="0"/>
        <v>4</v>
      </c>
      <c r="F82" s="11">
        <f t="shared" si="0"/>
        <v>2</v>
      </c>
      <c r="G82" s="11">
        <f t="shared" si="0"/>
        <v>2</v>
      </c>
      <c r="H82" s="11">
        <f t="shared" si="0"/>
        <v>7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1</v>
      </c>
      <c r="F83" s="11">
        <f t="shared" si="1"/>
        <v>1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2</v>
      </c>
      <c r="D85" s="11">
        <f t="shared" si="4"/>
        <v>5</v>
      </c>
      <c r="E85" s="11">
        <f t="shared" si="4"/>
        <v>5</v>
      </c>
      <c r="F85" s="11">
        <f t="shared" si="4"/>
        <v>3</v>
      </c>
      <c r="G85" s="11">
        <f t="shared" si="4"/>
        <v>4</v>
      </c>
      <c r="H85" s="11">
        <f t="shared" si="4"/>
        <v>7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30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D12" sqref="D1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3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45</v>
      </c>
      <c r="Q3" t="s">
        <v>9</v>
      </c>
    </row>
    <row r="4" spans="1:17" x14ac:dyDescent="0.25">
      <c r="A4" s="19" t="s">
        <v>8</v>
      </c>
      <c r="B4" s="7"/>
      <c r="C4" s="8">
        <v>1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47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>
        <v>1</v>
      </c>
      <c r="F5" s="8"/>
      <c r="G5" s="8"/>
      <c r="H5" s="7">
        <v>1</v>
      </c>
      <c r="I5" s="8"/>
      <c r="J5" s="8"/>
      <c r="K5" s="7"/>
      <c r="L5" s="8"/>
      <c r="M5" s="8"/>
      <c r="N5" s="2" t="s">
        <v>48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>
        <v>1</v>
      </c>
      <c r="J6" s="8"/>
      <c r="K6" s="7"/>
      <c r="L6" s="8"/>
      <c r="M6" s="8"/>
      <c r="N6" s="2" t="s">
        <v>51</v>
      </c>
    </row>
    <row r="7" spans="1:17" x14ac:dyDescent="0.25">
      <c r="A7" s="19" t="s">
        <v>8</v>
      </c>
      <c r="B7" s="7"/>
      <c r="C7" s="8"/>
      <c r="D7" s="8"/>
      <c r="E7" s="7">
        <v>1</v>
      </c>
      <c r="F7" s="8"/>
      <c r="G7" s="8"/>
      <c r="H7" s="7"/>
      <c r="I7" s="8"/>
      <c r="J7" s="8"/>
      <c r="K7" s="7"/>
      <c r="L7" s="8"/>
      <c r="M7" s="8"/>
      <c r="N7" s="2" t="s">
        <v>53</v>
      </c>
    </row>
    <row r="8" spans="1:17" x14ac:dyDescent="0.25">
      <c r="A8" s="19" t="s">
        <v>8</v>
      </c>
      <c r="B8" s="7"/>
      <c r="C8" s="8"/>
      <c r="D8" s="8"/>
      <c r="E8" s="7">
        <v>1</v>
      </c>
      <c r="F8" s="8">
        <v>1</v>
      </c>
      <c r="G8" s="8"/>
      <c r="H8" s="7"/>
      <c r="I8" s="8"/>
      <c r="J8" s="8"/>
      <c r="K8" s="7"/>
      <c r="L8" s="8"/>
      <c r="M8" s="8"/>
      <c r="N8" s="2" t="s">
        <v>55</v>
      </c>
    </row>
    <row r="9" spans="1:17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56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20</v>
      </c>
    </row>
    <row r="11" spans="1:17" x14ac:dyDescent="0.25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59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46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17</v>
      </c>
    </row>
    <row r="43" spans="1:14" x14ac:dyDescent="0.25">
      <c r="A43" s="18" t="s">
        <v>9</v>
      </c>
      <c r="B43" s="7"/>
      <c r="E43" s="7"/>
      <c r="F43">
        <v>2</v>
      </c>
      <c r="G43">
        <v>1</v>
      </c>
      <c r="H43" s="7"/>
      <c r="K43" s="7"/>
      <c r="N43" s="2" t="s">
        <v>50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52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57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>
        <v>1</v>
      </c>
      <c r="J71" s="13"/>
      <c r="K71" s="14"/>
      <c r="L71" s="13"/>
      <c r="M71" s="13"/>
      <c r="N71" s="14" t="s">
        <v>49</v>
      </c>
    </row>
    <row r="72" spans="1:14" x14ac:dyDescent="0.25">
      <c r="A72" s="16" t="s">
        <v>3</v>
      </c>
      <c r="B72" s="2"/>
      <c r="E72" s="2"/>
      <c r="F72">
        <v>1</v>
      </c>
      <c r="H72" s="2"/>
      <c r="K72" s="2"/>
      <c r="N72" s="2" t="s">
        <v>54</v>
      </c>
    </row>
    <row r="73" spans="1:14" x14ac:dyDescent="0.25">
      <c r="A73" s="16" t="s">
        <v>3</v>
      </c>
      <c r="B73" s="2"/>
      <c r="E73" s="2"/>
      <c r="H73" s="2"/>
      <c r="K73" s="2"/>
      <c r="L73">
        <v>1</v>
      </c>
      <c r="N73" s="2" t="s">
        <v>58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</v>
      </c>
      <c r="C82" s="11">
        <f t="shared" ref="C82:M82" si="0">SUM(C3:C40)</f>
        <v>1</v>
      </c>
      <c r="D82" s="11">
        <f t="shared" si="0"/>
        <v>1</v>
      </c>
      <c r="E82" s="11">
        <f t="shared" si="0"/>
        <v>3</v>
      </c>
      <c r="F82" s="11">
        <f t="shared" si="0"/>
        <v>1</v>
      </c>
      <c r="G82" s="11">
        <f t="shared" si="0"/>
        <v>1</v>
      </c>
      <c r="H82" s="11">
        <f t="shared" si="0"/>
        <v>2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1</v>
      </c>
      <c r="E83" s="11">
        <f t="shared" si="1"/>
        <v>0</v>
      </c>
      <c r="F83" s="11">
        <f t="shared" si="1"/>
        <v>3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2</v>
      </c>
      <c r="D85" s="11">
        <f t="shared" si="4"/>
        <v>2</v>
      </c>
      <c r="E85" s="11">
        <f t="shared" si="4"/>
        <v>3</v>
      </c>
      <c r="F85" s="11">
        <f t="shared" si="4"/>
        <v>5</v>
      </c>
      <c r="G85" s="11">
        <f t="shared" si="4"/>
        <v>3</v>
      </c>
      <c r="H85" s="11">
        <f t="shared" si="4"/>
        <v>2</v>
      </c>
      <c r="I85" s="11">
        <f t="shared" si="4"/>
        <v>2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23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15" activePane="bottomLeft" state="frozen"/>
      <selection pane="bottomLeft" activeCell="F42" sqref="F42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60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29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4</v>
      </c>
      <c r="I5" s="8"/>
      <c r="J5" s="8"/>
      <c r="K5" s="7"/>
      <c r="L5" s="8"/>
      <c r="M5" s="8"/>
      <c r="N5" s="2" t="s">
        <v>61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1</v>
      </c>
      <c r="F6" s="8"/>
      <c r="G6" s="8"/>
      <c r="H6" s="7"/>
      <c r="I6" s="8"/>
      <c r="J6" s="8"/>
      <c r="K6" s="7"/>
      <c r="L6" s="8"/>
      <c r="M6" s="8"/>
      <c r="N6" s="2" t="s">
        <v>62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>
        <v>1</v>
      </c>
      <c r="L7" s="8"/>
      <c r="M7" s="8"/>
      <c r="N7" s="2" t="s">
        <v>63</v>
      </c>
    </row>
    <row r="8" spans="1:17" x14ac:dyDescent="0.25">
      <c r="A8" s="19" t="s">
        <v>8</v>
      </c>
      <c r="B8" s="7"/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64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65</v>
      </c>
    </row>
    <row r="10" spans="1:17" x14ac:dyDescent="0.25">
      <c r="A10" s="19" t="s">
        <v>8</v>
      </c>
      <c r="B10" s="7">
        <v>1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66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>
        <v>1</v>
      </c>
      <c r="J11" s="8"/>
      <c r="K11" s="7"/>
      <c r="L11" s="8"/>
      <c r="M11" s="8"/>
      <c r="N11" s="2" t="s">
        <v>67</v>
      </c>
    </row>
    <row r="12" spans="1:17" x14ac:dyDescent="0.25">
      <c r="A12" s="19" t="s">
        <v>8</v>
      </c>
      <c r="B12" s="7">
        <v>1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68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69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1</v>
      </c>
      <c r="D82" s="11">
        <f t="shared" si="0"/>
        <v>1</v>
      </c>
      <c r="E82" s="11">
        <f t="shared" si="0"/>
        <v>2</v>
      </c>
      <c r="F82" s="11">
        <f t="shared" si="0"/>
        <v>0</v>
      </c>
      <c r="G82" s="11">
        <f t="shared" si="0"/>
        <v>0</v>
      </c>
      <c r="H82" s="11">
        <f t="shared" si="0"/>
        <v>5</v>
      </c>
      <c r="I82" s="11">
        <f t="shared" si="0"/>
        <v>1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13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1</v>
      </c>
      <c r="D85" s="11">
        <f t="shared" si="4"/>
        <v>1</v>
      </c>
      <c r="E85" s="11">
        <f t="shared" si="4"/>
        <v>2</v>
      </c>
      <c r="F85" s="11">
        <f t="shared" si="4"/>
        <v>1</v>
      </c>
      <c r="G85" s="11">
        <f t="shared" si="4"/>
        <v>0</v>
      </c>
      <c r="H85" s="11">
        <f t="shared" si="4"/>
        <v>5</v>
      </c>
      <c r="I85" s="11">
        <f t="shared" si="4"/>
        <v>1</v>
      </c>
      <c r="J85" s="11">
        <f t="shared" si="4"/>
        <v>0</v>
      </c>
      <c r="K85" s="11">
        <f t="shared" si="4"/>
        <v>1</v>
      </c>
      <c r="L85" s="11">
        <f t="shared" si="4"/>
        <v>0</v>
      </c>
      <c r="M85" s="11">
        <f t="shared" si="4"/>
        <v>0</v>
      </c>
      <c r="N85" s="11">
        <f t="shared" si="4"/>
        <v>14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D15" sqref="D1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>
        <v>1</v>
      </c>
      <c r="N3" s="2" t="s">
        <v>70</v>
      </c>
      <c r="Q3" t="s">
        <v>9</v>
      </c>
    </row>
    <row r="4" spans="1:17" x14ac:dyDescent="0.25">
      <c r="A4" s="19" t="s">
        <v>8</v>
      </c>
      <c r="B4" s="7">
        <v>3</v>
      </c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45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71</v>
      </c>
      <c r="Q5" t="s">
        <v>3</v>
      </c>
    </row>
    <row r="6" spans="1:17" x14ac:dyDescent="0.25">
      <c r="A6" s="19" t="s">
        <v>8</v>
      </c>
      <c r="B6" s="7">
        <v>1</v>
      </c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73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4</v>
      </c>
      <c r="I7" s="8"/>
      <c r="J7" s="8"/>
      <c r="K7" s="7"/>
      <c r="L7" s="8"/>
      <c r="M7" s="8"/>
      <c r="N7" s="2" t="s">
        <v>20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74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75</v>
      </c>
    </row>
    <row r="10" spans="1:17" x14ac:dyDescent="0.25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78</v>
      </c>
    </row>
    <row r="11" spans="1:17" x14ac:dyDescent="0.25">
      <c r="A11" s="19" t="s">
        <v>8</v>
      </c>
      <c r="B11" s="7"/>
      <c r="C11" s="8"/>
      <c r="D11" s="8"/>
      <c r="E11" s="7">
        <v>1</v>
      </c>
      <c r="F11" s="8"/>
      <c r="G11" s="8"/>
      <c r="H11" s="7"/>
      <c r="I11" s="8"/>
      <c r="J11" s="8"/>
      <c r="K11" s="7"/>
      <c r="L11" s="8"/>
      <c r="M11" s="8"/>
      <c r="N11" s="2" t="s">
        <v>79</v>
      </c>
    </row>
    <row r="12" spans="1:17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80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2</v>
      </c>
      <c r="I13" s="8"/>
      <c r="J13" s="8"/>
      <c r="K13" s="7"/>
      <c r="L13" s="8"/>
      <c r="M13" s="8"/>
      <c r="N13" s="2" t="s">
        <v>84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85</v>
      </c>
    </row>
    <row r="15" spans="1:17" x14ac:dyDescent="0.25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>
        <v>1</v>
      </c>
      <c r="K15" s="7"/>
      <c r="L15" s="8"/>
      <c r="M15" s="8"/>
      <c r="N15" s="2" t="s">
        <v>88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2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76</v>
      </c>
    </row>
    <row r="42" spans="1:14" x14ac:dyDescent="0.25">
      <c r="A42" s="18" t="s">
        <v>9</v>
      </c>
      <c r="B42" s="7"/>
      <c r="C42">
        <v>1</v>
      </c>
      <c r="D42">
        <v>4</v>
      </c>
      <c r="E42" s="7"/>
      <c r="H42" s="7"/>
      <c r="K42" s="7"/>
      <c r="N42" s="2" t="s">
        <v>41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81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82</v>
      </c>
    </row>
    <row r="45" spans="1:14" x14ac:dyDescent="0.25">
      <c r="A45" s="18" t="s">
        <v>9</v>
      </c>
      <c r="B45" s="7"/>
      <c r="C45">
        <v>1</v>
      </c>
      <c r="E45" s="7"/>
      <c r="F45">
        <v>1</v>
      </c>
      <c r="H45" s="7"/>
      <c r="K45" s="7"/>
      <c r="N45" s="2" t="s">
        <v>83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86</v>
      </c>
    </row>
    <row r="47" spans="1:14" x14ac:dyDescent="0.25">
      <c r="A47" s="18" t="s">
        <v>9</v>
      </c>
      <c r="B47" s="7"/>
      <c r="E47" s="7"/>
      <c r="H47" s="7"/>
      <c r="K47" s="7"/>
      <c r="L47">
        <v>1</v>
      </c>
      <c r="N47" s="2" t="s">
        <v>87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1</v>
      </c>
      <c r="N71" s="14" t="s">
        <v>11</v>
      </c>
    </row>
    <row r="72" spans="1:14" x14ac:dyDescent="0.25">
      <c r="A72" s="16" t="s">
        <v>3</v>
      </c>
      <c r="B72" s="2"/>
      <c r="E72" s="2"/>
      <c r="H72" s="2"/>
      <c r="K72" s="2"/>
      <c r="M72">
        <v>1</v>
      </c>
      <c r="N72" s="2" t="s">
        <v>72</v>
      </c>
    </row>
    <row r="73" spans="1:14" x14ac:dyDescent="0.25">
      <c r="A73" s="16" t="s">
        <v>3</v>
      </c>
      <c r="B73" s="2"/>
      <c r="E73" s="2"/>
      <c r="F73">
        <v>1</v>
      </c>
      <c r="H73" s="2"/>
      <c r="K73" s="2"/>
      <c r="N73" s="2" t="s">
        <v>77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</v>
      </c>
      <c r="C82" s="11">
        <f t="shared" ref="C82:M82" si="0">SUM(C3:C40)</f>
        <v>1</v>
      </c>
      <c r="D82" s="11">
        <f t="shared" si="0"/>
        <v>3</v>
      </c>
      <c r="E82" s="11">
        <f t="shared" si="0"/>
        <v>1</v>
      </c>
      <c r="F82" s="11">
        <f t="shared" si="0"/>
        <v>1</v>
      </c>
      <c r="G82" s="11">
        <f t="shared" si="0"/>
        <v>2</v>
      </c>
      <c r="H82" s="11">
        <f t="shared" si="0"/>
        <v>7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21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6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2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4</v>
      </c>
      <c r="C85" s="11">
        <f t="shared" ref="C85:N85" si="4">SUM(C82:C84)</f>
        <v>4</v>
      </c>
      <c r="D85" s="11">
        <f t="shared" si="4"/>
        <v>9</v>
      </c>
      <c r="E85" s="11">
        <f t="shared" si="4"/>
        <v>1</v>
      </c>
      <c r="F85" s="11">
        <f t="shared" si="4"/>
        <v>5</v>
      </c>
      <c r="G85" s="11">
        <f t="shared" si="4"/>
        <v>2</v>
      </c>
      <c r="H85" s="11">
        <f t="shared" si="4"/>
        <v>7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1</v>
      </c>
      <c r="M85" s="11">
        <f t="shared" si="4"/>
        <v>3</v>
      </c>
      <c r="N85" s="11">
        <f t="shared" si="4"/>
        <v>37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2019-11-02T00:00:22Z</dcterms:modified>
</cp:coreProperties>
</file>