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September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L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J85" i="5" s="1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C85" i="4" l="1"/>
  <c r="M85" i="4"/>
  <c r="B85" i="4"/>
  <c r="N84" i="4"/>
  <c r="N82" i="7"/>
  <c r="N84" i="7"/>
  <c r="F85" i="5"/>
  <c r="I85" i="4"/>
  <c r="N82" i="5"/>
  <c r="B85" i="5"/>
  <c r="N84" i="5"/>
  <c r="E85" i="4"/>
  <c r="N82" i="1"/>
  <c r="B85" i="1"/>
  <c r="N84" i="1"/>
  <c r="E85" i="7"/>
  <c r="I85" i="5"/>
  <c r="F85" i="4"/>
  <c r="I85" i="1"/>
  <c r="F85" i="7"/>
  <c r="J85" i="1"/>
  <c r="M85" i="7"/>
  <c r="E85" i="5"/>
  <c r="N82" i="4"/>
  <c r="E85" i="1"/>
  <c r="N83" i="7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5"/>
  <c r="N85" i="7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<sst xmlns="http://schemas.openxmlformats.org/spreadsheetml/2006/main" count="699" uniqueCount="108">
  <si>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</si>
  <si>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</si>
  <si>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</si>
  <si>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</si>
  <si>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</si>
  <si>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</si>
  <si>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</si>
  <si>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</si>
  <si>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</si>
  <si>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</si>
  <si>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</si>
  <si>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verification</t>
  </si>
  <si>
    <t>library access</t>
  </si>
  <si>
    <t>credit on acct</t>
  </si>
  <si>
    <t>late fee/ lpf</t>
  </si>
  <si>
    <t>prepay</t>
  </si>
  <si>
    <t>call for Ari</t>
  </si>
  <si>
    <t>lower loan</t>
  </si>
  <si>
    <t>eCampus log in</t>
  </si>
  <si>
    <t>drop a class</t>
  </si>
  <si>
    <t>refund</t>
  </si>
  <si>
    <t>jesuit comm endowment</t>
  </si>
  <si>
    <t>DEL</t>
  </si>
  <si>
    <t>Summer amount due</t>
  </si>
  <si>
    <t>MS Programs/ entered into the system</t>
  </si>
  <si>
    <t>FAFSA</t>
  </si>
  <si>
    <t>parent orientation</t>
  </si>
  <si>
    <t>mtg for loans</t>
  </si>
  <si>
    <t>private loans</t>
  </si>
  <si>
    <t>pro pet</t>
  </si>
  <si>
    <t>change authorized user/ ppl pmt</t>
  </si>
  <si>
    <t>refund check/ dd</t>
  </si>
  <si>
    <t>health insurance</t>
  </si>
  <si>
    <t>lpf/ late fee</t>
  </si>
  <si>
    <t>VWS</t>
  </si>
  <si>
    <t xml:space="preserve">authorized user </t>
  </si>
  <si>
    <t>transcript</t>
  </si>
  <si>
    <t>SSN</t>
  </si>
  <si>
    <t>trouble enrolling</t>
  </si>
  <si>
    <t>sibling verification worksheet</t>
  </si>
  <si>
    <t>development check</t>
  </si>
  <si>
    <t>insurance if taking 1 unit</t>
  </si>
  <si>
    <t>reverse late fee</t>
  </si>
  <si>
    <t>waive insurance</t>
  </si>
  <si>
    <t xml:space="preserve"> </t>
  </si>
  <si>
    <t xml:space="preserve">advising w/d </t>
  </si>
  <si>
    <t>access SCU email</t>
  </si>
  <si>
    <t>student ID number</t>
  </si>
  <si>
    <t>w/d follow-up</t>
  </si>
  <si>
    <t>health insurance info</t>
  </si>
  <si>
    <t>call for sandra</t>
  </si>
  <si>
    <t>pathway info</t>
  </si>
  <si>
    <t>jst registrar</t>
  </si>
  <si>
    <t>lpf hold</t>
  </si>
  <si>
    <t>accepting award</t>
  </si>
  <si>
    <t>admissions award</t>
  </si>
  <si>
    <t>change ppl acct</t>
  </si>
  <si>
    <t>pmt plan cancel</t>
  </si>
  <si>
    <t>outside scholarship</t>
  </si>
  <si>
    <t>sap</t>
  </si>
  <si>
    <t>private loan</t>
  </si>
  <si>
    <t>remove lpf</t>
  </si>
  <si>
    <t>late fee</t>
  </si>
  <si>
    <t>LA high school scholarship</t>
  </si>
  <si>
    <t>pay/ check</t>
  </si>
  <si>
    <t>language proficiency test</t>
  </si>
  <si>
    <t>international stu aid</t>
  </si>
  <si>
    <t>appeal</t>
  </si>
  <si>
    <t>health insurance waiver</t>
  </si>
  <si>
    <t>SAP</t>
  </si>
  <si>
    <t>additional aid</t>
  </si>
  <si>
    <t>ppl</t>
  </si>
  <si>
    <t>drop class</t>
  </si>
  <si>
    <t>enroll in classes</t>
  </si>
  <si>
    <t xml:space="preserve">prepay </t>
  </si>
  <si>
    <t>anticpated aid</t>
  </si>
  <si>
    <t>need based aid award eligibility</t>
  </si>
  <si>
    <t>merit aid</t>
  </si>
  <si>
    <t>nslds loan status</t>
  </si>
  <si>
    <t>award letter</t>
  </si>
  <si>
    <t>subsitution form</t>
  </si>
  <si>
    <t>fall prepay</t>
  </si>
  <si>
    <t>lpf</t>
  </si>
  <si>
    <t>trouble registering</t>
  </si>
  <si>
    <t>cost of books</t>
  </si>
  <si>
    <t>Parent Plus</t>
  </si>
  <si>
    <t>Ecampus issue</t>
  </si>
  <si>
    <t>remove LPF</t>
  </si>
  <si>
    <t>summer loan option</t>
  </si>
  <si>
    <t>scholarship</t>
  </si>
  <si>
    <t>lower Grad Plus</t>
  </si>
  <si>
    <t>lower loans</t>
  </si>
  <si>
    <t>accept aid</t>
  </si>
  <si>
    <t>withdrawal</t>
  </si>
  <si>
    <t>GPLUS</t>
  </si>
  <si>
    <t>aid disbursement</t>
  </si>
  <si>
    <t>drop classes/ refund</t>
  </si>
  <si>
    <t>loans</t>
  </si>
  <si>
    <t>Drahmann</t>
  </si>
  <si>
    <t>aid affected by withdrawal</t>
  </si>
  <si>
    <t>aid for less than half-time</t>
  </si>
  <si>
    <t>EdAssist</t>
  </si>
  <si>
    <t>NSLDS and loans</t>
  </si>
  <si>
    <t>pet to grad, pathway, degree confer</t>
  </si>
  <si>
    <t>nrf/ parking pass</t>
  </si>
  <si>
    <t>pet for exception</t>
  </si>
  <si>
    <t>did I pay/ where is everything</t>
  </si>
  <si>
    <t>power of attorney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</si>
</sst>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48" activePane="bottomLeft" state="frozen"/>
      <selection pane="bottomLeft" activeCell="K75" sqref="K7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12</v>
      </c>
    </row>
    <row r="4" spans="1:14" x14ac:dyDescent="0.25">
      <c r="A4" s="19" t="s">
        <v>8</v>
      </c>
      <c r="B4" s="7"/>
      <c r="C4" s="8">
        <v>2</v>
      </c>
      <c r="D4" s="8">
        <v>3</v>
      </c>
      <c r="E4" s="7"/>
      <c r="F4" s="8"/>
      <c r="G4" s="8"/>
      <c r="H4" s="7"/>
      <c r="I4" s="8"/>
      <c r="J4" s="8"/>
      <c r="K4" s="7"/>
      <c r="L4" s="8"/>
      <c r="M4" s="8"/>
      <c r="N4" s="2" t="s">
        <v>33</v>
      </c>
    </row>
    <row r="5" spans="1:14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15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>
        <v>2</v>
      </c>
      <c r="M6" s="8">
        <v>4</v>
      </c>
      <c r="N6" s="2" t="s">
        <v>32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17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18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>
        <v>1</v>
      </c>
      <c r="J9" s="8"/>
      <c r="K9" s="7"/>
      <c r="L9" s="8"/>
      <c r="M9" s="8"/>
      <c r="N9" s="2" t="s">
        <v>19</v>
      </c>
    </row>
    <row r="10" spans="1:14" x14ac:dyDescent="0.25">
      <c r="A10" s="19" t="s">
        <v>8</v>
      </c>
      <c r="B10" s="7"/>
      <c r="C10" s="8">
        <v>1</v>
      </c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20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21</v>
      </c>
    </row>
    <row r="12" spans="1:14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22</v>
      </c>
    </row>
    <row r="13" spans="1:14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23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>
        <v>1</v>
      </c>
      <c r="J14" s="8"/>
      <c r="K14" s="7"/>
      <c r="L14" s="8"/>
      <c r="M14" s="8"/>
      <c r="N14" s="2" t="s">
        <v>24</v>
      </c>
    </row>
    <row r="15" spans="1:14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25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27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29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30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31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34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35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>
        <v>1</v>
      </c>
      <c r="K22" s="7"/>
      <c r="L22" s="8"/>
      <c r="M22" s="8"/>
      <c r="N22" s="2" t="s">
        <v>36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>
        <v>1</v>
      </c>
      <c r="L23" s="8"/>
      <c r="M23" s="8"/>
      <c r="N23" s="2" t="s">
        <v>37</v>
      </c>
    </row>
    <row r="24" spans="1:14" x14ac:dyDescent="0.25">
      <c r="A24" s="19" t="s">
        <v>8</v>
      </c>
      <c r="B24" s="7">
        <v>1</v>
      </c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28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>
        <v>1</v>
      </c>
      <c r="K25" s="7"/>
      <c r="L25" s="8"/>
      <c r="M25" s="8"/>
      <c r="N25" s="2" t="s">
        <v>38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>
        <v>2</v>
      </c>
      <c r="N26" s="2" t="s">
        <v>41</v>
      </c>
    </row>
    <row r="27" spans="1:14" x14ac:dyDescent="0.25">
      <c r="A27" s="19" t="s">
        <v>8</v>
      </c>
      <c r="B27" s="7"/>
      <c r="C27" s="8"/>
      <c r="D27" s="8">
        <v>1</v>
      </c>
      <c r="E27" s="7"/>
      <c r="F27" s="8"/>
      <c r="G27" s="8"/>
      <c r="H27" s="7"/>
      <c r="I27" s="8"/>
      <c r="J27" s="8"/>
      <c r="K27" s="7"/>
      <c r="L27" s="8"/>
      <c r="M27" s="8"/>
      <c r="N27" s="2" t="s">
        <v>42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>
        <v>1</v>
      </c>
      <c r="M28" s="8"/>
      <c r="N28" s="2" t="s">
        <v>45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>
        <v>2</v>
      </c>
      <c r="M29" s="8"/>
      <c r="N29" s="2" t="s">
        <v>46</v>
      </c>
    </row>
    <row r="30" spans="1:14" x14ac:dyDescent="0.25">
      <c r="A30" s="19" t="s">
        <v>8</v>
      </c>
      <c r="B30" s="2"/>
      <c r="E30" s="2"/>
      <c r="H30" s="2"/>
      <c r="K30" s="2"/>
      <c r="L30">
        <v>1</v>
      </c>
      <c r="N30" s="2" t="s">
        <v>47</v>
      </c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13</v>
      </c>
    </row>
    <row r="43" spans="1:14" x14ac:dyDescent="0.25">
      <c r="A43" s="18" t="s">
        <v>9</v>
      </c>
      <c r="B43" s="7"/>
      <c r="C43">
        <v>1</v>
      </c>
      <c r="D43">
        <v>1</v>
      </c>
      <c r="E43" s="7"/>
      <c r="H43" s="7"/>
      <c r="K43" s="7"/>
      <c r="N43" s="2" t="s">
        <v>14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26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28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35</v>
      </c>
    </row>
    <row r="47" spans="1:14" x14ac:dyDescent="0.25">
      <c r="A47" s="18" t="s">
        <v>9</v>
      </c>
      <c r="B47" s="7"/>
      <c r="E47" s="7"/>
      <c r="H47" s="7"/>
      <c r="K47" s="7"/>
      <c r="L47">
        <v>1</v>
      </c>
      <c r="M47" t="s">
        <v>44</v>
      </c>
      <c r="N47" s="2" t="s">
        <v>43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16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39</v>
      </c>
    </row>
    <row r="73" spans="1:14" x14ac:dyDescent="0.25">
      <c r="A73" s="16" t="s">
        <v>3</v>
      </c>
      <c r="B73" s="2"/>
      <c r="E73" s="2"/>
      <c r="H73" s="2"/>
      <c r="K73" s="2"/>
      <c r="L73">
        <v>1</v>
      </c>
      <c r="N73" s="2" t="s">
        <v>40</v>
      </c>
    </row>
    <row r="74" spans="1:14" x14ac:dyDescent="0.25">
      <c r="A74" s="16" t="s">
        <v>3</v>
      </c>
      <c r="B74" s="2"/>
      <c r="D74">
        <v>1</v>
      </c>
      <c r="E74" s="2"/>
      <c r="H74" s="2"/>
      <c r="K74" s="2"/>
      <c r="N74" s="2" t="s">
        <v>42</v>
      </c>
    </row>
    <row r="75" spans="1:14" x14ac:dyDescent="0.25">
      <c r="A75" s="16" t="s">
        <v>3</v>
      </c>
      <c r="B75" s="2"/>
      <c r="E75" s="2"/>
      <c r="H75" s="2"/>
      <c r="K75" s="2"/>
      <c r="L75">
        <v>1</v>
      </c>
      <c r="N75" s="2" t="s">
        <v>48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4</v>
      </c>
      <c r="D82" s="11">
        <f t="shared" si="0"/>
        <v>9</v>
      </c>
      <c r="E82" s="11">
        <f t="shared" si="0"/>
        <v>0</v>
      </c>
      <c r="F82" s="11">
        <f t="shared" si="0"/>
        <v>1</v>
      </c>
      <c r="G82" s="11">
        <f t="shared" si="0"/>
        <v>4</v>
      </c>
      <c r="H82" s="11">
        <f t="shared" si="0"/>
        <v>2</v>
      </c>
      <c r="I82" s="11">
        <f t="shared" si="0"/>
        <v>2</v>
      </c>
      <c r="J82" s="11">
        <f t="shared" si="0"/>
        <v>4</v>
      </c>
      <c r="K82" s="11">
        <f t="shared" si="0"/>
        <v>1</v>
      </c>
      <c r="L82" s="11">
        <f t="shared" si="0"/>
        <v>6</v>
      </c>
      <c r="M82" s="11">
        <f t="shared" si="0"/>
        <v>7</v>
      </c>
      <c r="N82" s="11">
        <f>SUM(B82:M82)</f>
        <v>42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2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3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6</v>
      </c>
      <c r="D85" s="11">
        <f t="shared" si="4"/>
        <v>12</v>
      </c>
      <c r="E85" s="11">
        <f t="shared" si="4"/>
        <v>0</v>
      </c>
      <c r="F85" s="11">
        <f t="shared" si="4"/>
        <v>2</v>
      </c>
      <c r="G85" s="11">
        <f t="shared" si="4"/>
        <v>6</v>
      </c>
      <c r="H85" s="11">
        <f t="shared" si="4"/>
        <v>2</v>
      </c>
      <c r="I85" s="11">
        <f t="shared" si="4"/>
        <v>2</v>
      </c>
      <c r="J85" s="11">
        <f t="shared" si="4"/>
        <v>4</v>
      </c>
      <c r="K85" s="11">
        <f t="shared" si="4"/>
        <v>1</v>
      </c>
      <c r="L85" s="11">
        <f t="shared" si="4"/>
        <v>11</v>
      </c>
      <c r="M85" s="11">
        <f t="shared" si="4"/>
        <v>7</v>
      </c>
      <c r="N85" s="11">
        <f t="shared" si="4"/>
        <v>55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G11" sqref="G1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>
        <v>2</v>
      </c>
      <c r="M3" s="8"/>
      <c r="N3" s="2" t="s">
        <v>49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50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1</v>
      </c>
      <c r="M5" s="8"/>
      <c r="N5" s="2" t="s">
        <v>51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>
        <v>1</v>
      </c>
      <c r="J6" s="8"/>
      <c r="K6" s="7"/>
      <c r="L6" s="8"/>
      <c r="M6" s="8"/>
      <c r="N6" s="2" t="s">
        <v>52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53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57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58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59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54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55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56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4</v>
      </c>
      <c r="G82" s="11">
        <f t="shared" si="0"/>
        <v>0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3</v>
      </c>
      <c r="M82" s="11">
        <f t="shared" si="0"/>
        <v>0</v>
      </c>
      <c r="N82" s="11">
        <f>SUM(B82:M82)</f>
        <v>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0</v>
      </c>
      <c r="E85" s="11">
        <f t="shared" si="4"/>
        <v>0</v>
      </c>
      <c r="F85" s="11">
        <f t="shared" si="4"/>
        <v>6</v>
      </c>
      <c r="G85" s="11">
        <f t="shared" si="4"/>
        <v>0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3</v>
      </c>
      <c r="M85" s="11">
        <f t="shared" si="4"/>
        <v>0</v>
      </c>
      <c r="N85" s="11">
        <f t="shared" si="4"/>
        <v>12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H22" sqref="H2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60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61</v>
      </c>
      <c r="Q4" t="s">
        <v>8</v>
      </c>
    </row>
    <row r="5" spans="1:17" x14ac:dyDescent="0.25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62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63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64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15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65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>
        <v>1</v>
      </c>
      <c r="N10" s="2" t="s">
        <v>32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66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>
        <v>2</v>
      </c>
      <c r="K12" s="7"/>
      <c r="L12" s="8"/>
      <c r="M12" s="8"/>
      <c r="N12" s="2" t="s">
        <v>72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>
        <v>2</v>
      </c>
      <c r="J13" s="8"/>
      <c r="K13" s="7"/>
      <c r="L13" s="8"/>
      <c r="M13" s="8"/>
      <c r="N13" s="2" t="s">
        <v>73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74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67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75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11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2</v>
      </c>
      <c r="G41" s="13"/>
      <c r="H41" s="12"/>
      <c r="I41" s="13"/>
      <c r="J41" s="13"/>
      <c r="K41" s="12"/>
      <c r="L41" s="13"/>
      <c r="M41" s="13"/>
      <c r="N41" s="14" t="s">
        <v>67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68</v>
      </c>
    </row>
    <row r="43" spans="1:14" x14ac:dyDescent="0.25">
      <c r="A43" s="18" t="s">
        <v>9</v>
      </c>
      <c r="B43" s="7"/>
      <c r="E43" s="7"/>
      <c r="F43">
        <v>2</v>
      </c>
      <c r="H43" s="7"/>
      <c r="K43" s="7"/>
      <c r="N43" s="2" t="s">
        <v>69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70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71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5</v>
      </c>
      <c r="E82" s="11">
        <f t="shared" si="0"/>
        <v>0</v>
      </c>
      <c r="F82" s="11">
        <f t="shared" si="0"/>
        <v>1</v>
      </c>
      <c r="G82" s="11">
        <f t="shared" si="0"/>
        <v>5</v>
      </c>
      <c r="H82" s="11">
        <f t="shared" si="0"/>
        <v>0</v>
      </c>
      <c r="I82" s="11">
        <f t="shared" si="0"/>
        <v>2</v>
      </c>
      <c r="J82" s="11">
        <f t="shared" si="0"/>
        <v>2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20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5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5</v>
      </c>
      <c r="E85" s="11">
        <f t="shared" si="4"/>
        <v>0</v>
      </c>
      <c r="F85" s="11">
        <f t="shared" si="4"/>
        <v>6</v>
      </c>
      <c r="G85" s="11">
        <f t="shared" si="4"/>
        <v>5</v>
      </c>
      <c r="H85" s="11">
        <f t="shared" si="4"/>
        <v>0</v>
      </c>
      <c r="I85" s="11">
        <f t="shared" si="4"/>
        <v>2</v>
      </c>
      <c r="J85" s="11">
        <f t="shared" si="4"/>
        <v>2</v>
      </c>
      <c r="K85" s="11">
        <f t="shared" si="4"/>
        <v>0</v>
      </c>
      <c r="L85" s="11">
        <f t="shared" si="4"/>
        <v>2</v>
      </c>
      <c r="M85" s="11">
        <f t="shared" si="4"/>
        <v>1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E14" sqref="E14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78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79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2</v>
      </c>
      <c r="K5" s="7"/>
      <c r="L5" s="8"/>
      <c r="M5" s="8"/>
      <c r="N5" s="2" t="s">
        <v>80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81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>
        <v>1</v>
      </c>
      <c r="N7" s="2" t="s">
        <v>32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82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>
        <v>1</v>
      </c>
      <c r="J9" s="8"/>
      <c r="K9" s="7"/>
      <c r="L9" s="8"/>
      <c r="M9" s="8"/>
      <c r="N9" s="2" t="s">
        <v>83</v>
      </c>
    </row>
    <row r="10" spans="1:17" x14ac:dyDescent="0.25">
      <c r="A10" s="19" t="s">
        <v>8</v>
      </c>
      <c r="B10" s="7">
        <v>1</v>
      </c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20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>
        <v>1</v>
      </c>
      <c r="N11" s="2" t="s">
        <v>86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87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88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90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76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77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62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M44">
        <v>1</v>
      </c>
      <c r="N44" s="2" t="s">
        <v>84</v>
      </c>
    </row>
    <row r="45" spans="1:14" x14ac:dyDescent="0.25">
      <c r="A45" s="18" t="s">
        <v>9</v>
      </c>
      <c r="B45" s="7"/>
      <c r="E45" s="7"/>
      <c r="F45">
        <v>2</v>
      </c>
      <c r="H45" s="7"/>
      <c r="K45" s="7"/>
      <c r="N45" s="2" t="s">
        <v>85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42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89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2</v>
      </c>
      <c r="D82" s="11">
        <f t="shared" si="0"/>
        <v>4</v>
      </c>
      <c r="E82" s="11">
        <f t="shared" si="0"/>
        <v>0</v>
      </c>
      <c r="F82" s="11">
        <f t="shared" si="0"/>
        <v>2</v>
      </c>
      <c r="G82" s="11">
        <f t="shared" si="0"/>
        <v>2</v>
      </c>
      <c r="H82" s="11">
        <f t="shared" si="0"/>
        <v>0</v>
      </c>
      <c r="I82" s="11">
        <f t="shared" si="0"/>
        <v>1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16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1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3</v>
      </c>
      <c r="D85" s="11">
        <f t="shared" si="4"/>
        <v>5</v>
      </c>
      <c r="E85" s="11">
        <f t="shared" si="4"/>
        <v>0</v>
      </c>
      <c r="F85" s="11">
        <f t="shared" si="4"/>
        <v>7</v>
      </c>
      <c r="G85" s="11">
        <f t="shared" si="4"/>
        <v>2</v>
      </c>
      <c r="H85" s="11">
        <f t="shared" si="4"/>
        <v>0</v>
      </c>
      <c r="I85" s="11">
        <f t="shared" si="4"/>
        <v>1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3</v>
      </c>
      <c r="N85" s="11">
        <f t="shared" si="4"/>
        <v>25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12" activePane="bottomLeft" state="frozen"/>
      <selection pane="bottomLeft" activeCell="C19" sqref="C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91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>
        <v>2</v>
      </c>
      <c r="H4" s="7"/>
      <c r="I4" s="8"/>
      <c r="J4" s="8"/>
      <c r="K4" s="7"/>
      <c r="L4" s="8"/>
      <c r="M4" s="8"/>
      <c r="N4" s="2" t="s">
        <v>92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93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94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95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96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20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97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99</v>
      </c>
    </row>
    <row r="12" spans="1:17" x14ac:dyDescent="0.25">
      <c r="A12" s="19" t="s">
        <v>8</v>
      </c>
      <c r="B12" s="7"/>
      <c r="C12" s="8">
        <v>1</v>
      </c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15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100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101</v>
      </c>
    </row>
    <row r="15" spans="1:17" x14ac:dyDescent="0.25">
      <c r="A15" s="19" t="s">
        <v>8</v>
      </c>
      <c r="B15" s="7"/>
      <c r="C15" s="8">
        <v>1</v>
      </c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62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102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>
        <v>1</v>
      </c>
      <c r="L17" s="8"/>
      <c r="M17" s="8"/>
      <c r="N17" s="2" t="s">
        <v>104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105</v>
      </c>
    </row>
    <row r="19" spans="1:14" x14ac:dyDescent="0.25">
      <c r="A19" s="19" t="s">
        <v>8</v>
      </c>
      <c r="B19" s="7"/>
      <c r="C19" s="8">
        <v>3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15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>
        <v>1</v>
      </c>
      <c r="J41" s="13"/>
      <c r="K41" s="12"/>
      <c r="L41" s="13"/>
      <c r="M41" s="13"/>
      <c r="N41" s="14" t="s">
        <v>103</v>
      </c>
    </row>
    <row r="42" spans="1:14" x14ac:dyDescent="0.25">
      <c r="A42" s="18" t="s">
        <v>9</v>
      </c>
      <c r="B42" s="7">
        <v>1</v>
      </c>
      <c r="E42" s="7"/>
      <c r="H42" s="7"/>
      <c r="K42" s="7">
        <v>1</v>
      </c>
      <c r="N42" s="2" t="s">
        <v>106</v>
      </c>
    </row>
    <row r="43" spans="1:14" x14ac:dyDescent="0.25">
      <c r="A43" s="18" t="s">
        <v>9</v>
      </c>
      <c r="B43" s="7"/>
      <c r="E43" s="7"/>
      <c r="H43" s="7"/>
      <c r="K43" s="7">
        <v>1</v>
      </c>
      <c r="N43" s="2" t="s">
        <v>107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98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5</v>
      </c>
      <c r="D82" s="11">
        <f t="shared" si="0"/>
        <v>6</v>
      </c>
      <c r="E82" s="11">
        <f t="shared" si="0"/>
        <v>0</v>
      </c>
      <c r="F82" s="11">
        <f t="shared" si="0"/>
        <v>5</v>
      </c>
      <c r="G82" s="11">
        <f t="shared" si="0"/>
        <v>5</v>
      </c>
      <c r="H82" s="11">
        <f t="shared" si="0"/>
        <v>1</v>
      </c>
      <c r="I82" s="11">
        <f t="shared" si="0"/>
        <v>0</v>
      </c>
      <c r="J82" s="11">
        <f t="shared" si="0"/>
        <v>2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26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2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5</v>
      </c>
      <c r="D85" s="11">
        <f t="shared" si="4"/>
        <v>6</v>
      </c>
      <c r="E85" s="11">
        <f t="shared" si="4"/>
        <v>0</v>
      </c>
      <c r="F85" s="11">
        <f t="shared" si="4"/>
        <v>5</v>
      </c>
      <c r="G85" s="11">
        <f t="shared" si="4"/>
        <v>5</v>
      </c>
      <c r="H85" s="11">
        <f t="shared" si="4"/>
        <v>1</v>
      </c>
      <c r="I85" s="11">
        <f t="shared" si="4"/>
        <v>1</v>
      </c>
      <c r="J85" s="11">
        <f t="shared" si="4"/>
        <v>2</v>
      </c>
      <c r="K85" s="11">
        <f t="shared" si="4"/>
        <v>3</v>
      </c>
      <c r="L85" s="11">
        <f t="shared" si="4"/>
        <v>1</v>
      </c>
      <c r="M85" s="11">
        <f t="shared" si="4"/>
        <v>0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2019-09-14T00:00:13Z</dcterms:modified>
</cp:coreProperties>
</file>