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OS2/2020/August/"/>
    </mc:Choice>
  </mc:AlternateContent>
  <xr:revisionPtr revIDLastSave="0" documentId="13_ncr:1_{5AA6FA57-2B27-B448-8FDD-2711E678D4C0}" xr6:coauthVersionLast="36" xr6:coauthVersionMax="36" xr10:uidLastSave="{00000000-0000-0000-0000-000000000000}"/>
  <bookViews>
    <workbookView xWindow="400" yWindow="6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F82" i="4"/>
  <c r="E82" i="4"/>
  <c r="D82" i="4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J82" i="5"/>
  <c r="I82" i="5"/>
  <c r="H82" i="5"/>
  <c r="H85" i="5" s="1"/>
  <c r="G82" i="5"/>
  <c r="F82" i="5"/>
  <c r="E82" i="5"/>
  <c r="D82" i="5"/>
  <c r="C82" i="5"/>
  <c r="B82" i="5"/>
  <c r="D85" i="7" l="1"/>
  <c r="N84" i="7"/>
  <c r="L85" i="7"/>
  <c r="N83" i="7"/>
  <c r="C85" i="7"/>
  <c r="N82" i="7"/>
  <c r="C85" i="1"/>
  <c r="L85" i="1"/>
  <c r="G85" i="1"/>
  <c r="D85" i="1"/>
  <c r="L85" i="4"/>
  <c r="C85" i="4"/>
  <c r="G85" i="4"/>
  <c r="D85" i="4"/>
  <c r="G85" i="5"/>
  <c r="L85" i="5"/>
  <c r="C85" i="5"/>
  <c r="D85" i="5"/>
  <c r="N82" i="4"/>
  <c r="H85" i="7"/>
  <c r="N82" i="5"/>
  <c r="B85" i="5"/>
  <c r="E85" i="4"/>
  <c r="N84" i="1"/>
  <c r="E85" i="7"/>
  <c r="I85" i="5"/>
  <c r="F85" i="4"/>
  <c r="I85" i="1"/>
  <c r="F85" i="7"/>
  <c r="N84" i="5"/>
  <c r="N82" i="1"/>
  <c r="B85" i="1"/>
  <c r="J85" i="5"/>
  <c r="M85" i="4"/>
  <c r="J85" i="1"/>
  <c r="M85" i="7"/>
  <c r="K85" i="5"/>
  <c r="E85" i="5"/>
  <c r="B85" i="4"/>
  <c r="F85" i="5"/>
  <c r="I85" i="4"/>
  <c r="F85" i="1"/>
  <c r="I85" i="7"/>
  <c r="E85" i="1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<sst xmlns="http://schemas.openxmlformats.org/spreadsheetml/2006/main" count="755" uniqueCount="141">
  <si>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</si>
  <si>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</si>
  <si>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</si>
  <si>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</si>
  <si>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</si>
  <si>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</si>
  <si>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</si>
  <si>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</si>
  <si>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</si>
  <si>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</si>
  <si>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</si>
  <si>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university health insurance</t>
  </si>
  <si>
    <t>verification/ accept aid</t>
  </si>
  <si>
    <t>post payment?</t>
  </si>
  <si>
    <t>bill check</t>
  </si>
  <si>
    <t>did I get packaged</t>
  </si>
  <si>
    <t>health insurance</t>
  </si>
  <si>
    <t xml:space="preserve">parent plus </t>
  </si>
  <si>
    <t>scholarship/bill check</t>
  </si>
  <si>
    <t>return check</t>
  </si>
  <si>
    <t>scholarship</t>
  </si>
  <si>
    <t>refund</t>
  </si>
  <si>
    <t>withdrawal</t>
  </si>
  <si>
    <t>aid for fifth year</t>
  </si>
  <si>
    <t>refund credit/ athletics award</t>
  </si>
  <si>
    <t>billing notification email</t>
  </si>
  <si>
    <t>GPLUS</t>
  </si>
  <si>
    <t>ecp fellowship</t>
  </si>
  <si>
    <t>pmt address/ ACH payments</t>
  </si>
  <si>
    <t>updated billing statement</t>
  </si>
  <si>
    <t>FA update</t>
  </si>
  <si>
    <t>cal for Carol K</t>
  </si>
  <si>
    <t>ppl</t>
  </si>
  <si>
    <t>tuition discount</t>
  </si>
  <si>
    <t>outside scholarship</t>
  </si>
  <si>
    <t>tuition increase/ accept aid</t>
  </si>
  <si>
    <t>pmt</t>
  </si>
  <si>
    <t>billing/NRF/bookstore</t>
  </si>
  <si>
    <t>acct balance</t>
  </si>
  <si>
    <t>ppl/ aid</t>
  </si>
  <si>
    <t>billing notification</t>
  </si>
  <si>
    <t>health insurance waiver</t>
  </si>
  <si>
    <t>pmt on its way</t>
  </si>
  <si>
    <t>wrong email</t>
  </si>
  <si>
    <t>housig deposit refund</t>
  </si>
  <si>
    <t>aid adjustment</t>
  </si>
  <si>
    <t>loans/ MPN/ EC</t>
  </si>
  <si>
    <t>accepting aid</t>
  </si>
  <si>
    <t>online payment</t>
  </si>
  <si>
    <t>accept gplus</t>
  </si>
  <si>
    <t>non-degree seeking stu for JST</t>
  </si>
  <si>
    <t>lowered aid/ supplemental aid</t>
  </si>
  <si>
    <t>fall prepay</t>
  </si>
  <si>
    <t>aid not showing on acct</t>
  </si>
  <si>
    <t>balance/ outside scholarship</t>
  </si>
  <si>
    <t>college illinois</t>
  </si>
  <si>
    <t>library</t>
  </si>
  <si>
    <t>529 wire pmt</t>
  </si>
  <si>
    <t>call for Carol K</t>
  </si>
  <si>
    <t>appeal</t>
  </si>
  <si>
    <t>drop deadline</t>
  </si>
  <si>
    <t>lost payment</t>
  </si>
  <si>
    <t xml:space="preserve">missed call </t>
  </si>
  <si>
    <t>Stanford TGP</t>
  </si>
  <si>
    <t>COA</t>
  </si>
  <si>
    <t>Dewar</t>
  </si>
  <si>
    <t>remove holds</t>
  </si>
  <si>
    <t>lease agreements</t>
  </si>
  <si>
    <t>verification</t>
  </si>
  <si>
    <t>pmt deadline</t>
  </si>
  <si>
    <t>off campusr&amp;b coa</t>
  </si>
  <si>
    <t>dropping classes</t>
  </si>
  <si>
    <t>new billing statement</t>
  </si>
  <si>
    <t>antipated aid</t>
  </si>
  <si>
    <t>ppl/ Ecp award</t>
  </si>
  <si>
    <t>receive payment</t>
  </si>
  <si>
    <t>scheduled payment</t>
  </si>
  <si>
    <t>late fee</t>
  </si>
  <si>
    <t>prepay</t>
  </si>
  <si>
    <t>pmt due</t>
  </si>
  <si>
    <t>received pmt?</t>
  </si>
  <si>
    <t>loan options</t>
  </si>
  <si>
    <t>dewar</t>
  </si>
  <si>
    <t>authorized user</t>
  </si>
  <si>
    <t>payment deadline</t>
  </si>
  <si>
    <t>paymernt due</t>
  </si>
  <si>
    <t>adjusted aid</t>
  </si>
  <si>
    <t>tuitiona and fee form</t>
  </si>
  <si>
    <t>1098t</t>
  </si>
  <si>
    <t>aid on acct</t>
  </si>
  <si>
    <t>academcic calendar</t>
  </si>
  <si>
    <t>third child grant</t>
  </si>
  <si>
    <t>GET 529</t>
  </si>
  <si>
    <t>Stanford tgp</t>
  </si>
  <si>
    <t>grad aid</t>
  </si>
  <si>
    <t>parent PLUS payments</t>
  </si>
  <si>
    <t>PLUS loan/ MPN</t>
  </si>
  <si>
    <t>dewar insurance</t>
  </si>
  <si>
    <t>decline grant</t>
  </si>
  <si>
    <t>aid on pay site</t>
  </si>
  <si>
    <t>dropped call</t>
  </si>
  <si>
    <t>outsde scholarship</t>
  </si>
  <si>
    <t>change in aid</t>
  </si>
  <si>
    <t>double pmt</t>
  </si>
  <si>
    <t>accept aid</t>
  </si>
  <si>
    <t>anticipated aid showing?</t>
  </si>
  <si>
    <t>refund/ tuition and fee form</t>
  </si>
  <si>
    <t>FAFSA</t>
  </si>
  <si>
    <t>selective service</t>
  </si>
  <si>
    <t>CARES Act</t>
  </si>
  <si>
    <t>accurate balance</t>
  </si>
  <si>
    <t>accept aid/ anticipated aid</t>
  </si>
  <si>
    <t>wire transfer/ ACH</t>
  </si>
  <si>
    <t>nrf</t>
  </si>
  <si>
    <t>ach payment</t>
  </si>
  <si>
    <t>payment due</t>
  </si>
  <si>
    <t>GAP year</t>
  </si>
  <si>
    <t>supplemental aid</t>
  </si>
  <si>
    <t>authorized user issue</t>
  </si>
  <si>
    <t>msba tuition</t>
  </si>
  <si>
    <t>SCU aid</t>
  </si>
  <si>
    <t>last day to drop w/ W</t>
  </si>
  <si>
    <t>tuition reduction</t>
  </si>
  <si>
    <t xml:space="preserve">health insurance </t>
  </si>
  <si>
    <t>JST aid adjustment</t>
  </si>
  <si>
    <t>bring a payment</t>
  </si>
  <si>
    <t>anticipated aid</t>
  </si>
  <si>
    <t>private loan</t>
  </si>
  <si>
    <t>drop off pmt</t>
  </si>
  <si>
    <t>appeal/ supplemtal aid</t>
  </si>
  <si>
    <t>on campus job</t>
  </si>
  <si>
    <t>delayed pmt</t>
  </si>
  <si>
    <t>drop deadlines</t>
  </si>
  <si>
    <t>verify payment</t>
  </si>
  <si>
    <t>balance due</t>
  </si>
  <si>
    <t>call from Jana Hee</t>
  </si>
  <si>
    <t>missed call</t>
  </si>
  <si>
    <t>fall housing</t>
  </si>
  <si>
    <t>Stanfordtgp</t>
  </si>
  <si>
    <t>received payment</t>
  </si>
  <si>
    <t>decline  loan online 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</si>
</sst>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75" activePane="bottomLeft" state="frozen"/>
      <selection pane="bottomLeft" activeCell="C14" sqref="C14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14</v>
      </c>
    </row>
    <row r="4" spans="1:14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3</v>
      </c>
      <c r="M4" s="8">
        <v>1</v>
      </c>
      <c r="N4" s="2" t="s">
        <v>16</v>
      </c>
    </row>
    <row r="5" spans="1:14" x14ac:dyDescent="0.2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21</v>
      </c>
    </row>
    <row r="6" spans="1:14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/>
      <c r="N6" s="2" t="s">
        <v>22</v>
      </c>
    </row>
    <row r="7" spans="1:14" x14ac:dyDescent="0.2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23</v>
      </c>
    </row>
    <row r="8" spans="1:14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26</v>
      </c>
    </row>
    <row r="9" spans="1:14" x14ac:dyDescent="0.2">
      <c r="A9" s="19" t="s">
        <v>8</v>
      </c>
      <c r="B9" s="7"/>
      <c r="C9" s="8"/>
      <c r="D9" s="8"/>
      <c r="E9" s="7"/>
      <c r="F9" s="8"/>
      <c r="G9" s="8">
        <v>2</v>
      </c>
      <c r="H9" s="7"/>
      <c r="I9" s="8"/>
      <c r="J9" s="8"/>
      <c r="K9" s="7"/>
      <c r="L9" s="8"/>
      <c r="M9" s="8"/>
      <c r="N9" s="2" t="s">
        <v>27</v>
      </c>
    </row>
    <row r="10" spans="1:14" x14ac:dyDescent="0.2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30</v>
      </c>
    </row>
    <row r="11" spans="1:14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31</v>
      </c>
    </row>
    <row r="12" spans="1:14" x14ac:dyDescent="0.2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33</v>
      </c>
    </row>
    <row r="13" spans="1:14" x14ac:dyDescent="0.2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38</v>
      </c>
    </row>
    <row r="14" spans="1:14" x14ac:dyDescent="0.2">
      <c r="A14" s="19" t="s">
        <v>8</v>
      </c>
      <c r="B14" s="7"/>
      <c r="C14" s="8">
        <v>1</v>
      </c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39</v>
      </c>
    </row>
    <row r="15" spans="1:14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11</v>
      </c>
    </row>
    <row r="42" spans="1:14" x14ac:dyDescent="0.2">
      <c r="A42" s="18" t="s">
        <v>9</v>
      </c>
      <c r="B42" s="7"/>
      <c r="E42" s="7"/>
      <c r="F42">
        <v>1</v>
      </c>
      <c r="H42" s="7"/>
      <c r="K42" s="7"/>
      <c r="N42" s="2" t="s">
        <v>12</v>
      </c>
    </row>
    <row r="43" spans="1:14" x14ac:dyDescent="0.2">
      <c r="A43" s="18" t="s">
        <v>9</v>
      </c>
      <c r="B43" s="7"/>
      <c r="C43">
        <v>2</v>
      </c>
      <c r="E43" s="7"/>
      <c r="H43" s="7"/>
      <c r="K43" s="7"/>
      <c r="N43" s="2" t="s">
        <v>13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15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17</v>
      </c>
    </row>
    <row r="46" spans="1:14" x14ac:dyDescent="0.2">
      <c r="A46" s="18" t="s">
        <v>9</v>
      </c>
      <c r="B46" s="7"/>
      <c r="C46">
        <v>1</v>
      </c>
      <c r="E46" s="7"/>
      <c r="F46">
        <v>1</v>
      </c>
      <c r="H46" s="7"/>
      <c r="K46" s="7"/>
      <c r="N46" s="2" t="s">
        <v>18</v>
      </c>
    </row>
    <row r="47" spans="1:14" x14ac:dyDescent="0.2">
      <c r="A47" s="18" t="s">
        <v>9</v>
      </c>
      <c r="B47" s="7"/>
      <c r="C47">
        <v>1</v>
      </c>
      <c r="E47" s="7"/>
      <c r="H47" s="7"/>
      <c r="K47" s="7"/>
      <c r="N47" s="2" t="s">
        <v>19</v>
      </c>
    </row>
    <row r="48" spans="1:14" x14ac:dyDescent="0.2">
      <c r="A48" s="18" t="s">
        <v>9</v>
      </c>
      <c r="B48" s="7"/>
      <c r="E48" s="7"/>
      <c r="F48">
        <v>2</v>
      </c>
      <c r="H48" s="7"/>
      <c r="K48" s="7"/>
      <c r="N48" s="2" t="s">
        <v>20</v>
      </c>
    </row>
    <row r="49" spans="1:14" x14ac:dyDescent="0.2">
      <c r="A49" s="18" t="s">
        <v>9</v>
      </c>
      <c r="B49" s="7"/>
      <c r="E49" s="7"/>
      <c r="H49" s="7"/>
      <c r="K49" s="7"/>
      <c r="L49">
        <v>1</v>
      </c>
      <c r="N49" s="2" t="s">
        <v>16</v>
      </c>
    </row>
    <row r="50" spans="1:14" x14ac:dyDescent="0.2">
      <c r="A50" s="18" t="s">
        <v>9</v>
      </c>
      <c r="B50" s="7"/>
      <c r="C50">
        <v>1</v>
      </c>
      <c r="E50" s="7"/>
      <c r="H50" s="7"/>
      <c r="K50" s="7"/>
      <c r="N50" s="2" t="s">
        <v>14</v>
      </c>
    </row>
    <row r="51" spans="1:14" x14ac:dyDescent="0.2">
      <c r="A51" s="18" t="s">
        <v>9</v>
      </c>
      <c r="B51" s="2"/>
      <c r="D51">
        <v>1</v>
      </c>
      <c r="E51" s="2"/>
      <c r="G51">
        <v>1</v>
      </c>
      <c r="H51" s="2"/>
      <c r="K51" s="2"/>
      <c r="N51" s="2" t="s">
        <v>24</v>
      </c>
    </row>
    <row r="52" spans="1:14" x14ac:dyDescent="0.2">
      <c r="A52" s="18" t="s">
        <v>9</v>
      </c>
      <c r="B52" s="2"/>
      <c r="D52">
        <v>1</v>
      </c>
      <c r="E52" s="2"/>
      <c r="H52" s="2"/>
      <c r="K52" s="2"/>
      <c r="N52" s="2" t="s">
        <v>25</v>
      </c>
    </row>
    <row r="53" spans="1:14" x14ac:dyDescent="0.2">
      <c r="A53" s="18" t="s">
        <v>9</v>
      </c>
      <c r="B53" s="2"/>
      <c r="D53">
        <v>1</v>
      </c>
      <c r="E53" s="2"/>
      <c r="H53" s="2"/>
      <c r="K53" s="2"/>
      <c r="N53" s="2" t="s">
        <v>28</v>
      </c>
    </row>
    <row r="54" spans="1:14" x14ac:dyDescent="0.2">
      <c r="A54" s="18" t="s">
        <v>9</v>
      </c>
      <c r="B54" s="2"/>
      <c r="D54">
        <v>1</v>
      </c>
      <c r="E54" s="2"/>
      <c r="H54" s="2"/>
      <c r="K54" s="2"/>
      <c r="N54" s="2" t="s">
        <v>29</v>
      </c>
    </row>
    <row r="55" spans="1:14" x14ac:dyDescent="0.2">
      <c r="A55" s="18" t="s">
        <v>9</v>
      </c>
      <c r="B55" s="2"/>
      <c r="C55">
        <v>1</v>
      </c>
      <c r="E55" s="2"/>
      <c r="H55" s="2"/>
      <c r="K55" s="2"/>
      <c r="N55" s="2" t="s">
        <v>32</v>
      </c>
    </row>
    <row r="56" spans="1:14" x14ac:dyDescent="0.2">
      <c r="A56" s="18" t="s">
        <v>9</v>
      </c>
      <c r="B56" s="2"/>
      <c r="C56">
        <v>1</v>
      </c>
      <c r="E56" s="2"/>
      <c r="F56">
        <v>1</v>
      </c>
      <c r="H56" s="2"/>
      <c r="K56" s="2"/>
      <c r="N56" s="2" t="s">
        <v>35</v>
      </c>
    </row>
    <row r="57" spans="1:14" x14ac:dyDescent="0.2">
      <c r="A57" s="18" t="s">
        <v>9</v>
      </c>
      <c r="B57" s="2">
        <v>1</v>
      </c>
      <c r="E57" s="2"/>
      <c r="H57" s="2"/>
      <c r="K57" s="2"/>
      <c r="N57" s="2" t="s">
        <v>36</v>
      </c>
    </row>
    <row r="58" spans="1:14" x14ac:dyDescent="0.2">
      <c r="A58" s="18" t="s">
        <v>9</v>
      </c>
      <c r="B58" s="2"/>
      <c r="C58">
        <v>1</v>
      </c>
      <c r="E58" s="2"/>
      <c r="H58" s="2"/>
      <c r="K58" s="2"/>
      <c r="L58">
        <v>1</v>
      </c>
      <c r="N58" s="2" t="s">
        <v>37</v>
      </c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>
        <v>4</v>
      </c>
      <c r="F71" s="13"/>
      <c r="G71" s="13"/>
      <c r="H71" s="14"/>
      <c r="I71" s="13"/>
      <c r="J71" s="13"/>
      <c r="K71" s="14"/>
      <c r="L71" s="13"/>
      <c r="M71" s="13"/>
      <c r="N71" s="14" t="s">
        <v>34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1</v>
      </c>
      <c r="E82" s="11">
        <f t="shared" si="0"/>
        <v>0</v>
      </c>
      <c r="F82" s="11">
        <f t="shared" si="0"/>
        <v>2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5</v>
      </c>
      <c r="M82" s="11">
        <f t="shared" si="0"/>
        <v>1</v>
      </c>
      <c r="N82" s="11">
        <f>SUM(B82:M82)</f>
        <v>17</v>
      </c>
    </row>
    <row r="83" spans="1:14" x14ac:dyDescent="0.2">
      <c r="A83" t="s">
        <v>9</v>
      </c>
      <c r="B83" s="11">
        <f>SUM(B41:B70)</f>
        <v>1</v>
      </c>
      <c r="C83" s="11">
        <f t="shared" ref="C83:M83" si="1">SUM(C41:C70)</f>
        <v>8</v>
      </c>
      <c r="D83" s="11">
        <f t="shared" si="1"/>
        <v>4</v>
      </c>
      <c r="E83" s="11">
        <f t="shared" si="1"/>
        <v>0</v>
      </c>
      <c r="F83" s="11">
        <f t="shared" si="1"/>
        <v>7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24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4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">
      <c r="A85" t="s">
        <v>10</v>
      </c>
      <c r="B85" s="11">
        <f>SUM(B82:B84)</f>
        <v>1</v>
      </c>
      <c r="C85" s="11">
        <f t="shared" ref="C85:N85" si="4">SUM(C82:C84)</f>
        <v>12</v>
      </c>
      <c r="D85" s="11">
        <f t="shared" si="4"/>
        <v>5</v>
      </c>
      <c r="E85" s="11">
        <f t="shared" si="4"/>
        <v>4</v>
      </c>
      <c r="F85" s="11">
        <f t="shared" si="4"/>
        <v>9</v>
      </c>
      <c r="G85" s="11">
        <f t="shared" si="4"/>
        <v>5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8</v>
      </c>
      <c r="M85" s="11">
        <f t="shared" si="4"/>
        <v>1</v>
      </c>
      <c r="N85" s="11">
        <f t="shared" si="4"/>
        <v>45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80" activePane="bottomLeft" state="frozen"/>
      <selection pane="bottomLeft" activeCell="E59" sqref="E59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5</v>
      </c>
      <c r="N3" s="2" t="s">
        <v>41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2</v>
      </c>
      <c r="K4" s="7"/>
      <c r="L4" s="8"/>
      <c r="M4" s="8"/>
      <c r="N4" s="2" t="s">
        <v>22</v>
      </c>
      <c r="Q4" t="s">
        <v>8</v>
      </c>
    </row>
    <row r="5" spans="1:17" x14ac:dyDescent="0.2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44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45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46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47</v>
      </c>
    </row>
    <row r="9" spans="1:17" x14ac:dyDescent="0.2">
      <c r="A9" s="19" t="s">
        <v>8</v>
      </c>
      <c r="B9" s="7"/>
      <c r="C9" s="8"/>
      <c r="D9" s="8"/>
      <c r="E9" s="7"/>
      <c r="F9" s="8">
        <v>3</v>
      </c>
      <c r="G9" s="8"/>
      <c r="H9" s="7"/>
      <c r="I9" s="8"/>
      <c r="J9" s="8"/>
      <c r="K9" s="7"/>
      <c r="L9" s="8"/>
      <c r="M9" s="8"/>
      <c r="N9" s="2" t="s">
        <v>49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>
        <v>1</v>
      </c>
      <c r="J10" s="8"/>
      <c r="K10" s="7"/>
      <c r="L10" s="8"/>
      <c r="M10" s="8"/>
      <c r="N10" s="2" t="s">
        <v>50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51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>
        <v>1</v>
      </c>
      <c r="K12" s="7"/>
      <c r="L12" s="8"/>
      <c r="M12" s="8"/>
      <c r="N12" s="2" t="s">
        <v>52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>
        <v>1</v>
      </c>
      <c r="M13" s="8"/>
      <c r="N13" s="2" t="s">
        <v>58</v>
      </c>
    </row>
    <row r="14" spans="1:17" x14ac:dyDescent="0.2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60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34</v>
      </c>
    </row>
    <row r="16" spans="1:17" x14ac:dyDescent="0.2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61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34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40</v>
      </c>
    </row>
    <row r="42" spans="1:14" x14ac:dyDescent="0.2">
      <c r="A42" s="18" t="s">
        <v>9</v>
      </c>
      <c r="B42" s="7"/>
      <c r="D42">
        <v>1</v>
      </c>
      <c r="E42" s="7"/>
      <c r="H42" s="7"/>
      <c r="K42" s="7"/>
      <c r="N42" s="2" t="s">
        <v>42</v>
      </c>
    </row>
    <row r="43" spans="1:14" x14ac:dyDescent="0.2">
      <c r="A43" s="18" t="s">
        <v>9</v>
      </c>
      <c r="B43" s="7"/>
      <c r="D43">
        <v>1</v>
      </c>
      <c r="E43" s="7"/>
      <c r="H43" s="7"/>
      <c r="K43" s="7"/>
      <c r="N43" s="2" t="s">
        <v>43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48</v>
      </c>
    </row>
    <row r="45" spans="1:14" x14ac:dyDescent="0.2">
      <c r="A45" s="18" t="s">
        <v>9</v>
      </c>
      <c r="B45" s="7"/>
      <c r="E45" s="7"/>
      <c r="H45" s="7"/>
      <c r="K45" s="7"/>
      <c r="N45" s="2" t="s">
        <v>53</v>
      </c>
    </row>
    <row r="46" spans="1:14" x14ac:dyDescent="0.2">
      <c r="A46" s="18" t="s">
        <v>9</v>
      </c>
      <c r="B46" s="7"/>
      <c r="C46">
        <v>1</v>
      </c>
      <c r="E46" s="7"/>
      <c r="F46">
        <v>1</v>
      </c>
      <c r="H46" s="7"/>
      <c r="K46" s="7"/>
      <c r="N46" s="2" t="s">
        <v>54</v>
      </c>
    </row>
    <row r="47" spans="1:14" x14ac:dyDescent="0.2">
      <c r="A47" s="18" t="s">
        <v>9</v>
      </c>
      <c r="B47" s="7"/>
      <c r="D47">
        <v>1</v>
      </c>
      <c r="E47" s="7"/>
      <c r="H47" s="7"/>
      <c r="K47" s="7"/>
      <c r="N47" s="2" t="s">
        <v>55</v>
      </c>
    </row>
    <row r="48" spans="1:14" x14ac:dyDescent="0.2">
      <c r="A48" s="18" t="s">
        <v>9</v>
      </c>
      <c r="B48" s="7"/>
      <c r="E48" s="7"/>
      <c r="H48" s="7"/>
      <c r="K48" s="7"/>
      <c r="L48">
        <v>2</v>
      </c>
      <c r="N48" s="2" t="s">
        <v>16</v>
      </c>
    </row>
    <row r="49" spans="1:14" x14ac:dyDescent="0.2">
      <c r="A49" s="18" t="s">
        <v>9</v>
      </c>
      <c r="B49" s="7"/>
      <c r="E49" s="7"/>
      <c r="H49" s="7"/>
      <c r="K49" s="7"/>
      <c r="L49">
        <v>1</v>
      </c>
      <c r="N49" s="2" t="s">
        <v>56</v>
      </c>
    </row>
    <row r="50" spans="1:14" x14ac:dyDescent="0.2">
      <c r="A50" s="18" t="s">
        <v>9</v>
      </c>
      <c r="B50" s="7"/>
      <c r="D50">
        <v>1</v>
      </c>
      <c r="E50" s="7"/>
      <c r="H50" s="7"/>
      <c r="K50" s="7"/>
      <c r="N50" s="2" t="s">
        <v>57</v>
      </c>
    </row>
    <row r="51" spans="1:14" x14ac:dyDescent="0.2">
      <c r="A51" s="18" t="s">
        <v>9</v>
      </c>
      <c r="B51" s="2"/>
      <c r="E51" s="2"/>
      <c r="F51">
        <v>1</v>
      </c>
      <c r="G51">
        <v>1</v>
      </c>
      <c r="H51" s="2"/>
      <c r="K51" s="2"/>
      <c r="N51" s="2" t="s">
        <v>59</v>
      </c>
    </row>
    <row r="52" spans="1:14" x14ac:dyDescent="0.2">
      <c r="A52" s="18" t="s">
        <v>9</v>
      </c>
      <c r="B52" s="2"/>
      <c r="E52" s="2"/>
      <c r="G52">
        <v>1</v>
      </c>
      <c r="H52" s="2"/>
      <c r="K52" s="2"/>
      <c r="N52" s="2" t="s">
        <v>64</v>
      </c>
    </row>
    <row r="53" spans="1:14" x14ac:dyDescent="0.2">
      <c r="A53" s="18" t="s">
        <v>9</v>
      </c>
      <c r="B53" s="2"/>
      <c r="D53">
        <v>5</v>
      </c>
      <c r="E53" s="2"/>
      <c r="H53" s="2"/>
      <c r="K53" s="2"/>
      <c r="N53" s="2" t="s">
        <v>63</v>
      </c>
    </row>
    <row r="54" spans="1:14" x14ac:dyDescent="0.2">
      <c r="A54" s="18" t="s">
        <v>9</v>
      </c>
      <c r="B54" s="2"/>
      <c r="C54">
        <v>1</v>
      </c>
      <c r="E54" s="2"/>
      <c r="H54" s="2"/>
      <c r="K54" s="2"/>
      <c r="N54" s="2" t="s">
        <v>65</v>
      </c>
    </row>
    <row r="55" spans="1:14" x14ac:dyDescent="0.2">
      <c r="A55" s="18" t="s">
        <v>9</v>
      </c>
      <c r="B55" s="2"/>
      <c r="C55">
        <v>1</v>
      </c>
      <c r="E55" s="2"/>
      <c r="H55" s="2"/>
      <c r="K55" s="2"/>
      <c r="N55" s="2" t="s">
        <v>66</v>
      </c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2</v>
      </c>
      <c r="M71" s="13"/>
      <c r="N71" s="14" t="s">
        <v>62</v>
      </c>
    </row>
    <row r="72" spans="1:14" x14ac:dyDescent="0.2">
      <c r="A72" s="16" t="s">
        <v>3</v>
      </c>
      <c r="B72" s="2"/>
      <c r="D72">
        <v>5</v>
      </c>
      <c r="E72" s="2"/>
      <c r="H72" s="2"/>
      <c r="K72" s="2"/>
      <c r="N72" s="2" t="s">
        <v>63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3</v>
      </c>
      <c r="E82" s="11">
        <f t="shared" si="0"/>
        <v>0</v>
      </c>
      <c r="F82" s="11">
        <f t="shared" si="0"/>
        <v>7</v>
      </c>
      <c r="G82" s="11">
        <f t="shared" si="0"/>
        <v>2</v>
      </c>
      <c r="H82" s="11">
        <f t="shared" si="0"/>
        <v>0</v>
      </c>
      <c r="I82" s="11">
        <f t="shared" si="0"/>
        <v>2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5</v>
      </c>
      <c r="N82" s="11">
        <f>SUM(B82:M82)</f>
        <v>24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10</v>
      </c>
      <c r="E83" s="11">
        <f t="shared" si="1"/>
        <v>0</v>
      </c>
      <c r="F83" s="11">
        <f t="shared" si="1"/>
        <v>2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21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5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7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18</v>
      </c>
      <c r="E85" s="11">
        <f t="shared" si="4"/>
        <v>0</v>
      </c>
      <c r="F85" s="11">
        <f t="shared" si="4"/>
        <v>9</v>
      </c>
      <c r="G85" s="11">
        <f t="shared" si="4"/>
        <v>4</v>
      </c>
      <c r="H85" s="11">
        <f t="shared" si="4"/>
        <v>0</v>
      </c>
      <c r="I85" s="11">
        <f t="shared" si="4"/>
        <v>2</v>
      </c>
      <c r="J85" s="11">
        <f t="shared" si="4"/>
        <v>3</v>
      </c>
      <c r="K85" s="11">
        <f t="shared" si="4"/>
        <v>0</v>
      </c>
      <c r="L85" s="11">
        <f t="shared" si="4"/>
        <v>6</v>
      </c>
      <c r="M85" s="11">
        <f t="shared" si="4"/>
        <v>5</v>
      </c>
      <c r="N85" s="11">
        <f t="shared" si="4"/>
        <v>52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67" activePane="bottomLeft" state="frozen"/>
      <selection pane="bottomLeft" activeCell="M9" sqref="M9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9</v>
      </c>
      <c r="H3" s="7"/>
      <c r="I3" s="8"/>
      <c r="J3" s="8"/>
      <c r="K3" s="7"/>
      <c r="L3" s="8"/>
      <c r="M3" s="8"/>
      <c r="N3" s="2" t="s">
        <v>67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59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68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71</v>
      </c>
    </row>
    <row r="7" spans="1:17" x14ac:dyDescent="0.2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32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22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1</v>
      </c>
      <c r="M9" s="8">
        <v>6</v>
      </c>
      <c r="N9" s="2" t="s">
        <v>41</v>
      </c>
    </row>
    <row r="10" spans="1:17" x14ac:dyDescent="0.2">
      <c r="A10" s="19" t="s">
        <v>8</v>
      </c>
      <c r="B10" s="7"/>
      <c r="C10" s="8">
        <v>2</v>
      </c>
      <c r="D10" s="8">
        <v>2</v>
      </c>
      <c r="E10" s="7"/>
      <c r="F10" s="8">
        <v>2</v>
      </c>
      <c r="G10" s="8">
        <v>2</v>
      </c>
      <c r="H10" s="7"/>
      <c r="I10" s="8"/>
      <c r="J10" s="8"/>
      <c r="K10" s="7"/>
      <c r="L10" s="8"/>
      <c r="M10" s="8"/>
      <c r="N10" s="2" t="s">
        <v>73</v>
      </c>
    </row>
    <row r="11" spans="1:17" x14ac:dyDescent="0.2">
      <c r="A11" s="19" t="s">
        <v>8</v>
      </c>
      <c r="B11" s="7"/>
      <c r="C11" s="8"/>
      <c r="D11" s="8">
        <v>2</v>
      </c>
      <c r="E11" s="7"/>
      <c r="F11" s="8"/>
      <c r="G11" s="8">
        <v>2</v>
      </c>
      <c r="H11" s="7"/>
      <c r="I11" s="8"/>
      <c r="J11" s="8"/>
      <c r="K11" s="7"/>
      <c r="L11" s="8"/>
      <c r="M11" s="8"/>
      <c r="N11" s="2" t="s">
        <v>74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75</v>
      </c>
    </row>
    <row r="13" spans="1:17" x14ac:dyDescent="0.2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77</v>
      </c>
    </row>
    <row r="14" spans="1:17" x14ac:dyDescent="0.2">
      <c r="A14" s="19" t="s">
        <v>8</v>
      </c>
      <c r="B14" s="7"/>
      <c r="C14" s="8">
        <v>5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78</v>
      </c>
    </row>
    <row r="15" spans="1:17" x14ac:dyDescent="0.2">
      <c r="A15" s="19" t="s">
        <v>8</v>
      </c>
      <c r="B15" s="7"/>
      <c r="C15" s="8"/>
      <c r="D15" s="8">
        <v>2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79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81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86</v>
      </c>
    </row>
    <row r="18" spans="1:14" x14ac:dyDescent="0.2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87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>
        <v>1</v>
      </c>
      <c r="K19" s="7"/>
      <c r="L19" s="8"/>
      <c r="M19" s="8"/>
      <c r="N19" s="2" t="s">
        <v>90</v>
      </c>
    </row>
    <row r="20" spans="1:14" x14ac:dyDescent="0.2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59</v>
      </c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69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70</v>
      </c>
    </row>
    <row r="43" spans="1:14" x14ac:dyDescent="0.2">
      <c r="A43" s="18" t="s">
        <v>9</v>
      </c>
      <c r="B43" s="7"/>
      <c r="D43">
        <v>1</v>
      </c>
      <c r="E43" s="7"/>
      <c r="H43" s="7"/>
      <c r="K43" s="7"/>
      <c r="N43" s="2" t="s">
        <v>72</v>
      </c>
    </row>
    <row r="44" spans="1:14" x14ac:dyDescent="0.2">
      <c r="A44" s="18" t="s">
        <v>9</v>
      </c>
      <c r="B44" s="7"/>
      <c r="D44">
        <v>1</v>
      </c>
      <c r="E44" s="7"/>
      <c r="H44" s="7"/>
      <c r="K44" s="7"/>
      <c r="N44" s="2" t="s">
        <v>76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80</v>
      </c>
    </row>
    <row r="46" spans="1:14" x14ac:dyDescent="0.2">
      <c r="A46" s="18" t="s">
        <v>9</v>
      </c>
      <c r="B46" s="7"/>
      <c r="C46">
        <v>1</v>
      </c>
      <c r="E46" s="7"/>
      <c r="H46" s="7"/>
      <c r="K46" s="7"/>
      <c r="N46" s="2" t="s">
        <v>82</v>
      </c>
    </row>
    <row r="47" spans="1:14" x14ac:dyDescent="0.2">
      <c r="A47" s="18" t="s">
        <v>9</v>
      </c>
      <c r="B47" s="7"/>
      <c r="E47" s="7"/>
      <c r="H47" s="7"/>
      <c r="K47" s="7"/>
      <c r="L47">
        <v>1</v>
      </c>
      <c r="N47" s="2" t="s">
        <v>16</v>
      </c>
    </row>
    <row r="48" spans="1:14" x14ac:dyDescent="0.2">
      <c r="A48" s="18" t="s">
        <v>9</v>
      </c>
      <c r="B48" s="7"/>
      <c r="C48">
        <v>1</v>
      </c>
      <c r="E48" s="7"/>
      <c r="H48" s="7"/>
      <c r="K48" s="7"/>
      <c r="N48" s="2" t="s">
        <v>83</v>
      </c>
    </row>
    <row r="49" spans="1:14" x14ac:dyDescent="0.2">
      <c r="A49" s="18" t="s">
        <v>9</v>
      </c>
      <c r="B49" s="7"/>
      <c r="C49">
        <v>1</v>
      </c>
      <c r="E49" s="7"/>
      <c r="H49" s="7"/>
      <c r="K49" s="7"/>
      <c r="N49" s="2" t="s">
        <v>84</v>
      </c>
    </row>
    <row r="50" spans="1:14" x14ac:dyDescent="0.2">
      <c r="A50" s="18" t="s">
        <v>9</v>
      </c>
      <c r="B50" s="7"/>
      <c r="C50">
        <v>4</v>
      </c>
      <c r="E50" s="7"/>
      <c r="H50" s="7"/>
      <c r="K50" s="7"/>
      <c r="N50" s="2" t="s">
        <v>85</v>
      </c>
    </row>
    <row r="51" spans="1:14" x14ac:dyDescent="0.2">
      <c r="A51" s="18" t="s">
        <v>9</v>
      </c>
      <c r="B51" s="2"/>
      <c r="E51" s="2"/>
      <c r="F51">
        <v>1</v>
      </c>
      <c r="H51" s="2"/>
      <c r="K51" s="2"/>
      <c r="N51" s="2" t="s">
        <v>91</v>
      </c>
    </row>
    <row r="52" spans="1:14" x14ac:dyDescent="0.2">
      <c r="A52" s="18" t="s">
        <v>9</v>
      </c>
      <c r="B52" s="2"/>
      <c r="C52">
        <v>1</v>
      </c>
      <c r="E52" s="2"/>
      <c r="H52" s="2"/>
      <c r="K52" s="2"/>
      <c r="N52" s="2" t="s">
        <v>78</v>
      </c>
    </row>
    <row r="53" spans="1:14" x14ac:dyDescent="0.2">
      <c r="A53" s="18" t="s">
        <v>9</v>
      </c>
      <c r="B53" s="2"/>
      <c r="C53">
        <v>1</v>
      </c>
      <c r="E53" s="2"/>
      <c r="H53" s="2"/>
      <c r="K53" s="2"/>
      <c r="N53" s="2" t="s">
        <v>88</v>
      </c>
    </row>
    <row r="54" spans="1:14" x14ac:dyDescent="0.2">
      <c r="A54" s="18" t="s">
        <v>9</v>
      </c>
      <c r="B54" s="2"/>
      <c r="E54" s="2"/>
      <c r="F54">
        <v>1</v>
      </c>
      <c r="H54" s="2"/>
      <c r="K54" s="2"/>
      <c r="N54" s="2" t="s">
        <v>89</v>
      </c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7</v>
      </c>
      <c r="D82" s="11">
        <f t="shared" si="0"/>
        <v>11</v>
      </c>
      <c r="E82" s="11">
        <f t="shared" si="0"/>
        <v>0</v>
      </c>
      <c r="F82" s="11">
        <f t="shared" si="0"/>
        <v>4</v>
      </c>
      <c r="G82" s="11">
        <f t="shared" si="0"/>
        <v>17</v>
      </c>
      <c r="H82" s="11">
        <f t="shared" si="0"/>
        <v>0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6</v>
      </c>
      <c r="N82" s="11">
        <f>SUM(B82:M82)</f>
        <v>49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10</v>
      </c>
      <c r="D83" s="11">
        <f t="shared" si="1"/>
        <v>3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17</v>
      </c>
      <c r="D85" s="11">
        <f t="shared" si="4"/>
        <v>14</v>
      </c>
      <c r="E85" s="11">
        <f t="shared" si="4"/>
        <v>0</v>
      </c>
      <c r="F85" s="11">
        <f t="shared" si="4"/>
        <v>6</v>
      </c>
      <c r="G85" s="11">
        <f t="shared" si="4"/>
        <v>18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2</v>
      </c>
      <c r="M85" s="11">
        <f t="shared" si="4"/>
        <v>6</v>
      </c>
      <c r="N85" s="11">
        <f t="shared" si="4"/>
        <v>66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40" activePane="bottomLeft" state="frozen"/>
      <selection pane="bottomLeft" activeCell="A62" sqref="A62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67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68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94</v>
      </c>
      <c r="Q5" t="s">
        <v>3</v>
      </c>
    </row>
    <row r="6" spans="1:17" x14ac:dyDescent="0.2">
      <c r="A6" s="19" t="s">
        <v>8</v>
      </c>
      <c r="B6" s="7"/>
      <c r="C6" s="8">
        <v>1</v>
      </c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99</v>
      </c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>
        <v>1</v>
      </c>
      <c r="M7" s="8">
        <v>2</v>
      </c>
      <c r="N7" s="2" t="s">
        <v>16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101</v>
      </c>
    </row>
    <row r="9" spans="1:17" x14ac:dyDescent="0.2">
      <c r="A9" s="19" t="s">
        <v>8</v>
      </c>
      <c r="B9" s="7"/>
      <c r="C9" s="8"/>
      <c r="D9" s="8"/>
      <c r="E9" s="7"/>
      <c r="F9" s="8">
        <v>1</v>
      </c>
      <c r="G9" s="8">
        <v>1</v>
      </c>
      <c r="H9" s="7"/>
      <c r="I9" s="8"/>
      <c r="J9" s="8"/>
      <c r="K9" s="7"/>
      <c r="L9" s="8"/>
      <c r="M9" s="8"/>
      <c r="N9" s="2" t="s">
        <v>68</v>
      </c>
    </row>
    <row r="10" spans="1:17" x14ac:dyDescent="0.2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102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104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78</v>
      </c>
    </row>
    <row r="13" spans="1:17" x14ac:dyDescent="0.2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105</v>
      </c>
    </row>
    <row r="14" spans="1:17" x14ac:dyDescent="0.2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106</v>
      </c>
    </row>
    <row r="15" spans="1:17" x14ac:dyDescent="0.2">
      <c r="A15" s="19" t="s">
        <v>8</v>
      </c>
      <c r="B15" s="7"/>
      <c r="C15" s="8"/>
      <c r="D15" s="8"/>
      <c r="E15" s="7"/>
      <c r="F15" s="8">
        <v>2</v>
      </c>
      <c r="G15" s="8"/>
      <c r="H15" s="7"/>
      <c r="I15" s="8"/>
      <c r="J15" s="8"/>
      <c r="K15" s="7"/>
      <c r="L15" s="8"/>
      <c r="M15" s="8"/>
      <c r="N15" s="2" t="s">
        <v>107</v>
      </c>
    </row>
    <row r="16" spans="1:17" x14ac:dyDescent="0.2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113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94</v>
      </c>
    </row>
    <row r="18" spans="1:14" x14ac:dyDescent="0.2">
      <c r="A18" s="19" t="s">
        <v>8</v>
      </c>
      <c r="B18" s="7"/>
      <c r="C18" s="8">
        <v>1</v>
      </c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115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>
        <v>1</v>
      </c>
      <c r="K19" s="7"/>
      <c r="L19" s="8"/>
      <c r="M19" s="8"/>
      <c r="N19" s="2" t="s">
        <v>116</v>
      </c>
    </row>
    <row r="20" spans="1:14" x14ac:dyDescent="0.2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117</v>
      </c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93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95</v>
      </c>
    </row>
    <row r="43" spans="1:14" x14ac:dyDescent="0.2">
      <c r="A43" s="18" t="s">
        <v>9</v>
      </c>
      <c r="B43" s="7"/>
      <c r="E43" s="7"/>
      <c r="G43">
        <v>1</v>
      </c>
      <c r="H43" s="7"/>
      <c r="K43" s="7"/>
      <c r="N43" s="2" t="s">
        <v>96</v>
      </c>
    </row>
    <row r="44" spans="1:14" x14ac:dyDescent="0.2">
      <c r="A44" s="18" t="s">
        <v>9</v>
      </c>
      <c r="B44" s="7"/>
      <c r="E44" s="7"/>
      <c r="H44" s="7"/>
      <c r="K44" s="7"/>
      <c r="L44">
        <v>3</v>
      </c>
      <c r="M44">
        <v>1</v>
      </c>
      <c r="N44" s="2" t="s">
        <v>16</v>
      </c>
    </row>
    <row r="45" spans="1:14" x14ac:dyDescent="0.2">
      <c r="A45" s="18" t="s">
        <v>9</v>
      </c>
      <c r="B45" s="7"/>
      <c r="D45">
        <v>1</v>
      </c>
      <c r="E45" s="7"/>
      <c r="H45" s="7"/>
      <c r="K45" s="7"/>
      <c r="N45" s="2" t="s">
        <v>97</v>
      </c>
    </row>
    <row r="46" spans="1:14" x14ac:dyDescent="0.2">
      <c r="A46" s="18" t="s">
        <v>9</v>
      </c>
      <c r="B46" s="7"/>
      <c r="E46" s="7"/>
      <c r="G46">
        <v>1</v>
      </c>
      <c r="H46" s="7"/>
      <c r="K46" s="7"/>
      <c r="N46" s="2" t="s">
        <v>98</v>
      </c>
    </row>
    <row r="47" spans="1:14" x14ac:dyDescent="0.2">
      <c r="A47" s="18" t="s">
        <v>9</v>
      </c>
      <c r="B47" s="7"/>
      <c r="C47">
        <v>1</v>
      </c>
      <c r="E47" s="7"/>
      <c r="F47">
        <v>1</v>
      </c>
      <c r="H47" s="7"/>
      <c r="I47">
        <v>1</v>
      </c>
      <c r="K47" s="7"/>
      <c r="N47" s="2" t="s">
        <v>22</v>
      </c>
    </row>
    <row r="48" spans="1:14" x14ac:dyDescent="0.2">
      <c r="A48" s="18" t="s">
        <v>9</v>
      </c>
      <c r="B48" s="7"/>
      <c r="C48">
        <v>2</v>
      </c>
      <c r="E48" s="7"/>
      <c r="H48" s="7"/>
      <c r="K48" s="7"/>
      <c r="N48" s="2" t="s">
        <v>103</v>
      </c>
    </row>
    <row r="49" spans="1:14" x14ac:dyDescent="0.2">
      <c r="A49" s="18" t="s">
        <v>9</v>
      </c>
      <c r="B49" s="7"/>
      <c r="E49" s="7"/>
      <c r="F49">
        <v>2</v>
      </c>
      <c r="H49" s="7"/>
      <c r="K49" s="7"/>
      <c r="N49" s="2" t="s">
        <v>68</v>
      </c>
    </row>
    <row r="50" spans="1:14" x14ac:dyDescent="0.2">
      <c r="A50" s="18" t="s">
        <v>9</v>
      </c>
      <c r="B50" s="7"/>
      <c r="E50" s="7"/>
      <c r="F50">
        <v>2</v>
      </c>
      <c r="H50" s="7"/>
      <c r="K50" s="7"/>
      <c r="N50" s="2" t="s">
        <v>59</v>
      </c>
    </row>
    <row r="51" spans="1:14" x14ac:dyDescent="0.2">
      <c r="A51" s="18" t="s">
        <v>9</v>
      </c>
      <c r="B51" s="2"/>
      <c r="E51" s="2"/>
      <c r="F51">
        <v>1</v>
      </c>
      <c r="H51" s="2"/>
      <c r="K51" s="2"/>
      <c r="N51" s="2" t="s">
        <v>108</v>
      </c>
    </row>
    <row r="52" spans="1:14" x14ac:dyDescent="0.2">
      <c r="A52" s="18" t="s">
        <v>9</v>
      </c>
      <c r="B52" s="2"/>
      <c r="E52" s="2"/>
      <c r="G52">
        <v>1</v>
      </c>
      <c r="H52" s="2"/>
      <c r="K52" s="2"/>
      <c r="N52" s="2" t="s">
        <v>109</v>
      </c>
    </row>
    <row r="53" spans="1:14" x14ac:dyDescent="0.2">
      <c r="A53" s="18" t="s">
        <v>9</v>
      </c>
      <c r="B53" s="2"/>
      <c r="D53">
        <v>1</v>
      </c>
      <c r="E53" s="2"/>
      <c r="H53" s="2"/>
      <c r="K53" s="2"/>
      <c r="N53" s="2" t="s">
        <v>110</v>
      </c>
    </row>
    <row r="54" spans="1:14" x14ac:dyDescent="0.2">
      <c r="A54" s="18" t="s">
        <v>9</v>
      </c>
      <c r="B54" s="2"/>
      <c r="C54">
        <v>2</v>
      </c>
      <c r="E54" s="2"/>
      <c r="F54">
        <v>2</v>
      </c>
      <c r="H54" s="2"/>
      <c r="K54" s="2"/>
      <c r="N54" s="2" t="s">
        <v>111</v>
      </c>
    </row>
    <row r="55" spans="1:14" x14ac:dyDescent="0.2">
      <c r="A55" s="18" t="s">
        <v>9</v>
      </c>
      <c r="B55" s="2"/>
      <c r="C55">
        <v>1</v>
      </c>
      <c r="E55" s="2"/>
      <c r="H55" s="2"/>
      <c r="K55" s="2"/>
      <c r="N55" s="2" t="s">
        <v>112</v>
      </c>
    </row>
    <row r="56" spans="1:14" x14ac:dyDescent="0.2">
      <c r="A56" s="18" t="s">
        <v>9</v>
      </c>
      <c r="B56" s="2"/>
      <c r="C56">
        <v>1</v>
      </c>
      <c r="E56" s="2"/>
      <c r="H56" s="2"/>
      <c r="K56" s="2"/>
      <c r="N56" s="2" t="s">
        <v>114</v>
      </c>
    </row>
    <row r="57" spans="1:14" x14ac:dyDescent="0.2">
      <c r="A57" s="18" t="s">
        <v>9</v>
      </c>
      <c r="B57" s="2"/>
      <c r="C57">
        <v>2</v>
      </c>
      <c r="E57" s="2"/>
      <c r="H57" s="2"/>
      <c r="K57" s="2"/>
      <c r="N57" s="2" t="s">
        <v>21</v>
      </c>
    </row>
    <row r="58" spans="1:14" x14ac:dyDescent="0.2">
      <c r="A58" s="18" t="s">
        <v>9</v>
      </c>
      <c r="B58" s="2"/>
      <c r="C58">
        <v>1</v>
      </c>
      <c r="E58" s="2"/>
      <c r="H58" s="2"/>
      <c r="K58" s="2"/>
      <c r="N58" s="2" t="s">
        <v>76</v>
      </c>
    </row>
    <row r="59" spans="1:14" x14ac:dyDescent="0.2">
      <c r="A59" s="18" t="s">
        <v>9</v>
      </c>
      <c r="B59" s="2"/>
      <c r="C59">
        <v>1</v>
      </c>
      <c r="E59" s="2"/>
      <c r="H59" s="2"/>
      <c r="K59" s="2"/>
      <c r="N59" s="2" t="s">
        <v>118</v>
      </c>
    </row>
    <row r="60" spans="1:14" x14ac:dyDescent="0.2">
      <c r="A60" s="18" t="s">
        <v>9</v>
      </c>
      <c r="B60" s="2"/>
      <c r="D60">
        <v>1</v>
      </c>
      <c r="E60" s="2"/>
      <c r="H60" s="2"/>
      <c r="K60" s="2"/>
      <c r="N60" s="2" t="s">
        <v>119</v>
      </c>
    </row>
    <row r="61" spans="1:14" x14ac:dyDescent="0.2">
      <c r="A61" s="18" t="s">
        <v>9</v>
      </c>
      <c r="B61" s="2"/>
      <c r="C61">
        <v>1</v>
      </c>
      <c r="E61" s="2"/>
      <c r="H61" s="2"/>
      <c r="K61" s="2"/>
      <c r="N61" s="2" t="s">
        <v>32</v>
      </c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92</v>
      </c>
    </row>
    <row r="72" spans="1:14" x14ac:dyDescent="0.2">
      <c r="A72" s="16" t="s">
        <v>3</v>
      </c>
      <c r="B72" s="2"/>
      <c r="E72" s="2"/>
      <c r="H72" s="2"/>
      <c r="K72" s="2"/>
      <c r="L72">
        <v>1</v>
      </c>
      <c r="N72" s="2" t="s">
        <v>100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2</v>
      </c>
      <c r="E82" s="11">
        <f t="shared" si="0"/>
        <v>0</v>
      </c>
      <c r="F82" s="11">
        <f t="shared" si="0"/>
        <v>8</v>
      </c>
      <c r="G82" s="11">
        <f t="shared" si="0"/>
        <v>6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1</v>
      </c>
      <c r="M82" s="11">
        <f t="shared" si="0"/>
        <v>2</v>
      </c>
      <c r="N82" s="11">
        <f>SUM(B82:M82)</f>
        <v>25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12</v>
      </c>
      <c r="D83" s="11">
        <f t="shared" si="1"/>
        <v>4</v>
      </c>
      <c r="E83" s="11">
        <f t="shared" si="1"/>
        <v>0</v>
      </c>
      <c r="F83" s="11">
        <f t="shared" si="1"/>
        <v>8</v>
      </c>
      <c r="G83" s="11">
        <f t="shared" si="1"/>
        <v>4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1</v>
      </c>
      <c r="N83" s="11">
        <f t="shared" ref="N83:N84" si="2">SUM(B83:M83)</f>
        <v>33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17</v>
      </c>
      <c r="D85" s="11">
        <f t="shared" si="4"/>
        <v>7</v>
      </c>
      <c r="E85" s="11">
        <f t="shared" si="4"/>
        <v>0</v>
      </c>
      <c r="F85" s="11">
        <f t="shared" si="4"/>
        <v>16</v>
      </c>
      <c r="G85" s="11">
        <f t="shared" si="4"/>
        <v>10</v>
      </c>
      <c r="H85" s="11">
        <f t="shared" si="4"/>
        <v>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5</v>
      </c>
      <c r="M85" s="11">
        <f t="shared" si="4"/>
        <v>3</v>
      </c>
      <c r="N85" s="11">
        <f t="shared" si="4"/>
        <v>60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D25" sqref="D25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59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68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121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32</v>
      </c>
    </row>
    <row r="7" spans="1:17" x14ac:dyDescent="0.2">
      <c r="A7" s="19" t="s">
        <v>8</v>
      </c>
      <c r="B7" s="7"/>
      <c r="C7" s="8"/>
      <c r="D7" s="8">
        <v>3</v>
      </c>
      <c r="E7" s="7"/>
      <c r="F7" s="8"/>
      <c r="G7" s="8"/>
      <c r="H7" s="7"/>
      <c r="I7" s="8"/>
      <c r="J7" s="8"/>
      <c r="K7" s="7"/>
      <c r="L7" s="8"/>
      <c r="M7" s="8"/>
      <c r="N7" s="2" t="s">
        <v>78</v>
      </c>
    </row>
    <row r="8" spans="1:17" x14ac:dyDescent="0.2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122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3</v>
      </c>
      <c r="M9" s="8">
        <v>2</v>
      </c>
      <c r="N9" s="2" t="s">
        <v>123</v>
      </c>
    </row>
    <row r="10" spans="1:17" x14ac:dyDescent="0.2">
      <c r="A10" s="19" t="s">
        <v>8</v>
      </c>
      <c r="B10" s="7"/>
      <c r="C10" s="8">
        <v>1</v>
      </c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21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124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125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127</v>
      </c>
    </row>
    <row r="14" spans="1:17" x14ac:dyDescent="0.2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131</v>
      </c>
    </row>
    <row r="15" spans="1:17" x14ac:dyDescent="0.2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78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>
        <v>1</v>
      </c>
      <c r="K16" s="7"/>
      <c r="L16" s="8"/>
      <c r="M16" s="8"/>
      <c r="N16" s="2" t="s">
        <v>132</v>
      </c>
    </row>
    <row r="17" spans="1:14" x14ac:dyDescent="0.2">
      <c r="A17" s="19" t="s">
        <v>8</v>
      </c>
      <c r="B17" s="7"/>
      <c r="C17" s="8"/>
      <c r="D17" s="8">
        <v>3</v>
      </c>
      <c r="E17" s="7"/>
      <c r="F17" s="8"/>
      <c r="G17" s="8">
        <v>3</v>
      </c>
      <c r="H17" s="7"/>
      <c r="I17" s="8"/>
      <c r="J17" s="8"/>
      <c r="K17" s="7"/>
      <c r="L17" s="8"/>
      <c r="M17" s="8"/>
      <c r="N17" s="2" t="s">
        <v>126</v>
      </c>
    </row>
    <row r="18" spans="1:14" x14ac:dyDescent="0.2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133</v>
      </c>
    </row>
    <row r="19" spans="1:14" x14ac:dyDescent="0.2">
      <c r="A19" s="19" t="s">
        <v>8</v>
      </c>
      <c r="B19" s="7"/>
      <c r="C19" s="8">
        <v>2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134</v>
      </c>
    </row>
    <row r="20" spans="1:14" x14ac:dyDescent="0.2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21</v>
      </c>
    </row>
    <row r="21" spans="1:14" x14ac:dyDescent="0.2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109</v>
      </c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>
        <v>1</v>
      </c>
      <c r="M22" s="8"/>
      <c r="N22" s="2" t="s">
        <v>136</v>
      </c>
    </row>
    <row r="23" spans="1:14" x14ac:dyDescent="0.2">
      <c r="A23" s="19" t="s">
        <v>8</v>
      </c>
      <c r="B23" s="7"/>
      <c r="C23" s="8"/>
      <c r="D23" s="8"/>
      <c r="E23" s="7"/>
      <c r="F23" s="8">
        <v>1</v>
      </c>
      <c r="G23" s="8"/>
      <c r="H23" s="7"/>
      <c r="I23" s="8"/>
      <c r="J23" s="8"/>
      <c r="K23" s="7"/>
      <c r="L23" s="8"/>
      <c r="M23" s="8"/>
      <c r="N23" s="2" t="s">
        <v>34</v>
      </c>
    </row>
    <row r="24" spans="1:14" x14ac:dyDescent="0.2">
      <c r="A24" s="19" t="s">
        <v>8</v>
      </c>
      <c r="B24" s="7"/>
      <c r="C24" s="8"/>
      <c r="D24" s="8">
        <v>1</v>
      </c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140</v>
      </c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120</v>
      </c>
    </row>
    <row r="42" spans="1:14" x14ac:dyDescent="0.2">
      <c r="A42" s="18" t="s">
        <v>9</v>
      </c>
      <c r="B42" s="7"/>
      <c r="C42">
        <v>1</v>
      </c>
      <c r="E42" s="7"/>
      <c r="F42">
        <v>1</v>
      </c>
      <c r="H42" s="7"/>
      <c r="K42" s="7"/>
      <c r="N42" s="2" t="s">
        <v>126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128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129</v>
      </c>
    </row>
    <row r="45" spans="1:14" x14ac:dyDescent="0.2">
      <c r="A45" s="18" t="s">
        <v>9</v>
      </c>
      <c r="B45" s="7"/>
      <c r="E45" s="7"/>
      <c r="H45" s="7"/>
      <c r="K45" s="7"/>
      <c r="L45">
        <v>1</v>
      </c>
      <c r="N45" s="2" t="s">
        <v>130</v>
      </c>
    </row>
    <row r="46" spans="1:14" x14ac:dyDescent="0.2">
      <c r="A46" s="18" t="s">
        <v>9</v>
      </c>
      <c r="B46" s="7"/>
      <c r="C46">
        <v>1</v>
      </c>
      <c r="D46">
        <v>1</v>
      </c>
      <c r="E46" s="7"/>
      <c r="H46" s="7"/>
      <c r="K46" s="7"/>
      <c r="N46" s="2" t="s">
        <v>38</v>
      </c>
    </row>
    <row r="47" spans="1:14" x14ac:dyDescent="0.2">
      <c r="A47" s="18" t="s">
        <v>9</v>
      </c>
      <c r="B47" s="7"/>
      <c r="E47" s="7"/>
      <c r="F47">
        <v>1</v>
      </c>
      <c r="H47" s="7"/>
      <c r="K47" s="7"/>
      <c r="N47" s="2" t="s">
        <v>137</v>
      </c>
    </row>
    <row r="48" spans="1:14" x14ac:dyDescent="0.2">
      <c r="A48" s="18" t="s">
        <v>9</v>
      </c>
      <c r="B48" s="7"/>
      <c r="D48">
        <v>1</v>
      </c>
      <c r="E48" s="7"/>
      <c r="H48" s="7"/>
      <c r="K48" s="7"/>
      <c r="N48" s="2" t="s">
        <v>138</v>
      </c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135</v>
      </c>
    </row>
    <row r="72" spans="1:14" x14ac:dyDescent="0.2">
      <c r="A72" s="16" t="s">
        <v>3</v>
      </c>
      <c r="B72" s="2"/>
      <c r="D72">
        <v>1</v>
      </c>
      <c r="E72" s="2"/>
      <c r="H72" s="2"/>
      <c r="K72" s="2"/>
      <c r="N72" s="2" t="s">
        <v>139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6</v>
      </c>
      <c r="D82" s="11">
        <f t="shared" si="0"/>
        <v>10</v>
      </c>
      <c r="E82" s="11">
        <f t="shared" si="0"/>
        <v>0</v>
      </c>
      <c r="F82" s="11">
        <f t="shared" si="0"/>
        <v>3</v>
      </c>
      <c r="G82" s="11">
        <f t="shared" si="0"/>
        <v>8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4</v>
      </c>
      <c r="M82" s="11">
        <f t="shared" si="0"/>
        <v>2</v>
      </c>
      <c r="N82" s="11">
        <f>SUM(B82:M82)</f>
        <v>35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2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10</v>
      </c>
      <c r="D85" s="11">
        <f t="shared" si="4"/>
        <v>13</v>
      </c>
      <c r="E85" s="11">
        <f t="shared" si="4"/>
        <v>0</v>
      </c>
      <c r="F85" s="11">
        <f t="shared" si="4"/>
        <v>6</v>
      </c>
      <c r="G85" s="11">
        <f t="shared" si="4"/>
        <v>9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5</v>
      </c>
      <c r="M85" s="11">
        <f t="shared" si="4"/>
        <v>2</v>
      </c>
      <c r="N85" s="11">
        <f t="shared" si="4"/>
        <v>47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2020-08-21T22:01:52Z</dcterms:modified>
</cp:coreProperties>
</file>