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August/"/>
    </mc:Choice>
  </mc:AlternateContent>
  <xr:revisionPtr revIDLastSave="0" documentId="13_ncr:1_{35459547-C7AB-CB44-90F9-2518670412A4}" xr6:coauthVersionLast="36" xr6:coauthVersionMax="36" xr10:uidLastSave="{00000000-0000-0000-0000-000000000000}"/>
  <bookViews>
    <workbookView xWindow="400" yWindow="6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C82" i="5"/>
  <c r="B82" i="5"/>
  <c r="C85" i="7" l="1"/>
  <c r="N83" i="7"/>
  <c r="N84" i="7"/>
  <c r="D85" i="7"/>
  <c r="N82" i="7"/>
  <c r="C85" i="1"/>
  <c r="D85" i="1"/>
  <c r="L85" i="4"/>
  <c r="C85" i="4"/>
  <c r="D85" i="4"/>
  <c r="G85" i="4"/>
  <c r="D85" i="5"/>
  <c r="G85" i="5"/>
  <c r="C85" i="5"/>
  <c r="L85" i="5"/>
  <c r="M85" i="1"/>
  <c r="N82" i="5"/>
  <c r="B85" i="5"/>
  <c r="F85" i="5"/>
  <c r="J85" i="5"/>
  <c r="N84" i="5"/>
  <c r="E85" i="7"/>
  <c r="I85" i="7"/>
  <c r="M85" i="7"/>
  <c r="F85" i="7"/>
  <c r="J85" i="7"/>
  <c r="I85" i="1"/>
  <c r="E85" i="4"/>
  <c r="I85" i="4"/>
  <c r="M85" i="4"/>
  <c r="N82" i="1"/>
  <c r="B85" i="1"/>
  <c r="F85" i="1"/>
  <c r="J85" i="1"/>
  <c r="N84" i="1"/>
  <c r="E85" i="1"/>
  <c r="E85" i="5"/>
  <c r="I85" i="5"/>
  <c r="M85" i="5"/>
  <c r="N82" i="4"/>
  <c r="B85" i="4"/>
  <c r="F85" i="4"/>
  <c r="J85" i="4"/>
  <c r="N84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5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<sst xmlns="http://schemas.openxmlformats.org/spreadsheetml/2006/main" count="730" uniqueCount="132">
  <si>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</si>
  <si>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</si>
  <si>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</si>
  <si>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</si>
  <si>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</si>
  <si>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</si>
  <si>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</si>
  <si>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</si>
  <si>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</si>
  <si>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</si>
  <si>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</si>
  <si>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resubnit payment</t>
  </si>
  <si>
    <t>EFC federal aid</t>
  </si>
  <si>
    <t>accept aid</t>
  </si>
  <si>
    <t>health insurance</t>
  </si>
  <si>
    <t>cancel loan/ parent PLUS loan</t>
  </si>
  <si>
    <t>refund</t>
  </si>
  <si>
    <t>accpet GPLUS</t>
  </si>
  <si>
    <t>DEWAR/ VA Benefit</t>
  </si>
  <si>
    <t>call from Stef</t>
  </si>
  <si>
    <t>health inurance waiver</t>
  </si>
  <si>
    <t>decline admission</t>
  </si>
  <si>
    <t>aid for off campus</t>
  </si>
  <si>
    <t>stop email reminders</t>
  </si>
  <si>
    <t>ppl</t>
  </si>
  <si>
    <t>no federal aid on bill</t>
  </si>
  <si>
    <t>authorized user set-up</t>
  </si>
  <si>
    <t>`</t>
  </si>
  <si>
    <t>CAAP services</t>
  </si>
  <si>
    <t>nbg</t>
  </si>
  <si>
    <t>remove LPF</t>
  </si>
  <si>
    <t>fall/ winter housing</t>
  </si>
  <si>
    <t>online classes in winter</t>
  </si>
  <si>
    <t>federal aid</t>
  </si>
  <si>
    <t>NRF</t>
  </si>
  <si>
    <t>tuition and fees</t>
  </si>
  <si>
    <t>grad loans</t>
  </si>
  <si>
    <t>fall billing housing</t>
  </si>
  <si>
    <t>FAFSA</t>
  </si>
  <si>
    <t>updated projected account balance</t>
  </si>
  <si>
    <t>Dewar</t>
  </si>
  <si>
    <t>aid for graduating early</t>
  </si>
  <si>
    <t>private loan on acct</t>
  </si>
  <si>
    <t>CAAP aid</t>
  </si>
  <si>
    <t>summer refund/ aid</t>
  </si>
  <si>
    <t>drop summer class</t>
  </si>
  <si>
    <t>call for Nan</t>
  </si>
  <si>
    <t>Bill check/health insurance</t>
  </si>
  <si>
    <t>health/tuition insurance</t>
  </si>
  <si>
    <t>did I accept my loan</t>
  </si>
  <si>
    <t>mailing address</t>
  </si>
  <si>
    <t>verification</t>
  </si>
  <si>
    <t>cal grant/ accept aid</t>
  </si>
  <si>
    <t>grad award</t>
  </si>
  <si>
    <t>fal reg</t>
  </si>
  <si>
    <t>origination fee</t>
  </si>
  <si>
    <t>commencement</t>
  </si>
  <si>
    <t>tuition reduction/ supplemental aid</t>
  </si>
  <si>
    <t>missing payment</t>
  </si>
  <si>
    <t>authorized user acct</t>
  </si>
  <si>
    <t>withdrawal</t>
  </si>
  <si>
    <t>late fee</t>
  </si>
  <si>
    <t>acct balance</t>
  </si>
  <si>
    <t>immunization record</t>
  </si>
  <si>
    <t>EdAssist</t>
  </si>
  <si>
    <t>FERPA</t>
  </si>
  <si>
    <t>Stanford TGP</t>
  </si>
  <si>
    <t>x-country sholarship</t>
  </si>
  <si>
    <t>dewar</t>
  </si>
  <si>
    <t>ROTC award</t>
  </si>
  <si>
    <t>shopping sheet/ GPLUS</t>
  </si>
  <si>
    <t>acct balance/ housing deposit</t>
  </si>
  <si>
    <t>summer aid</t>
  </si>
  <si>
    <t>remove prepay</t>
  </si>
  <si>
    <t>athletics award</t>
  </si>
  <si>
    <t>college illinois 529</t>
  </si>
  <si>
    <t xml:space="preserve">verification </t>
  </si>
  <si>
    <t>PLUS loan/ budget increase</t>
  </si>
  <si>
    <t>SEMILLA award</t>
  </si>
  <si>
    <t>tuition remission</t>
  </si>
  <si>
    <t>authorized user pw</t>
  </si>
  <si>
    <t>grad aid</t>
  </si>
  <si>
    <t>billing</t>
  </si>
  <si>
    <t>enhancement fee</t>
  </si>
  <si>
    <t>national merit/ EC/ MPN</t>
  </si>
  <si>
    <t>adjusted tuition</t>
  </si>
  <si>
    <t>outside scholarship</t>
  </si>
  <si>
    <t>appeal</t>
  </si>
  <si>
    <t>no enrollment in fall</t>
  </si>
  <si>
    <t>accept unsub</t>
  </si>
  <si>
    <t>aid for withdrawal</t>
  </si>
  <si>
    <t>fall housing charge</t>
  </si>
  <si>
    <t>incoming payment</t>
  </si>
  <si>
    <t>fall balance</t>
  </si>
  <si>
    <t>fall prepayment</t>
  </si>
  <si>
    <t xml:space="preserve">GET </t>
  </si>
  <si>
    <t>supplemental aid</t>
  </si>
  <si>
    <t>lower loan</t>
  </si>
  <si>
    <t>ad not showing on acct</t>
  </si>
  <si>
    <t xml:space="preserve">health insurance </t>
  </si>
  <si>
    <t>summer tuition credit</t>
  </si>
  <si>
    <t>NRF/ health insurance reversal</t>
  </si>
  <si>
    <t>tuition adjustment/ new bill</t>
  </si>
  <si>
    <t>health inurance</t>
  </si>
  <si>
    <t>dewar insurance</t>
  </si>
  <si>
    <t>aid for winter/ spring</t>
  </si>
  <si>
    <t>adjust grad term</t>
  </si>
  <si>
    <t>stanford tgp</t>
  </si>
  <si>
    <t>aid change for off-campus</t>
  </si>
  <si>
    <t>EF</t>
  </si>
  <si>
    <t>gap year</t>
  </si>
  <si>
    <t>aid affected by virtual learning/ new package</t>
  </si>
  <si>
    <t>COA</t>
  </si>
  <si>
    <t>unsub loan</t>
  </si>
  <si>
    <t>change grad date for w/s aid</t>
  </si>
  <si>
    <t>FWS/ housing charge</t>
  </si>
  <si>
    <t>fall tuition adjustments/ new bills</t>
  </si>
  <si>
    <t xml:space="preserve">r &amp;b for 529 </t>
  </si>
  <si>
    <t>loans not on bill</t>
  </si>
  <si>
    <t>aid affected by withdrawal</t>
  </si>
  <si>
    <t>drop a class</t>
  </si>
  <si>
    <t>reinstate loans</t>
  </si>
  <si>
    <t>athorized user</t>
  </si>
  <si>
    <t>fall tuition adjustments</t>
  </si>
  <si>
    <t>law ppl</t>
  </si>
  <si>
    <t>prt time tuition</t>
  </si>
  <si>
    <t>PLUS loan</t>
  </si>
  <si>
    <t>JSt housing/ anticipated aid</t>
  </si>
  <si>
    <t>COA/ increase fall budget</t>
  </si>
  <si>
    <t>FA counselor</t>
  </si>
  <si>
    <t>outside scholarship/ ECP scholarship</t>
  </si>
  <si>
    <t>summer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</si>
</sst>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31" activePane="bottomLeft" state="frozen"/>
      <selection pane="bottomLeft" activeCell="F60" sqref="F60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12</v>
      </c>
    </row>
    <row r="5" spans="1:14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3</v>
      </c>
      <c r="M5" s="8">
        <v>3</v>
      </c>
      <c r="N5" s="2" t="s">
        <v>14</v>
      </c>
    </row>
    <row r="6" spans="1:14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17</v>
      </c>
    </row>
    <row r="7" spans="1:14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21</v>
      </c>
    </row>
    <row r="8" spans="1:14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28</v>
      </c>
    </row>
    <row r="9" spans="1:14" x14ac:dyDescent="0.2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30</v>
      </c>
    </row>
    <row r="10" spans="1:14" x14ac:dyDescent="0.2">
      <c r="A10" s="19" t="s">
        <v>8</v>
      </c>
      <c r="B10" s="7"/>
      <c r="C10" s="8"/>
      <c r="D10" s="8"/>
      <c r="E10" s="7"/>
      <c r="F10" s="8">
        <v>2</v>
      </c>
      <c r="G10" s="8"/>
      <c r="H10" s="7"/>
      <c r="I10" s="8"/>
      <c r="J10" s="8"/>
      <c r="K10" s="7"/>
      <c r="L10" s="8"/>
      <c r="M10" s="8"/>
      <c r="N10" s="2" t="s">
        <v>33</v>
      </c>
    </row>
    <row r="11" spans="1:14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34</v>
      </c>
    </row>
    <row r="12" spans="1:14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35</v>
      </c>
    </row>
    <row r="13" spans="1:14" x14ac:dyDescent="0.2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36</v>
      </c>
    </row>
    <row r="14" spans="1:14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39</v>
      </c>
    </row>
    <row r="15" spans="1:14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40</v>
      </c>
    </row>
    <row r="16" spans="1:14" x14ac:dyDescent="0.2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41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43</v>
      </c>
    </row>
    <row r="18" spans="1:14" x14ac:dyDescent="0.2">
      <c r="A18" s="19" t="s">
        <v>8</v>
      </c>
      <c r="B18" s="7"/>
      <c r="C18" s="8">
        <v>1</v>
      </c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44</v>
      </c>
    </row>
    <row r="19" spans="1:14" x14ac:dyDescent="0.2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">
      <c r="A42" s="18" t="s">
        <v>9</v>
      </c>
      <c r="B42" s="7"/>
      <c r="E42" s="7"/>
      <c r="F42">
        <v>1</v>
      </c>
      <c r="H42" s="7"/>
      <c r="K42" s="7"/>
      <c r="N42" s="2" t="s">
        <v>15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16</v>
      </c>
    </row>
    <row r="44" spans="1:14" x14ac:dyDescent="0.2">
      <c r="A44" s="18" t="s">
        <v>9</v>
      </c>
      <c r="B44" s="7"/>
      <c r="E44" s="7"/>
      <c r="H44" s="7"/>
      <c r="K44" s="7"/>
      <c r="N44" s="2" t="s">
        <v>18</v>
      </c>
    </row>
    <row r="45" spans="1:14" x14ac:dyDescent="0.2">
      <c r="A45" s="18" t="s">
        <v>9</v>
      </c>
      <c r="B45" s="7"/>
      <c r="E45" s="7"/>
      <c r="H45" s="7"/>
      <c r="K45" s="7"/>
      <c r="L45">
        <v>1</v>
      </c>
      <c r="N45" s="2" t="s">
        <v>20</v>
      </c>
    </row>
    <row r="46" spans="1:14" x14ac:dyDescent="0.2">
      <c r="A46" s="18" t="s">
        <v>9</v>
      </c>
      <c r="B46" s="7"/>
      <c r="E46" s="7"/>
      <c r="F46">
        <v>1</v>
      </c>
      <c r="H46" s="7"/>
      <c r="K46" s="7"/>
      <c r="N46" s="2" t="s">
        <v>22</v>
      </c>
    </row>
    <row r="47" spans="1:14" x14ac:dyDescent="0.2">
      <c r="A47" s="18" t="s">
        <v>9</v>
      </c>
      <c r="B47" s="7"/>
      <c r="D47">
        <v>1</v>
      </c>
      <c r="E47" s="7"/>
      <c r="H47" s="7"/>
      <c r="K47" s="7"/>
      <c r="N47" s="2" t="s">
        <v>23</v>
      </c>
    </row>
    <row r="48" spans="1:14" x14ac:dyDescent="0.2">
      <c r="A48" s="18" t="s">
        <v>9</v>
      </c>
      <c r="B48" s="7"/>
      <c r="C48">
        <v>1</v>
      </c>
      <c r="E48" s="7"/>
      <c r="H48" s="7"/>
      <c r="K48" s="7"/>
      <c r="N48" s="2" t="s">
        <v>24</v>
      </c>
    </row>
    <row r="49" spans="1:14" x14ac:dyDescent="0.2">
      <c r="A49" s="18" t="s">
        <v>9</v>
      </c>
      <c r="B49" s="7"/>
      <c r="C49">
        <v>1</v>
      </c>
      <c r="E49" s="7"/>
      <c r="F49">
        <v>1</v>
      </c>
      <c r="H49" s="7"/>
      <c r="K49" s="7"/>
      <c r="N49" s="2" t="s">
        <v>25</v>
      </c>
    </row>
    <row r="50" spans="1:14" x14ac:dyDescent="0.2">
      <c r="A50" s="18" t="s">
        <v>9</v>
      </c>
      <c r="B50" s="7"/>
      <c r="C50" t="s">
        <v>27</v>
      </c>
      <c r="E50" s="7"/>
      <c r="H50" s="7"/>
      <c r="K50" s="7"/>
      <c r="N50" s="2" t="s">
        <v>26</v>
      </c>
    </row>
    <row r="51" spans="1:14" x14ac:dyDescent="0.2">
      <c r="A51" s="18" t="s">
        <v>9</v>
      </c>
      <c r="B51" s="2"/>
      <c r="E51" s="2"/>
      <c r="F51">
        <v>1</v>
      </c>
      <c r="H51" s="2"/>
      <c r="K51" s="2"/>
      <c r="N51" s="2" t="s">
        <v>29</v>
      </c>
    </row>
    <row r="52" spans="1:14" x14ac:dyDescent="0.2">
      <c r="A52" s="18" t="s">
        <v>9</v>
      </c>
      <c r="B52" s="2"/>
      <c r="E52" s="2"/>
      <c r="H52" s="2"/>
      <c r="K52" s="2"/>
      <c r="L52">
        <v>1</v>
      </c>
      <c r="N52" s="2" t="s">
        <v>31</v>
      </c>
    </row>
    <row r="53" spans="1:14" x14ac:dyDescent="0.2">
      <c r="A53" s="18" t="s">
        <v>9</v>
      </c>
      <c r="B53" s="2"/>
      <c r="E53" s="2"/>
      <c r="H53" s="2"/>
      <c r="I53">
        <v>1</v>
      </c>
      <c r="K53" s="2"/>
      <c r="N53" s="2" t="s">
        <v>32</v>
      </c>
    </row>
    <row r="54" spans="1:14" x14ac:dyDescent="0.2">
      <c r="A54" s="18" t="s">
        <v>9</v>
      </c>
      <c r="B54" s="2"/>
      <c r="C54">
        <v>1</v>
      </c>
      <c r="E54" s="2"/>
      <c r="H54" s="2"/>
      <c r="K54" s="2"/>
      <c r="N54" s="2" t="s">
        <v>37</v>
      </c>
    </row>
    <row r="55" spans="1:14" x14ac:dyDescent="0.2">
      <c r="A55" s="18" t="s">
        <v>9</v>
      </c>
      <c r="B55" s="2"/>
      <c r="E55" s="2"/>
      <c r="F55">
        <v>1</v>
      </c>
      <c r="H55" s="2"/>
      <c r="K55" s="2"/>
      <c r="N55" s="2" t="s">
        <v>38</v>
      </c>
    </row>
    <row r="56" spans="1:14" x14ac:dyDescent="0.2">
      <c r="A56" s="18" t="s">
        <v>9</v>
      </c>
      <c r="B56" s="2"/>
      <c r="C56">
        <v>1</v>
      </c>
      <c r="E56" s="2"/>
      <c r="F56">
        <v>1</v>
      </c>
      <c r="H56" s="2"/>
      <c r="K56" s="2"/>
      <c r="N56" s="2" t="s">
        <v>42</v>
      </c>
    </row>
    <row r="57" spans="1:14" x14ac:dyDescent="0.2">
      <c r="A57" s="18" t="s">
        <v>9</v>
      </c>
      <c r="B57" s="2"/>
      <c r="D57">
        <v>1</v>
      </c>
      <c r="E57" s="2"/>
      <c r="H57" s="2"/>
      <c r="K57" s="2"/>
      <c r="N57" s="2" t="s">
        <v>24</v>
      </c>
    </row>
    <row r="58" spans="1:14" x14ac:dyDescent="0.2">
      <c r="A58" s="18" t="s">
        <v>9</v>
      </c>
      <c r="B58" s="2"/>
      <c r="E58" s="2"/>
      <c r="H58" s="2"/>
      <c r="I58">
        <v>1</v>
      </c>
      <c r="K58" s="2"/>
      <c r="N58" s="2" t="s">
        <v>45</v>
      </c>
    </row>
    <row r="59" spans="1:14" x14ac:dyDescent="0.2">
      <c r="A59" s="18" t="s">
        <v>9</v>
      </c>
      <c r="B59" s="2"/>
      <c r="E59" s="2"/>
      <c r="F59">
        <v>1</v>
      </c>
      <c r="H59" s="2"/>
      <c r="K59" s="2"/>
      <c r="N59" s="2" t="s">
        <v>46</v>
      </c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19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5</v>
      </c>
      <c r="E82" s="11">
        <f t="shared" si="0"/>
        <v>0</v>
      </c>
      <c r="F82" s="11">
        <f t="shared" si="0"/>
        <v>6</v>
      </c>
      <c r="G82" s="11">
        <f t="shared" si="0"/>
        <v>2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4</v>
      </c>
      <c r="M82" s="11">
        <f t="shared" si="0"/>
        <v>3</v>
      </c>
      <c r="N82" s="11">
        <f>SUM(B82:M82)</f>
        <v>24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2</v>
      </c>
      <c r="E83" s="11">
        <f t="shared" si="1"/>
        <v>0</v>
      </c>
      <c r="F83" s="11">
        <f t="shared" si="1"/>
        <v>8</v>
      </c>
      <c r="G83" s="11">
        <f t="shared" si="1"/>
        <v>0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19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8</v>
      </c>
      <c r="D85" s="11">
        <f t="shared" si="4"/>
        <v>7</v>
      </c>
      <c r="E85" s="11">
        <f t="shared" si="4"/>
        <v>0</v>
      </c>
      <c r="F85" s="11">
        <f t="shared" si="4"/>
        <v>15</v>
      </c>
      <c r="G85" s="11">
        <f t="shared" si="4"/>
        <v>2</v>
      </c>
      <c r="H85" s="11">
        <f t="shared" si="4"/>
        <v>0</v>
      </c>
      <c r="I85" s="11">
        <f t="shared" si="4"/>
        <v>2</v>
      </c>
      <c r="J85" s="11">
        <f t="shared" si="4"/>
        <v>1</v>
      </c>
      <c r="K85" s="11">
        <f t="shared" si="4"/>
        <v>0</v>
      </c>
      <c r="L85" s="11">
        <f t="shared" si="4"/>
        <v>6</v>
      </c>
      <c r="M85" s="11">
        <f t="shared" si="4"/>
        <v>3</v>
      </c>
      <c r="N85" s="11">
        <f t="shared" si="4"/>
        <v>44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90" zoomScaleNormal="90" workbookViewId="0">
      <pane ySplit="2" topLeftCell="A3" activePane="bottomLeft" state="frozen"/>
      <selection pane="bottomLeft" activeCell="F53" sqref="F5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49</v>
      </c>
      <c r="Q3" t="s">
        <v>9</v>
      </c>
    </row>
    <row r="4" spans="1:17" x14ac:dyDescent="0.2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16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50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2</v>
      </c>
      <c r="G6" s="8"/>
      <c r="H6" s="7"/>
      <c r="I6" s="8"/>
      <c r="J6" s="8"/>
      <c r="K6" s="7"/>
      <c r="L6" s="8"/>
      <c r="M6" s="8"/>
      <c r="N6" s="2" t="s">
        <v>51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53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>
        <v>1</v>
      </c>
      <c r="J8" s="8"/>
      <c r="K8" s="7"/>
      <c r="L8" s="8"/>
      <c r="M8" s="8"/>
      <c r="N8" s="2" t="s">
        <v>54</v>
      </c>
    </row>
    <row r="9" spans="1:17" x14ac:dyDescent="0.2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13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58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>
        <v>1</v>
      </c>
      <c r="K11" s="7"/>
      <c r="L11" s="8"/>
      <c r="M11" s="8"/>
      <c r="N11" s="2" t="s">
        <v>60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61</v>
      </c>
    </row>
    <row r="13" spans="1:17" x14ac:dyDescent="0.2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62</v>
      </c>
    </row>
    <row r="14" spans="1:17" x14ac:dyDescent="0.2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64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47</v>
      </c>
    </row>
    <row r="42" spans="1:14" x14ac:dyDescent="0.2">
      <c r="A42" s="18" t="s">
        <v>9</v>
      </c>
      <c r="B42" s="7"/>
      <c r="E42" s="7"/>
      <c r="H42" s="7"/>
      <c r="K42" s="7"/>
      <c r="L42">
        <v>5</v>
      </c>
      <c r="M42">
        <v>3</v>
      </c>
      <c r="N42" s="2" t="s">
        <v>48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50</v>
      </c>
    </row>
    <row r="44" spans="1:14" x14ac:dyDescent="0.2">
      <c r="A44" s="18" t="s">
        <v>9</v>
      </c>
      <c r="B44" s="7"/>
      <c r="E44" s="7"/>
      <c r="G44">
        <v>1</v>
      </c>
      <c r="H44" s="7"/>
      <c r="K44" s="7"/>
      <c r="N44" s="2" t="s">
        <v>52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55</v>
      </c>
    </row>
    <row r="46" spans="1:14" x14ac:dyDescent="0.2">
      <c r="A46" s="18" t="s">
        <v>9</v>
      </c>
      <c r="B46" s="7"/>
      <c r="C46">
        <v>1</v>
      </c>
      <c r="E46" s="7"/>
      <c r="H46" s="7"/>
      <c r="K46" s="7"/>
      <c r="N46" s="2" t="s">
        <v>35</v>
      </c>
    </row>
    <row r="47" spans="1:14" x14ac:dyDescent="0.2">
      <c r="A47" s="18" t="s">
        <v>9</v>
      </c>
      <c r="B47" s="7"/>
      <c r="E47" s="7"/>
      <c r="H47" s="7"/>
      <c r="I47">
        <v>1</v>
      </c>
      <c r="K47" s="7"/>
      <c r="N47" s="2" t="s">
        <v>56</v>
      </c>
    </row>
    <row r="48" spans="1:14" x14ac:dyDescent="0.2">
      <c r="A48" s="18" t="s">
        <v>9</v>
      </c>
      <c r="B48" s="7"/>
      <c r="E48" s="7"/>
      <c r="H48" s="7"/>
      <c r="K48" s="7"/>
      <c r="N48" s="2" t="s">
        <v>57</v>
      </c>
    </row>
    <row r="49" spans="1:14" x14ac:dyDescent="0.2">
      <c r="A49" s="18" t="s">
        <v>9</v>
      </c>
      <c r="B49" s="7"/>
      <c r="C49">
        <v>1</v>
      </c>
      <c r="D49">
        <v>1</v>
      </c>
      <c r="E49" s="7"/>
      <c r="H49" s="7"/>
      <c r="K49" s="7"/>
      <c r="N49" s="2" t="s">
        <v>59</v>
      </c>
    </row>
    <row r="50" spans="1:14" x14ac:dyDescent="0.2">
      <c r="A50" s="18" t="s">
        <v>9</v>
      </c>
      <c r="B50" s="7"/>
      <c r="E50" s="7"/>
      <c r="F50">
        <v>1</v>
      </c>
      <c r="H50" s="7"/>
      <c r="K50" s="7"/>
      <c r="N50" s="2" t="s">
        <v>13</v>
      </c>
    </row>
    <row r="51" spans="1:14" x14ac:dyDescent="0.2">
      <c r="A51" s="18" t="s">
        <v>9</v>
      </c>
      <c r="B51" s="2"/>
      <c r="E51" s="2"/>
      <c r="H51" s="2"/>
      <c r="K51" s="2"/>
      <c r="L51">
        <v>1</v>
      </c>
      <c r="N51" s="2" t="s">
        <v>63</v>
      </c>
    </row>
    <row r="52" spans="1:14" x14ac:dyDescent="0.2">
      <c r="A52" s="18" t="s">
        <v>9</v>
      </c>
      <c r="B52" s="2"/>
      <c r="E52" s="2"/>
      <c r="H52" s="2"/>
      <c r="I52">
        <v>1</v>
      </c>
      <c r="K52" s="2"/>
      <c r="N52" s="2" t="s">
        <v>65</v>
      </c>
    </row>
    <row r="53" spans="1:14" x14ac:dyDescent="0.2">
      <c r="A53" s="18" t="s">
        <v>9</v>
      </c>
      <c r="B53" s="2"/>
      <c r="C53">
        <v>1</v>
      </c>
      <c r="E53" s="2"/>
      <c r="H53" s="2"/>
      <c r="K53" s="2"/>
      <c r="N53" s="2" t="s">
        <v>66</v>
      </c>
    </row>
    <row r="54" spans="1:14" x14ac:dyDescent="0.2">
      <c r="A54" s="18" t="s">
        <v>9</v>
      </c>
      <c r="B54" s="2"/>
      <c r="E54" s="2"/>
      <c r="F54">
        <v>1</v>
      </c>
      <c r="H54" s="2"/>
      <c r="K54" s="2"/>
      <c r="N54" s="2" t="s">
        <v>51</v>
      </c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2</v>
      </c>
      <c r="E82" s="11">
        <f t="shared" si="0"/>
        <v>0</v>
      </c>
      <c r="F82" s="11">
        <f t="shared" si="0"/>
        <v>4</v>
      </c>
      <c r="G82" s="11">
        <f t="shared" si="0"/>
        <v>1</v>
      </c>
      <c r="H82" s="11">
        <f t="shared" si="0"/>
        <v>0</v>
      </c>
      <c r="I82" s="11">
        <f t="shared" si="0"/>
        <v>2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1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7</v>
      </c>
      <c r="M83" s="11">
        <f t="shared" si="1"/>
        <v>3</v>
      </c>
      <c r="N83" s="11">
        <f t="shared" ref="N83:N84" si="2">SUM(B83:M83)</f>
        <v>22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9</v>
      </c>
      <c r="D85" s="11">
        <f t="shared" si="4"/>
        <v>3</v>
      </c>
      <c r="E85" s="11">
        <f t="shared" si="4"/>
        <v>0</v>
      </c>
      <c r="F85" s="11">
        <f t="shared" si="4"/>
        <v>7</v>
      </c>
      <c r="G85" s="11">
        <f t="shared" si="4"/>
        <v>2</v>
      </c>
      <c r="H85" s="11">
        <f t="shared" si="4"/>
        <v>0</v>
      </c>
      <c r="I85" s="11">
        <f t="shared" si="4"/>
        <v>4</v>
      </c>
      <c r="J85" s="11">
        <f t="shared" si="4"/>
        <v>1</v>
      </c>
      <c r="K85" s="11">
        <f t="shared" si="4"/>
        <v>0</v>
      </c>
      <c r="L85" s="11">
        <f t="shared" si="4"/>
        <v>7</v>
      </c>
      <c r="M85" s="11">
        <f t="shared" si="4"/>
        <v>3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J13" sqref="J1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/>
      <c r="E3" s="7"/>
      <c r="F3" s="8"/>
      <c r="G3" s="8"/>
      <c r="H3" s="7"/>
      <c r="I3" s="8">
        <v>1</v>
      </c>
      <c r="J3" s="8"/>
      <c r="K3" s="7"/>
      <c r="L3" s="8"/>
      <c r="M3" s="8"/>
      <c r="N3" s="2" t="s">
        <v>73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>
        <v>2</v>
      </c>
      <c r="G4" s="8">
        <v>1</v>
      </c>
      <c r="H4" s="7"/>
      <c r="I4" s="8"/>
      <c r="J4" s="8"/>
      <c r="K4" s="7"/>
      <c r="L4" s="8"/>
      <c r="M4" s="8"/>
      <c r="N4" s="2" t="s">
        <v>76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77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78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16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79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81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88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89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>
        <v>1</v>
      </c>
      <c r="K12" s="7"/>
      <c r="L12" s="8"/>
      <c r="M12" s="8"/>
      <c r="N12" s="2" t="s">
        <v>94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67</v>
      </c>
    </row>
    <row r="42" spans="1:14" x14ac:dyDescent="0.2">
      <c r="A42" s="18" t="s">
        <v>9</v>
      </c>
      <c r="B42" s="7"/>
      <c r="E42" s="7"/>
      <c r="H42" s="7"/>
      <c r="K42" s="7"/>
      <c r="L42">
        <v>1</v>
      </c>
      <c r="M42">
        <v>3</v>
      </c>
      <c r="N42" s="2" t="s">
        <v>14</v>
      </c>
    </row>
    <row r="43" spans="1:14" x14ac:dyDescent="0.2">
      <c r="A43" s="18" t="s">
        <v>9</v>
      </c>
      <c r="B43" s="7"/>
      <c r="C43">
        <v>1</v>
      </c>
      <c r="D43">
        <v>2</v>
      </c>
      <c r="E43" s="7"/>
      <c r="H43" s="7"/>
      <c r="K43" s="7"/>
      <c r="N43" s="2" t="s">
        <v>68</v>
      </c>
    </row>
    <row r="44" spans="1:14" x14ac:dyDescent="0.2">
      <c r="A44" s="18" t="s">
        <v>9</v>
      </c>
      <c r="B44" s="7"/>
      <c r="E44" s="7"/>
      <c r="G44">
        <v>1</v>
      </c>
      <c r="H44" s="7"/>
      <c r="K44" s="7"/>
      <c r="N44" s="2" t="s">
        <v>69</v>
      </c>
    </row>
    <row r="45" spans="1:14" x14ac:dyDescent="0.2">
      <c r="A45" s="18" t="s">
        <v>9</v>
      </c>
      <c r="B45" s="7"/>
      <c r="E45" s="7"/>
      <c r="G45">
        <v>1</v>
      </c>
      <c r="H45" s="7"/>
      <c r="K45" s="7"/>
      <c r="N45" s="2" t="s">
        <v>70</v>
      </c>
    </row>
    <row r="46" spans="1:14" x14ac:dyDescent="0.2">
      <c r="A46" s="18" t="s">
        <v>9</v>
      </c>
      <c r="B46" s="7"/>
      <c r="C46">
        <v>2</v>
      </c>
      <c r="E46" s="7"/>
      <c r="H46" s="7"/>
      <c r="K46" s="7"/>
      <c r="N46" s="2" t="s">
        <v>71</v>
      </c>
    </row>
    <row r="47" spans="1:14" x14ac:dyDescent="0.2">
      <c r="A47" s="18" t="s">
        <v>9</v>
      </c>
      <c r="B47" s="7"/>
      <c r="E47" s="7"/>
      <c r="F47">
        <v>1</v>
      </c>
      <c r="H47" s="7"/>
      <c r="K47" s="7"/>
      <c r="N47" s="2" t="s">
        <v>72</v>
      </c>
    </row>
    <row r="48" spans="1:14" x14ac:dyDescent="0.2">
      <c r="A48" s="18" t="s">
        <v>9</v>
      </c>
      <c r="B48" s="7"/>
      <c r="E48" s="7"/>
      <c r="F48">
        <v>1</v>
      </c>
      <c r="H48" s="7"/>
      <c r="K48" s="7"/>
      <c r="N48" s="2" t="s">
        <v>74</v>
      </c>
    </row>
    <row r="49" spans="1:14" x14ac:dyDescent="0.2">
      <c r="A49" s="18" t="s">
        <v>9</v>
      </c>
      <c r="B49" s="7"/>
      <c r="D49">
        <v>1</v>
      </c>
      <c r="E49" s="7"/>
      <c r="H49" s="7"/>
      <c r="K49" s="7"/>
      <c r="N49" s="2" t="s">
        <v>75</v>
      </c>
    </row>
    <row r="50" spans="1:14" x14ac:dyDescent="0.2">
      <c r="A50" s="18" t="s">
        <v>9</v>
      </c>
      <c r="B50" s="7"/>
      <c r="D50">
        <v>1</v>
      </c>
      <c r="E50" s="7"/>
      <c r="H50" s="7"/>
      <c r="K50" s="7"/>
      <c r="N50" s="2" t="s">
        <v>24</v>
      </c>
    </row>
    <row r="51" spans="1:14" x14ac:dyDescent="0.2">
      <c r="A51" s="18" t="s">
        <v>9</v>
      </c>
      <c r="B51" s="2"/>
      <c r="D51">
        <v>1</v>
      </c>
      <c r="E51" s="2"/>
      <c r="H51" s="2"/>
      <c r="K51" s="2"/>
      <c r="N51" s="2" t="s">
        <v>80</v>
      </c>
    </row>
    <row r="52" spans="1:14" x14ac:dyDescent="0.2">
      <c r="A52" s="18" t="s">
        <v>9</v>
      </c>
      <c r="B52" s="2"/>
      <c r="C52">
        <v>1</v>
      </c>
      <c r="D52">
        <v>1</v>
      </c>
      <c r="E52" s="2"/>
      <c r="H52" s="2"/>
      <c r="K52" s="2"/>
      <c r="N52" s="2" t="s">
        <v>82</v>
      </c>
    </row>
    <row r="53" spans="1:14" x14ac:dyDescent="0.2">
      <c r="A53" s="18" t="s">
        <v>9</v>
      </c>
      <c r="B53" s="2"/>
      <c r="D53">
        <v>1</v>
      </c>
      <c r="E53" s="2"/>
      <c r="H53" s="2"/>
      <c r="K53" s="2"/>
      <c r="N53" s="2" t="s">
        <v>83</v>
      </c>
    </row>
    <row r="54" spans="1:14" x14ac:dyDescent="0.2">
      <c r="A54" s="18" t="s">
        <v>9</v>
      </c>
      <c r="B54" s="2"/>
      <c r="E54" s="2"/>
      <c r="G54">
        <v>1</v>
      </c>
      <c r="H54" s="2"/>
      <c r="K54" s="2"/>
      <c r="N54" s="2" t="s">
        <v>84</v>
      </c>
    </row>
    <row r="55" spans="1:14" x14ac:dyDescent="0.2">
      <c r="A55" s="18" t="s">
        <v>9</v>
      </c>
      <c r="B55" s="2"/>
      <c r="C55">
        <v>1</v>
      </c>
      <c r="E55" s="2"/>
      <c r="H55" s="2"/>
      <c r="K55" s="2"/>
      <c r="N55" s="2" t="s">
        <v>85</v>
      </c>
    </row>
    <row r="56" spans="1:14" x14ac:dyDescent="0.2">
      <c r="A56" s="18" t="s">
        <v>9</v>
      </c>
      <c r="B56" s="2"/>
      <c r="E56" s="2"/>
      <c r="F56">
        <v>1</v>
      </c>
      <c r="H56" s="2"/>
      <c r="K56" s="2"/>
      <c r="N56" s="2" t="s">
        <v>86</v>
      </c>
    </row>
    <row r="57" spans="1:14" x14ac:dyDescent="0.2">
      <c r="A57" s="18" t="s">
        <v>9</v>
      </c>
      <c r="B57" s="2"/>
      <c r="E57" s="2"/>
      <c r="F57">
        <v>1</v>
      </c>
      <c r="H57" s="2"/>
      <c r="K57" s="2"/>
      <c r="N57" s="2" t="s">
        <v>87</v>
      </c>
    </row>
    <row r="58" spans="1:14" x14ac:dyDescent="0.2">
      <c r="A58" s="18" t="s">
        <v>9</v>
      </c>
      <c r="B58" s="2"/>
      <c r="E58" s="2"/>
      <c r="F58">
        <v>2</v>
      </c>
      <c r="H58" s="2"/>
      <c r="K58" s="2"/>
      <c r="N58" s="2" t="s">
        <v>90</v>
      </c>
    </row>
    <row r="59" spans="1:14" x14ac:dyDescent="0.2">
      <c r="A59" s="18" t="s">
        <v>9</v>
      </c>
      <c r="B59" s="2"/>
      <c r="E59" s="2"/>
      <c r="F59">
        <v>1</v>
      </c>
      <c r="H59" s="2"/>
      <c r="K59" s="2"/>
      <c r="N59" s="2" t="s">
        <v>72</v>
      </c>
    </row>
    <row r="60" spans="1:14" x14ac:dyDescent="0.2">
      <c r="A60" s="18" t="s">
        <v>9</v>
      </c>
      <c r="B60" s="2"/>
      <c r="D60">
        <v>2</v>
      </c>
      <c r="E60" s="2"/>
      <c r="H60" s="2"/>
      <c r="K60" s="2"/>
      <c r="N60" s="2" t="s">
        <v>91</v>
      </c>
    </row>
    <row r="61" spans="1:14" x14ac:dyDescent="0.2">
      <c r="A61" s="18" t="s">
        <v>9</v>
      </c>
      <c r="B61" s="2"/>
      <c r="D61">
        <v>2</v>
      </c>
      <c r="E61" s="2"/>
      <c r="H61" s="2"/>
      <c r="K61" s="2"/>
      <c r="N61" s="2" t="s">
        <v>92</v>
      </c>
    </row>
    <row r="62" spans="1:14" x14ac:dyDescent="0.2">
      <c r="A62" s="18" t="s">
        <v>9</v>
      </c>
      <c r="B62" s="2"/>
      <c r="D62">
        <v>1</v>
      </c>
      <c r="E62" s="2"/>
      <c r="H62" s="2"/>
      <c r="K62" s="2"/>
      <c r="N62" s="2" t="s">
        <v>93</v>
      </c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2</v>
      </c>
      <c r="E82" s="11">
        <f t="shared" si="0"/>
        <v>0</v>
      </c>
      <c r="F82" s="11">
        <f t="shared" si="0"/>
        <v>4</v>
      </c>
      <c r="G82" s="11">
        <f t="shared" si="0"/>
        <v>4</v>
      </c>
      <c r="H82" s="11">
        <f t="shared" si="0"/>
        <v>0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12</v>
      </c>
      <c r="E83" s="11">
        <f t="shared" si="1"/>
        <v>0</v>
      </c>
      <c r="F83" s="11">
        <f t="shared" si="1"/>
        <v>7</v>
      </c>
      <c r="G83" s="11">
        <f t="shared" si="1"/>
        <v>4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3</v>
      </c>
      <c r="N83" s="11">
        <f t="shared" ref="N83:N84" si="2">SUM(B83:M83)</f>
        <v>32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14</v>
      </c>
      <c r="E85" s="11">
        <f t="shared" si="4"/>
        <v>0</v>
      </c>
      <c r="F85" s="11">
        <f t="shared" si="4"/>
        <v>11</v>
      </c>
      <c r="G85" s="11">
        <f t="shared" si="4"/>
        <v>8</v>
      </c>
      <c r="H85" s="11">
        <f t="shared" si="4"/>
        <v>0</v>
      </c>
      <c r="I85" s="11">
        <f t="shared" si="4"/>
        <v>1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3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6" activePane="bottomLeft" state="frozen"/>
      <selection pane="bottomLeft" activeCell="M43" sqref="M43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51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87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96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97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98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>
        <v>2</v>
      </c>
      <c r="N8" s="2" t="s">
        <v>99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68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22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105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>
        <v>1</v>
      </c>
      <c r="J12" s="8"/>
      <c r="K12" s="7"/>
      <c r="L12" s="8"/>
      <c r="M12" s="8"/>
      <c r="N12" s="2" t="s">
        <v>106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100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102</v>
      </c>
    </row>
    <row r="43" spans="1:14" x14ac:dyDescent="0.2">
      <c r="A43" s="18" t="s">
        <v>9</v>
      </c>
      <c r="B43" s="7"/>
      <c r="E43" s="7"/>
      <c r="H43" s="7"/>
      <c r="K43" s="7"/>
      <c r="M43">
        <v>3</v>
      </c>
      <c r="N43" s="2" t="s">
        <v>103</v>
      </c>
    </row>
    <row r="44" spans="1:14" x14ac:dyDescent="0.2">
      <c r="A44" s="18" t="s">
        <v>9</v>
      </c>
      <c r="B44" s="7"/>
      <c r="C44">
        <v>1</v>
      </c>
      <c r="D44">
        <v>3</v>
      </c>
      <c r="E44" s="7"/>
      <c r="H44" s="7"/>
      <c r="K44" s="7"/>
      <c r="N44" s="2" t="s">
        <v>104</v>
      </c>
    </row>
    <row r="45" spans="1:14" x14ac:dyDescent="0.2">
      <c r="A45" s="18" t="s">
        <v>9</v>
      </c>
      <c r="B45" s="7"/>
      <c r="C45">
        <v>1</v>
      </c>
      <c r="D45">
        <v>2</v>
      </c>
      <c r="E45" s="7"/>
      <c r="H45" s="7"/>
      <c r="K45" s="7"/>
      <c r="N45" s="2" t="s">
        <v>107</v>
      </c>
    </row>
    <row r="46" spans="1:14" x14ac:dyDescent="0.2">
      <c r="A46" s="18" t="s">
        <v>9</v>
      </c>
      <c r="B46" s="7"/>
      <c r="E46" s="7"/>
      <c r="G46">
        <v>1</v>
      </c>
      <c r="H46" s="7"/>
      <c r="K46" s="7"/>
      <c r="N46" s="2" t="s">
        <v>108</v>
      </c>
    </row>
    <row r="47" spans="1:14" x14ac:dyDescent="0.2">
      <c r="A47" s="18" t="s">
        <v>9</v>
      </c>
      <c r="B47" s="7"/>
      <c r="D47">
        <v>1</v>
      </c>
      <c r="E47" s="7"/>
      <c r="H47" s="7"/>
      <c r="K47" s="7"/>
      <c r="N47" s="2" t="s">
        <v>109</v>
      </c>
    </row>
    <row r="48" spans="1:14" x14ac:dyDescent="0.2">
      <c r="A48" s="18" t="s">
        <v>9</v>
      </c>
      <c r="B48" s="7"/>
      <c r="E48" s="7"/>
      <c r="H48" s="7"/>
      <c r="I48">
        <v>1</v>
      </c>
      <c r="K48" s="7"/>
      <c r="N48" s="2" t="s">
        <v>110</v>
      </c>
    </row>
    <row r="49" spans="1:14" x14ac:dyDescent="0.2">
      <c r="A49" s="18" t="s">
        <v>9</v>
      </c>
      <c r="B49" s="7"/>
      <c r="E49" s="7"/>
      <c r="G49">
        <v>2</v>
      </c>
      <c r="H49" s="7"/>
      <c r="K49" s="7"/>
      <c r="N49" s="2" t="s">
        <v>111</v>
      </c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95</v>
      </c>
    </row>
    <row r="72" spans="1:14" x14ac:dyDescent="0.2">
      <c r="A72" s="16" t="s">
        <v>3</v>
      </c>
      <c r="B72" s="2"/>
      <c r="D72">
        <v>1</v>
      </c>
      <c r="E72" s="2"/>
      <c r="H72" s="2"/>
      <c r="K72" s="2"/>
      <c r="N72" s="2" t="s">
        <v>101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6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12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7</v>
      </c>
      <c r="E83" s="11">
        <f t="shared" si="1"/>
        <v>0</v>
      </c>
      <c r="F83" s="11">
        <f t="shared" si="1"/>
        <v>0</v>
      </c>
      <c r="G83" s="11">
        <f t="shared" si="1"/>
        <v>3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3</v>
      </c>
      <c r="N83" s="11">
        <f t="shared" ref="N83:N84" si="2">SUM(B83:M83)</f>
        <v>17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11</v>
      </c>
      <c r="E85" s="11">
        <f t="shared" si="4"/>
        <v>0</v>
      </c>
      <c r="F85" s="11">
        <f t="shared" si="4"/>
        <v>1</v>
      </c>
      <c r="G85" s="11">
        <f t="shared" si="4"/>
        <v>9</v>
      </c>
      <c r="H85" s="11">
        <f t="shared" si="4"/>
        <v>0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5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112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113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>
        <v>1</v>
      </c>
      <c r="K5" s="7"/>
      <c r="L5" s="8"/>
      <c r="M5" s="8"/>
      <c r="N5" s="2" t="s">
        <v>114</v>
      </c>
      <c r="Q5" t="s">
        <v>3</v>
      </c>
    </row>
    <row r="6" spans="1:17" x14ac:dyDescent="0.2">
      <c r="A6" s="19" t="s">
        <v>8</v>
      </c>
      <c r="B6" s="7"/>
      <c r="C6" s="8">
        <v>1</v>
      </c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115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81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>
        <v>1</v>
      </c>
      <c r="J8" s="8"/>
      <c r="K8" s="7"/>
      <c r="L8" s="8"/>
      <c r="M8" s="8"/>
      <c r="N8" s="2" t="s">
        <v>120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2</v>
      </c>
      <c r="H9" s="7"/>
      <c r="I9" s="8"/>
      <c r="J9" s="8"/>
      <c r="K9" s="7"/>
      <c r="L9" s="8"/>
      <c r="M9" s="8"/>
      <c r="N9" s="2" t="s">
        <v>121</v>
      </c>
    </row>
    <row r="10" spans="1:17" x14ac:dyDescent="0.2">
      <c r="A10" s="19" t="s">
        <v>8</v>
      </c>
      <c r="B10" s="7"/>
      <c r="C10" s="8">
        <v>1</v>
      </c>
      <c r="D10" s="8">
        <v>2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123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124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>
        <v>2</v>
      </c>
      <c r="H12" s="7"/>
      <c r="I12" s="8"/>
      <c r="J12" s="8"/>
      <c r="K12" s="7"/>
      <c r="L12" s="8"/>
      <c r="M12" s="8"/>
      <c r="N12" s="2" t="s">
        <v>126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127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128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129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13</v>
      </c>
    </row>
    <row r="17" spans="1:14" x14ac:dyDescent="0.2">
      <c r="A17" s="19" t="s">
        <v>8</v>
      </c>
      <c r="B17" s="7"/>
      <c r="C17" s="8"/>
      <c r="D17" s="8"/>
      <c r="E17" s="7"/>
      <c r="F17" s="8"/>
      <c r="G17" s="8">
        <v>2</v>
      </c>
      <c r="H17" s="7"/>
      <c r="I17" s="8"/>
      <c r="J17" s="8"/>
      <c r="K17" s="7"/>
      <c r="L17" s="8"/>
      <c r="M17" s="8"/>
      <c r="N17" s="2" t="s">
        <v>130</v>
      </c>
    </row>
    <row r="18" spans="1:14" x14ac:dyDescent="0.2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24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112</v>
      </c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3</v>
      </c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116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118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119</v>
      </c>
    </row>
    <row r="44" spans="1:14" x14ac:dyDescent="0.2">
      <c r="A44" s="18" t="s">
        <v>9</v>
      </c>
      <c r="B44" s="7"/>
      <c r="E44" s="7"/>
      <c r="H44" s="7"/>
      <c r="K44" s="7"/>
      <c r="L44">
        <v>1</v>
      </c>
      <c r="N44" s="2" t="s">
        <v>14</v>
      </c>
    </row>
    <row r="45" spans="1:14" x14ac:dyDescent="0.2">
      <c r="A45" s="18" t="s">
        <v>9</v>
      </c>
      <c r="B45" s="7"/>
      <c r="C45">
        <v>1</v>
      </c>
      <c r="E45" s="7"/>
      <c r="H45" s="7"/>
      <c r="K45" s="7"/>
      <c r="N45" s="2" t="s">
        <v>68</v>
      </c>
    </row>
    <row r="46" spans="1:14" x14ac:dyDescent="0.2">
      <c r="A46" s="18" t="s">
        <v>9</v>
      </c>
      <c r="B46" s="7"/>
      <c r="C46">
        <v>2</v>
      </c>
      <c r="E46" s="7"/>
      <c r="H46" s="7"/>
      <c r="K46" s="7"/>
      <c r="N46" s="2" t="s">
        <v>122</v>
      </c>
    </row>
    <row r="47" spans="1:14" x14ac:dyDescent="0.2">
      <c r="A47" s="18" t="s">
        <v>9</v>
      </c>
      <c r="B47" s="7"/>
      <c r="C47">
        <v>1</v>
      </c>
      <c r="E47" s="7"/>
      <c r="H47" s="7"/>
      <c r="K47" s="7"/>
      <c r="N47" s="2" t="s">
        <v>125</v>
      </c>
    </row>
    <row r="48" spans="1:14" x14ac:dyDescent="0.2">
      <c r="A48" s="18" t="s">
        <v>9</v>
      </c>
      <c r="B48" s="7"/>
      <c r="C48">
        <v>1</v>
      </c>
      <c r="E48" s="7"/>
      <c r="H48" s="7"/>
      <c r="K48" s="7"/>
      <c r="N48" s="2" t="s">
        <v>131</v>
      </c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>
        <v>2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34</v>
      </c>
    </row>
    <row r="72" spans="1:14" x14ac:dyDescent="0.2">
      <c r="A72" s="16" t="s">
        <v>3</v>
      </c>
      <c r="B72" s="2"/>
      <c r="D72">
        <v>1</v>
      </c>
      <c r="E72" s="2"/>
      <c r="H72" s="2"/>
      <c r="K72" s="2"/>
      <c r="N72" s="2" t="s">
        <v>117</v>
      </c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4</v>
      </c>
      <c r="E82" s="11">
        <f t="shared" si="0"/>
        <v>0</v>
      </c>
      <c r="F82" s="11">
        <f t="shared" si="0"/>
        <v>3</v>
      </c>
      <c r="G82" s="11">
        <f t="shared" si="0"/>
        <v>12</v>
      </c>
      <c r="H82" s="11">
        <f t="shared" si="0"/>
        <v>0</v>
      </c>
      <c r="I82" s="11">
        <f t="shared" si="0"/>
        <v>1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9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12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14</v>
      </c>
      <c r="D85" s="11">
        <f t="shared" si="4"/>
        <v>6</v>
      </c>
      <c r="E85" s="11">
        <f t="shared" si="4"/>
        <v>0</v>
      </c>
      <c r="F85" s="11">
        <f t="shared" si="4"/>
        <v>4</v>
      </c>
      <c r="G85" s="11">
        <f t="shared" si="4"/>
        <v>12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2020-08-07T22:04:54Z</dcterms:modified>
</cp:coreProperties>
</file>