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shared/One Stop/Statistics/OS2/2020/August/"/>
    </mc:Choice>
  </mc:AlternateContent>
  <xr:revisionPtr revIDLastSave="0" documentId="13_ncr:1_{C41459D8-C950-BF41-8DBD-D152F57AC127}" xr6:coauthVersionLast="36" xr6:coauthVersionMax="36" xr10:uidLastSave="{00000000-0000-0000-0000-000000000000}"/>
  <bookViews>
    <workbookView xWindow="400" yWindow="640" windowWidth="27800" windowHeight="12580" activeTab="4" xr2:uid="{00000000-000D-0000-FFFF-FFFF00000000}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81029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N84" i="7" s="1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K85" i="7" s="1"/>
  <c r="J82" i="7"/>
  <c r="I82" i="7"/>
  <c r="H82" i="7"/>
  <c r="H85" i="7" s="1"/>
  <c r="G82" i="7"/>
  <c r="G85" i="7" s="1"/>
  <c r="F82" i="7"/>
  <c r="E82" i="7"/>
  <c r="D82" i="7"/>
  <c r="D85" i="7" s="1"/>
  <c r="C82" i="7"/>
  <c r="B82" i="7"/>
  <c r="H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K85" i="1" s="1"/>
  <c r="J82" i="1"/>
  <c r="I82" i="1"/>
  <c r="H82" i="1"/>
  <c r="G82" i="1"/>
  <c r="G85" i="1" s="1"/>
  <c r="F82" i="1"/>
  <c r="E82" i="1"/>
  <c r="D82" i="1"/>
  <c r="C82" i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K82" i="4"/>
  <c r="K85" i="4" s="1"/>
  <c r="J82" i="4"/>
  <c r="I82" i="4"/>
  <c r="H82" i="4"/>
  <c r="H85" i="4" s="1"/>
  <c r="G82" i="4"/>
  <c r="F82" i="4"/>
  <c r="E82" i="4"/>
  <c r="D82" i="4"/>
  <c r="C82" i="4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K85" i="5" s="1"/>
  <c r="J82" i="5"/>
  <c r="I82" i="5"/>
  <c r="H82" i="5"/>
  <c r="H85" i="5" s="1"/>
  <c r="G82" i="5"/>
  <c r="G85" i="5" s="1"/>
  <c r="F82" i="5"/>
  <c r="E82" i="5"/>
  <c r="D82" i="5"/>
  <c r="D85" i="5" s="1"/>
  <c r="C82" i="5"/>
  <c r="B82" i="5"/>
  <c r="L85" i="7" l="1"/>
  <c r="C85" i="7"/>
  <c r="N82" i="7"/>
  <c r="C85" i="1"/>
  <c r="D85" i="1"/>
  <c r="L85" i="1"/>
  <c r="G85" i="4"/>
  <c r="D85" i="4"/>
  <c r="C85" i="4"/>
  <c r="L85" i="4"/>
  <c r="C85" i="5"/>
  <c r="L85" i="5"/>
  <c r="I85" i="1"/>
  <c r="F85" i="7"/>
  <c r="N82" i="5"/>
  <c r="B85" i="5"/>
  <c r="F85" i="5"/>
  <c r="J85" i="5"/>
  <c r="N84" i="5"/>
  <c r="E85" i="7"/>
  <c r="I85" i="7"/>
  <c r="M85" i="7"/>
  <c r="J85" i="7"/>
  <c r="E85" i="4"/>
  <c r="I85" i="4"/>
  <c r="M85" i="4"/>
  <c r="N82" i="1"/>
  <c r="B85" i="1"/>
  <c r="F85" i="1"/>
  <c r="J85" i="1"/>
  <c r="N84" i="1"/>
  <c r="E85" i="1"/>
  <c r="M85" i="1"/>
  <c r="N83" i="7"/>
  <c r="E85" i="5"/>
  <c r="I85" i="5"/>
  <c r="M85" i="5"/>
  <c r="N82" i="4"/>
  <c r="B85" i="4"/>
  <c r="F85" i="4"/>
  <c r="J85" i="4"/>
  <c r="N84" i="4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7" l="1"/>
  <c r="N85" i="4"/>
  <c r="N85" i="5"/>
  <c r="N85" i="1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<sst xmlns="http://schemas.openxmlformats.org/spreadsheetml/2006/main" count="721" uniqueCount="107">
  <si>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</si>
  <si>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</si>
  <si>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</si>
  <si>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</si>
  <si>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</si>
  <si>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</si>
  <si>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</si>
  <si>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</si>
  <si>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</si>
  <si>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</si>
  <si>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</si>
  <si>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health insurance</t>
  </si>
  <si>
    <t>EdAssist</t>
  </si>
  <si>
    <t>late pmt</t>
  </si>
  <si>
    <t>parent PLUS loan/ private loan</t>
  </si>
  <si>
    <t>hold</t>
  </si>
  <si>
    <t>length of quarter</t>
  </si>
  <si>
    <t>prepay</t>
  </si>
  <si>
    <t xml:space="preserve">lower loan/ discuss FA </t>
  </si>
  <si>
    <t>GPLUS refund</t>
  </si>
  <si>
    <t>lpf</t>
  </si>
  <si>
    <t>fed aid for 5th year</t>
  </si>
  <si>
    <t>parent PLUS loan</t>
  </si>
  <si>
    <t>set-up appt/ aid for part-ime</t>
  </si>
  <si>
    <t>acept aid/ adjust loan</t>
  </si>
  <si>
    <t>anticipated aid</t>
  </si>
  <si>
    <t>refund</t>
  </si>
  <si>
    <t>outside scholarship</t>
  </si>
  <si>
    <t>voided payment/ new payment</t>
  </si>
  <si>
    <t>CARES, assistance fund/ appeal</t>
  </si>
  <si>
    <t>tuition adjustment</t>
  </si>
  <si>
    <t>MSBA admission?</t>
  </si>
  <si>
    <t>ppl hold</t>
  </si>
  <si>
    <t>sibling verification form</t>
  </si>
  <si>
    <t>FAFSA</t>
  </si>
  <si>
    <t>verifcation</t>
  </si>
  <si>
    <t>access to accts after withdrawal</t>
  </si>
  <si>
    <t>change award year</t>
  </si>
  <si>
    <t>ROTC award/ lpf</t>
  </si>
  <si>
    <t>living at home for COA</t>
  </si>
  <si>
    <t>pmts</t>
  </si>
  <si>
    <t xml:space="preserve">ferpa </t>
  </si>
  <si>
    <t>authorized user</t>
  </si>
  <si>
    <t>eCampus</t>
  </si>
  <si>
    <t>SPIF</t>
  </si>
  <si>
    <t xml:space="preserve">dewar </t>
  </si>
  <si>
    <t>grad PLUS</t>
  </si>
  <si>
    <t>athletic award</t>
  </si>
  <si>
    <t>aid for off-campus housing</t>
  </si>
  <si>
    <t>tuition exchange</t>
  </si>
  <si>
    <t>ECP scholarship</t>
  </si>
  <si>
    <t>billing</t>
  </si>
  <si>
    <t>loans</t>
  </si>
  <si>
    <t>disbursement</t>
  </si>
  <si>
    <t>grad stu additional aid</t>
  </si>
  <si>
    <t>housing cancellation</t>
  </si>
  <si>
    <t>private loan</t>
  </si>
  <si>
    <t>questions on stu acct</t>
  </si>
  <si>
    <t>GPLUS</t>
  </si>
  <si>
    <t>tuition reversal</t>
  </si>
  <si>
    <t>accessing pay site</t>
  </si>
  <si>
    <t>no one there</t>
  </si>
  <si>
    <t>ferpa</t>
  </si>
  <si>
    <t>ADV hold</t>
  </si>
  <si>
    <t>FAFSA/ supplemental aid</t>
  </si>
  <si>
    <t>not happy w/ registration</t>
  </si>
  <si>
    <t>ppl</t>
  </si>
  <si>
    <t>ECP aid</t>
  </si>
  <si>
    <t>Stanford TGP</t>
  </si>
  <si>
    <t>trouble dropping class</t>
  </si>
  <si>
    <t>grad aid</t>
  </si>
  <si>
    <t>aid affected by dewar</t>
  </si>
  <si>
    <t>returned payment</t>
  </si>
  <si>
    <t>pay site access</t>
  </si>
  <si>
    <t>appeal</t>
  </si>
  <si>
    <t>W9 payment address</t>
  </si>
  <si>
    <t>aid for fifth year</t>
  </si>
  <si>
    <t>balance due</t>
  </si>
  <si>
    <t>verification</t>
  </si>
  <si>
    <t>call for Carol</t>
  </si>
  <si>
    <t>balance due?</t>
  </si>
  <si>
    <t>accept aid</t>
  </si>
  <si>
    <t>billing statement</t>
  </si>
  <si>
    <t>wrong email</t>
  </si>
  <si>
    <t>access card</t>
  </si>
  <si>
    <t>on-campus access</t>
  </si>
  <si>
    <t>off campus livig</t>
  </si>
  <si>
    <t>campus job</t>
  </si>
  <si>
    <t>grad loans</t>
  </si>
  <si>
    <t>TEACH Grant</t>
  </si>
  <si>
    <t>balace/ prepay</t>
  </si>
  <si>
    <t>pro pet</t>
  </si>
  <si>
    <t>outside scholarship drop-off</t>
  </si>
  <si>
    <t>retuned payment</t>
  </si>
  <si>
    <t>supplemental aid</t>
  </si>
  <si>
    <t>parent PLUS</t>
  </si>
  <si>
    <t>enrollment verification</t>
  </si>
  <si>
    <t>flywire</t>
  </si>
  <si>
    <t>loan repayment</t>
  </si>
  <si>
    <t>CARES Act</t>
  </si>
  <si>
    <t>dewar</t>
  </si>
  <si>
    <t>second diplom</t>
  </si>
  <si>
    <t>refund/ access card charges</t>
  </si>
  <si>
    <t>tuition rate/ unit requirements</t>
  </si>
  <si>
    <t>health insuran ce</t>
  </si>
  <si>
    <t>anticipated aid/ balance on acct</t>
  </si>
  <si>
    <t>access pay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</si>
</sst>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N85"/>
  <sheetViews>
    <sheetView zoomScale="80" zoomScaleNormal="80" workbookViewId="0">
      <pane ySplit="2" topLeftCell="A5" activePane="bottomLeft" state="frozen"/>
      <selection pane="bottomLeft" activeCell="C48" sqref="C48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4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>
        <v>3</v>
      </c>
      <c r="N3" s="2" t="s">
        <v>11</v>
      </c>
    </row>
    <row r="4" spans="1:14" x14ac:dyDescent="0.2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12</v>
      </c>
    </row>
    <row r="5" spans="1:14" x14ac:dyDescent="0.2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13</v>
      </c>
    </row>
    <row r="6" spans="1:14" x14ac:dyDescent="0.2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14</v>
      </c>
    </row>
    <row r="7" spans="1:14" x14ac:dyDescent="0.2">
      <c r="A7" s="19" t="s">
        <v>8</v>
      </c>
      <c r="B7" s="7"/>
      <c r="C7" s="8"/>
      <c r="D7" s="8"/>
      <c r="E7" s="7"/>
      <c r="F7" s="8"/>
      <c r="G7" s="8"/>
      <c r="H7" s="7"/>
      <c r="I7" s="8">
        <v>2</v>
      </c>
      <c r="J7" s="8"/>
      <c r="K7" s="7"/>
      <c r="L7" s="8"/>
      <c r="M7" s="8"/>
      <c r="N7" s="2" t="s">
        <v>15</v>
      </c>
    </row>
    <row r="8" spans="1:14" x14ac:dyDescent="0.2">
      <c r="A8" s="19" t="s">
        <v>8</v>
      </c>
      <c r="B8" s="7"/>
      <c r="C8" s="8">
        <v>2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17</v>
      </c>
    </row>
    <row r="9" spans="1:14" x14ac:dyDescent="0.2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18</v>
      </c>
    </row>
    <row r="10" spans="1:14" x14ac:dyDescent="0.2">
      <c r="A10" s="19" t="s">
        <v>8</v>
      </c>
      <c r="B10" s="7"/>
      <c r="C10" s="8"/>
      <c r="D10" s="8">
        <v>1</v>
      </c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19</v>
      </c>
    </row>
    <row r="11" spans="1:14" x14ac:dyDescent="0.2">
      <c r="A11" s="19" t="s">
        <v>8</v>
      </c>
      <c r="B11" s="7"/>
      <c r="C11" s="8">
        <v>3</v>
      </c>
      <c r="D11" s="8">
        <v>2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20</v>
      </c>
    </row>
    <row r="12" spans="1:14" x14ac:dyDescent="0.2">
      <c r="A12" s="19" t="s">
        <v>8</v>
      </c>
      <c r="B12" s="7"/>
      <c r="C12" s="8"/>
      <c r="D12" s="8"/>
      <c r="E12" s="7"/>
      <c r="F12" s="8"/>
      <c r="G12" s="8">
        <v>1</v>
      </c>
      <c r="H12" s="7"/>
      <c r="I12" s="8"/>
      <c r="J12" s="8"/>
      <c r="K12" s="7"/>
      <c r="L12" s="8"/>
      <c r="M12" s="8"/>
      <c r="N12" s="2" t="s">
        <v>21</v>
      </c>
    </row>
    <row r="13" spans="1:14" x14ac:dyDescent="0.2">
      <c r="A13" s="19" t="s">
        <v>8</v>
      </c>
      <c r="B13" s="7"/>
      <c r="C13" s="8"/>
      <c r="D13" s="8"/>
      <c r="E13" s="7"/>
      <c r="F13" s="8"/>
      <c r="G13" s="8">
        <v>3</v>
      </c>
      <c r="H13" s="7"/>
      <c r="I13" s="8"/>
      <c r="J13" s="8"/>
      <c r="K13" s="7"/>
      <c r="L13" s="8"/>
      <c r="M13" s="8"/>
      <c r="N13" s="2" t="s">
        <v>22</v>
      </c>
    </row>
    <row r="14" spans="1:14" x14ac:dyDescent="0.2">
      <c r="A14" s="19" t="s">
        <v>8</v>
      </c>
      <c r="B14" s="7"/>
      <c r="C14" s="8"/>
      <c r="D14" s="8"/>
      <c r="E14" s="7"/>
      <c r="F14" s="8">
        <v>1</v>
      </c>
      <c r="G14" s="8">
        <v>1</v>
      </c>
      <c r="H14" s="7"/>
      <c r="I14" s="8"/>
      <c r="J14" s="8"/>
      <c r="K14" s="7"/>
      <c r="L14" s="8"/>
      <c r="M14" s="8"/>
      <c r="N14" s="2" t="s">
        <v>23</v>
      </c>
    </row>
    <row r="15" spans="1:14" x14ac:dyDescent="0.2">
      <c r="A15" s="19" t="s">
        <v>8</v>
      </c>
      <c r="B15" s="7"/>
      <c r="C15" s="8"/>
      <c r="D15" s="8"/>
      <c r="E15" s="7"/>
      <c r="F15" s="8">
        <v>1</v>
      </c>
      <c r="G15" s="8"/>
      <c r="H15" s="7"/>
      <c r="I15" s="8"/>
      <c r="J15" s="8"/>
      <c r="K15" s="7"/>
      <c r="L15" s="8"/>
      <c r="M15" s="8"/>
      <c r="N15" s="2" t="s">
        <v>24</v>
      </c>
    </row>
    <row r="16" spans="1:14" x14ac:dyDescent="0.2">
      <c r="A16" s="19" t="s">
        <v>8</v>
      </c>
      <c r="B16" s="7"/>
      <c r="C16" s="8">
        <v>1</v>
      </c>
      <c r="D16" s="8">
        <v>1</v>
      </c>
      <c r="E16" s="7"/>
      <c r="F16" s="8"/>
      <c r="G16" s="8"/>
      <c r="H16" s="7"/>
      <c r="I16" s="8"/>
      <c r="J16" s="8"/>
      <c r="K16" s="7"/>
      <c r="L16" s="8"/>
      <c r="M16" s="8"/>
      <c r="N16" s="2" t="s">
        <v>25</v>
      </c>
    </row>
    <row r="17" spans="1:14" x14ac:dyDescent="0.2">
      <c r="A17" s="19" t="s">
        <v>8</v>
      </c>
      <c r="B17" s="7"/>
      <c r="C17" s="8">
        <v>1</v>
      </c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26</v>
      </c>
    </row>
    <row r="18" spans="1:14" x14ac:dyDescent="0.2">
      <c r="A18" s="19" t="s">
        <v>8</v>
      </c>
      <c r="B18" s="7"/>
      <c r="C18" s="8"/>
      <c r="D18" s="8"/>
      <c r="E18" s="7"/>
      <c r="F18" s="8">
        <v>1</v>
      </c>
      <c r="G18" s="8"/>
      <c r="H18" s="7"/>
      <c r="I18" s="8"/>
      <c r="J18" s="8"/>
      <c r="K18" s="7"/>
      <c r="L18" s="8"/>
      <c r="M18" s="8"/>
      <c r="N18" s="2" t="s">
        <v>27</v>
      </c>
    </row>
    <row r="19" spans="1:14" x14ac:dyDescent="0.2">
      <c r="A19" s="19" t="s">
        <v>8</v>
      </c>
      <c r="B19" s="7"/>
      <c r="C19" s="8"/>
      <c r="D19" s="8">
        <v>1</v>
      </c>
      <c r="E19" s="7"/>
      <c r="F19" s="8"/>
      <c r="G19" s="8"/>
      <c r="H19" s="7"/>
      <c r="I19" s="8"/>
      <c r="J19" s="8"/>
      <c r="K19" s="7"/>
      <c r="L19" s="8"/>
      <c r="M19" s="8"/>
      <c r="N19" s="2" t="s">
        <v>30</v>
      </c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>
        <v>1</v>
      </c>
      <c r="M20" s="8"/>
      <c r="N20" s="2" t="s">
        <v>31</v>
      </c>
    </row>
    <row r="21" spans="1:14" x14ac:dyDescent="0.2">
      <c r="A21" s="19" t="s">
        <v>8</v>
      </c>
      <c r="B21" s="7"/>
      <c r="C21" s="8"/>
      <c r="D21" s="8">
        <v>1</v>
      </c>
      <c r="E21" s="7"/>
      <c r="F21" s="8"/>
      <c r="G21" s="8"/>
      <c r="H21" s="7"/>
      <c r="I21" s="8"/>
      <c r="J21" s="8"/>
      <c r="K21" s="7"/>
      <c r="L21" s="8"/>
      <c r="M21" s="8"/>
      <c r="N21" s="2" t="s">
        <v>32</v>
      </c>
    </row>
    <row r="22" spans="1:14" x14ac:dyDescent="0.2">
      <c r="A22" s="19" t="s">
        <v>8</v>
      </c>
      <c r="B22" s="7"/>
      <c r="C22" s="8"/>
      <c r="D22" s="8"/>
      <c r="E22" s="7"/>
      <c r="F22" s="8">
        <v>1</v>
      </c>
      <c r="G22" s="8"/>
      <c r="H22" s="7"/>
      <c r="I22" s="8"/>
      <c r="J22" s="8"/>
      <c r="K22" s="7"/>
      <c r="L22" s="8"/>
      <c r="M22" s="8"/>
      <c r="N22" s="2" t="s">
        <v>34</v>
      </c>
    </row>
    <row r="23" spans="1:14" x14ac:dyDescent="0.2">
      <c r="A23" s="19" t="s">
        <v>8</v>
      </c>
      <c r="B23" s="7"/>
      <c r="C23" s="8"/>
      <c r="D23" s="8"/>
      <c r="E23" s="7"/>
      <c r="F23" s="8">
        <v>1</v>
      </c>
      <c r="G23" s="8">
        <v>1</v>
      </c>
      <c r="H23" s="7"/>
      <c r="I23" s="8"/>
      <c r="J23" s="8"/>
      <c r="K23" s="7"/>
      <c r="L23" s="8"/>
      <c r="M23" s="8"/>
      <c r="N23" s="2" t="s">
        <v>35</v>
      </c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>
        <v>1</v>
      </c>
      <c r="K24" s="7"/>
      <c r="L24" s="8"/>
      <c r="M24" s="8"/>
      <c r="N24" s="2" t="s">
        <v>36</v>
      </c>
    </row>
    <row r="25" spans="1:14" x14ac:dyDescent="0.2">
      <c r="A25" s="19" t="s">
        <v>8</v>
      </c>
      <c r="B25" s="7"/>
      <c r="C25" s="8"/>
      <c r="D25" s="8"/>
      <c r="E25" s="7"/>
      <c r="F25" s="8"/>
      <c r="G25" s="8">
        <v>1</v>
      </c>
      <c r="H25" s="7"/>
      <c r="I25" s="8"/>
      <c r="J25" s="8"/>
      <c r="K25" s="7"/>
      <c r="L25" s="8"/>
      <c r="M25" s="8"/>
      <c r="N25" s="2" t="s">
        <v>37</v>
      </c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>
        <v>1</v>
      </c>
      <c r="M41" s="13">
        <v>2</v>
      </c>
      <c r="N41" s="14" t="s">
        <v>11</v>
      </c>
    </row>
    <row r="42" spans="1:14" x14ac:dyDescent="0.2">
      <c r="A42" s="18" t="s">
        <v>9</v>
      </c>
      <c r="B42" s="7"/>
      <c r="D42">
        <v>1</v>
      </c>
      <c r="E42" s="7"/>
      <c r="H42" s="7"/>
      <c r="K42" s="7"/>
      <c r="N42" s="2" t="s">
        <v>28</v>
      </c>
    </row>
    <row r="43" spans="1:14" x14ac:dyDescent="0.2">
      <c r="A43" s="18" t="s">
        <v>9</v>
      </c>
      <c r="B43" s="7"/>
      <c r="E43" s="7"/>
      <c r="F43">
        <v>1</v>
      </c>
      <c r="H43" s="7"/>
      <c r="K43" s="7"/>
      <c r="N43" s="2" t="s">
        <v>29</v>
      </c>
    </row>
    <row r="44" spans="1:14" x14ac:dyDescent="0.2">
      <c r="A44" s="18" t="s">
        <v>9</v>
      </c>
      <c r="B44" s="7"/>
      <c r="E44" s="7"/>
      <c r="G44">
        <v>1</v>
      </c>
      <c r="H44" s="7"/>
      <c r="J44">
        <v>1</v>
      </c>
      <c r="K44" s="7"/>
      <c r="N44" s="2" t="s">
        <v>33</v>
      </c>
    </row>
    <row r="45" spans="1:14" x14ac:dyDescent="0.2">
      <c r="A45" s="18" t="s">
        <v>9</v>
      </c>
      <c r="B45" s="7"/>
      <c r="E45" s="7"/>
      <c r="H45" s="7"/>
      <c r="K45" s="7"/>
      <c r="N45" s="2"/>
    </row>
    <row r="46" spans="1:14" x14ac:dyDescent="0.2">
      <c r="A46" s="18" t="s">
        <v>9</v>
      </c>
      <c r="B46" s="7"/>
      <c r="E46" s="7"/>
      <c r="H46" s="7"/>
      <c r="K46" s="7"/>
      <c r="N46" s="2"/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>
        <v>1</v>
      </c>
      <c r="K71" s="14"/>
      <c r="L71" s="13"/>
      <c r="M71" s="13"/>
      <c r="N71" s="14" t="s">
        <v>16</v>
      </c>
    </row>
    <row r="72" spans="1:14" x14ac:dyDescent="0.2">
      <c r="A72" s="16" t="s">
        <v>3</v>
      </c>
      <c r="B72" s="2"/>
      <c r="E72" s="2"/>
      <c r="G72">
        <v>1</v>
      </c>
      <c r="H72" s="2"/>
      <c r="K72" s="2"/>
      <c r="N72" s="2" t="s">
        <v>27</v>
      </c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7</v>
      </c>
      <c r="D82" s="11">
        <f t="shared" si="0"/>
        <v>8</v>
      </c>
      <c r="E82" s="11">
        <f t="shared" si="0"/>
        <v>0</v>
      </c>
      <c r="F82" s="11">
        <f t="shared" si="0"/>
        <v>5</v>
      </c>
      <c r="G82" s="11">
        <f t="shared" si="0"/>
        <v>10</v>
      </c>
      <c r="H82" s="11">
        <f t="shared" si="0"/>
        <v>0</v>
      </c>
      <c r="I82" s="11">
        <f t="shared" si="0"/>
        <v>2</v>
      </c>
      <c r="J82" s="11">
        <f t="shared" si="0"/>
        <v>1</v>
      </c>
      <c r="K82" s="11">
        <f t="shared" si="0"/>
        <v>0</v>
      </c>
      <c r="L82" s="11">
        <f t="shared" si="0"/>
        <v>1</v>
      </c>
      <c r="M82" s="11">
        <f t="shared" si="0"/>
        <v>3</v>
      </c>
      <c r="N82" s="11">
        <f>SUM(B82:M82)</f>
        <v>37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1</v>
      </c>
      <c r="E83" s="11">
        <f t="shared" si="1"/>
        <v>0</v>
      </c>
      <c r="F83" s="11">
        <f t="shared" si="1"/>
        <v>1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1</v>
      </c>
      <c r="K83" s="11">
        <f t="shared" si="1"/>
        <v>0</v>
      </c>
      <c r="L83" s="11">
        <f t="shared" si="1"/>
        <v>1</v>
      </c>
      <c r="M83" s="11">
        <f t="shared" si="1"/>
        <v>2</v>
      </c>
      <c r="N83" s="11">
        <f t="shared" ref="N83:N84" si="2">SUM(B83:M83)</f>
        <v>7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1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2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7</v>
      </c>
      <c r="D85" s="11">
        <f t="shared" si="4"/>
        <v>9</v>
      </c>
      <c r="E85" s="11">
        <f t="shared" si="4"/>
        <v>0</v>
      </c>
      <c r="F85" s="11">
        <f t="shared" si="4"/>
        <v>6</v>
      </c>
      <c r="G85" s="11">
        <f t="shared" si="4"/>
        <v>12</v>
      </c>
      <c r="H85" s="11">
        <f t="shared" si="4"/>
        <v>0</v>
      </c>
      <c r="I85" s="11">
        <f t="shared" si="4"/>
        <v>2</v>
      </c>
      <c r="J85" s="11">
        <f t="shared" si="4"/>
        <v>3</v>
      </c>
      <c r="K85" s="11">
        <f t="shared" si="4"/>
        <v>0</v>
      </c>
      <c r="L85" s="11">
        <f t="shared" si="4"/>
        <v>2</v>
      </c>
      <c r="M85" s="11">
        <f t="shared" si="4"/>
        <v>5</v>
      </c>
      <c r="N85" s="11">
        <f t="shared" si="4"/>
        <v>46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000-000000000000}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C6" sqref="C6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>
        <v>14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40</v>
      </c>
      <c r="Q3" t="s">
        <v>9</v>
      </c>
    </row>
    <row r="4" spans="1:17" x14ac:dyDescent="0.2">
      <c r="A4" s="19" t="s">
        <v>8</v>
      </c>
      <c r="B4" s="7"/>
      <c r="C4" s="8">
        <v>1</v>
      </c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45</v>
      </c>
      <c r="Q4" t="s">
        <v>8</v>
      </c>
    </row>
    <row r="5" spans="1:17" x14ac:dyDescent="0.2">
      <c r="A5" s="19" t="s">
        <v>8</v>
      </c>
      <c r="B5" s="7"/>
      <c r="C5" s="8">
        <v>2</v>
      </c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20</v>
      </c>
      <c r="Q5" t="s">
        <v>3</v>
      </c>
    </row>
    <row r="6" spans="1:17" x14ac:dyDescent="0.2">
      <c r="A6" s="19" t="s">
        <v>8</v>
      </c>
      <c r="B6" s="7"/>
      <c r="C6" s="8">
        <v>3</v>
      </c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17</v>
      </c>
    </row>
    <row r="7" spans="1:17" x14ac:dyDescent="0.2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46</v>
      </c>
    </row>
    <row r="8" spans="1:17" x14ac:dyDescent="0.2">
      <c r="A8" s="19" t="s">
        <v>8</v>
      </c>
      <c r="B8" s="7"/>
      <c r="C8" s="8"/>
      <c r="D8" s="8"/>
      <c r="E8" s="7"/>
      <c r="F8" s="8">
        <v>1</v>
      </c>
      <c r="G8" s="8"/>
      <c r="H8" s="7"/>
      <c r="I8" s="8"/>
      <c r="J8" s="8"/>
      <c r="K8" s="7"/>
      <c r="L8" s="8"/>
      <c r="M8" s="8"/>
      <c r="N8" s="2" t="s">
        <v>47</v>
      </c>
    </row>
    <row r="9" spans="1:17" x14ac:dyDescent="0.2">
      <c r="A9" s="19" t="s">
        <v>8</v>
      </c>
      <c r="B9" s="7"/>
      <c r="C9" s="8"/>
      <c r="D9" s="8"/>
      <c r="E9" s="7"/>
      <c r="F9" s="8">
        <v>1</v>
      </c>
      <c r="G9" s="8"/>
      <c r="H9" s="7"/>
      <c r="I9" s="8"/>
      <c r="J9" s="8"/>
      <c r="K9" s="7"/>
      <c r="L9" s="8"/>
      <c r="M9" s="8"/>
      <c r="N9" s="2" t="s">
        <v>48</v>
      </c>
    </row>
    <row r="10" spans="1:17" x14ac:dyDescent="0.2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50</v>
      </c>
    </row>
    <row r="11" spans="1:17" x14ac:dyDescent="0.2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>
        <v>1</v>
      </c>
      <c r="M11" s="8">
        <v>1</v>
      </c>
      <c r="N11" s="2" t="s">
        <v>11</v>
      </c>
    </row>
    <row r="12" spans="1:17" x14ac:dyDescent="0.2">
      <c r="A12" s="19" t="s">
        <v>8</v>
      </c>
      <c r="B12" s="7"/>
      <c r="C12" s="8">
        <v>1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51</v>
      </c>
    </row>
    <row r="13" spans="1:17" x14ac:dyDescent="0.2">
      <c r="A13" s="19" t="s">
        <v>8</v>
      </c>
      <c r="B13" s="7"/>
      <c r="C13" s="8"/>
      <c r="D13" s="8"/>
      <c r="E13" s="7"/>
      <c r="F13" s="8">
        <v>1</v>
      </c>
      <c r="G13" s="8"/>
      <c r="H13" s="7"/>
      <c r="I13" s="8"/>
      <c r="J13" s="8"/>
      <c r="K13" s="7"/>
      <c r="L13" s="8"/>
      <c r="M13" s="8"/>
      <c r="N13" s="2" t="s">
        <v>52</v>
      </c>
    </row>
    <row r="14" spans="1:17" x14ac:dyDescent="0.2">
      <c r="A14" s="19" t="s">
        <v>8</v>
      </c>
      <c r="B14" s="7"/>
      <c r="C14" s="8">
        <v>1</v>
      </c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53</v>
      </c>
    </row>
    <row r="15" spans="1:17" x14ac:dyDescent="0.2">
      <c r="A15" s="19" t="s">
        <v>8</v>
      </c>
      <c r="B15" s="7"/>
      <c r="C15" s="8">
        <v>1</v>
      </c>
      <c r="D15" s="8">
        <v>1</v>
      </c>
      <c r="E15" s="7"/>
      <c r="F15" s="8"/>
      <c r="G15" s="8"/>
      <c r="H15" s="7"/>
      <c r="I15" s="8"/>
      <c r="J15" s="8"/>
      <c r="K15" s="7"/>
      <c r="L15" s="8"/>
      <c r="M15" s="8"/>
      <c r="N15" s="2" t="s">
        <v>26</v>
      </c>
    </row>
    <row r="16" spans="1:17" x14ac:dyDescent="0.2">
      <c r="A16" s="19" t="s">
        <v>8</v>
      </c>
      <c r="B16" s="7"/>
      <c r="C16" s="8"/>
      <c r="D16" s="8"/>
      <c r="E16" s="7"/>
      <c r="F16" s="8"/>
      <c r="G16" s="8">
        <v>1</v>
      </c>
      <c r="H16" s="7"/>
      <c r="I16" s="8"/>
      <c r="J16" s="8"/>
      <c r="K16" s="7"/>
      <c r="L16" s="8"/>
      <c r="M16" s="8"/>
      <c r="N16" s="2" t="s">
        <v>54</v>
      </c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>
        <v>1</v>
      </c>
      <c r="M17" s="8"/>
      <c r="N17" s="2" t="s">
        <v>55</v>
      </c>
    </row>
    <row r="18" spans="1:14" x14ac:dyDescent="0.2">
      <c r="A18" s="19" t="s">
        <v>8</v>
      </c>
      <c r="B18" s="7"/>
      <c r="C18" s="8"/>
      <c r="D18" s="8"/>
      <c r="E18" s="7"/>
      <c r="F18" s="8"/>
      <c r="G18" s="8">
        <v>1</v>
      </c>
      <c r="H18" s="7"/>
      <c r="I18" s="8"/>
      <c r="J18" s="8"/>
      <c r="K18" s="7"/>
      <c r="L18" s="8"/>
      <c r="M18" s="8"/>
      <c r="N18" s="2" t="s">
        <v>56</v>
      </c>
    </row>
    <row r="19" spans="1:14" x14ac:dyDescent="0.2">
      <c r="A19" s="19" t="s">
        <v>8</v>
      </c>
      <c r="B19" s="7"/>
      <c r="C19" s="8"/>
      <c r="D19" s="8"/>
      <c r="E19" s="7"/>
      <c r="F19" s="8">
        <v>1</v>
      </c>
      <c r="G19" s="8"/>
      <c r="H19" s="7"/>
      <c r="I19" s="8"/>
      <c r="J19" s="8"/>
      <c r="K19" s="7"/>
      <c r="L19" s="8"/>
      <c r="M19" s="8"/>
      <c r="N19" s="2" t="s">
        <v>47</v>
      </c>
    </row>
    <row r="20" spans="1:14" x14ac:dyDescent="0.2">
      <c r="A20" s="19" t="s">
        <v>8</v>
      </c>
      <c r="B20" s="7"/>
      <c r="C20" s="8">
        <v>1</v>
      </c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57</v>
      </c>
    </row>
    <row r="21" spans="1:14" x14ac:dyDescent="0.2">
      <c r="A21" s="19" t="s">
        <v>8</v>
      </c>
      <c r="B21" s="7"/>
      <c r="C21" s="8"/>
      <c r="D21" s="8"/>
      <c r="E21" s="7"/>
      <c r="F21" s="8"/>
      <c r="G21" s="8">
        <v>1</v>
      </c>
      <c r="H21" s="7"/>
      <c r="I21" s="8"/>
      <c r="J21" s="8"/>
      <c r="K21" s="7"/>
      <c r="L21" s="8"/>
      <c r="M21" s="8"/>
      <c r="N21" s="2" t="s">
        <v>58</v>
      </c>
    </row>
    <row r="22" spans="1:14" x14ac:dyDescent="0.2">
      <c r="A22" s="19" t="s">
        <v>8</v>
      </c>
      <c r="B22" s="7"/>
      <c r="C22" s="8"/>
      <c r="D22" s="8">
        <v>1</v>
      </c>
      <c r="E22" s="7"/>
      <c r="F22" s="8"/>
      <c r="G22" s="8"/>
      <c r="H22" s="7"/>
      <c r="I22" s="8"/>
      <c r="J22" s="8"/>
      <c r="K22" s="7"/>
      <c r="L22" s="8"/>
      <c r="M22" s="8"/>
      <c r="N22" s="2" t="s">
        <v>59</v>
      </c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>
        <v>1</v>
      </c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38</v>
      </c>
    </row>
    <row r="42" spans="1:14" x14ac:dyDescent="0.2">
      <c r="A42" s="18" t="s">
        <v>9</v>
      </c>
      <c r="B42" s="7"/>
      <c r="E42" s="7"/>
      <c r="F42">
        <v>2</v>
      </c>
      <c r="H42" s="7"/>
      <c r="K42" s="7"/>
      <c r="N42" s="2" t="s">
        <v>39</v>
      </c>
    </row>
    <row r="43" spans="1:14" x14ac:dyDescent="0.2">
      <c r="A43" s="18" t="s">
        <v>9</v>
      </c>
      <c r="B43" s="7"/>
      <c r="C43">
        <v>1</v>
      </c>
      <c r="E43" s="7"/>
      <c r="H43" s="7"/>
      <c r="K43" s="7"/>
      <c r="N43" s="2" t="s">
        <v>17</v>
      </c>
    </row>
    <row r="44" spans="1:14" x14ac:dyDescent="0.2">
      <c r="A44" s="18" t="s">
        <v>9</v>
      </c>
      <c r="B44" s="7"/>
      <c r="E44" s="7"/>
      <c r="H44" s="7"/>
      <c r="I44">
        <v>1</v>
      </c>
      <c r="K44" s="7"/>
      <c r="N44" s="2" t="s">
        <v>41</v>
      </c>
    </row>
    <row r="45" spans="1:14" x14ac:dyDescent="0.2">
      <c r="A45" s="18" t="s">
        <v>9</v>
      </c>
      <c r="B45" s="7"/>
      <c r="C45">
        <v>1</v>
      </c>
      <c r="E45" s="7"/>
      <c r="H45" s="7"/>
      <c r="K45" s="7"/>
      <c r="N45" s="2" t="s">
        <v>42</v>
      </c>
    </row>
    <row r="46" spans="1:14" x14ac:dyDescent="0.2">
      <c r="A46" s="18" t="s">
        <v>9</v>
      </c>
      <c r="B46" s="7"/>
      <c r="E46" s="7"/>
      <c r="H46" s="7"/>
      <c r="I46">
        <v>1</v>
      </c>
      <c r="K46" s="7"/>
      <c r="N46" s="2" t="s">
        <v>43</v>
      </c>
    </row>
    <row r="47" spans="1:14" x14ac:dyDescent="0.2">
      <c r="A47" s="18" t="s">
        <v>9</v>
      </c>
      <c r="B47" s="7"/>
      <c r="E47" s="7"/>
      <c r="H47" s="7"/>
      <c r="K47" s="7"/>
      <c r="L47">
        <v>2</v>
      </c>
      <c r="N47" s="2" t="s">
        <v>11</v>
      </c>
    </row>
    <row r="48" spans="1:14" x14ac:dyDescent="0.2">
      <c r="A48" s="18" t="s">
        <v>9</v>
      </c>
      <c r="B48" s="7"/>
      <c r="E48" s="7"/>
      <c r="H48" s="7"/>
      <c r="K48" s="7"/>
      <c r="L48">
        <v>1</v>
      </c>
      <c r="N48" s="2" t="s">
        <v>44</v>
      </c>
    </row>
    <row r="49" spans="1:14" x14ac:dyDescent="0.2">
      <c r="A49" s="18" t="s">
        <v>9</v>
      </c>
      <c r="B49" s="7"/>
      <c r="C49">
        <v>1</v>
      </c>
      <c r="E49" s="7"/>
      <c r="H49" s="7"/>
      <c r="K49" s="7"/>
      <c r="N49" s="2" t="s">
        <v>25</v>
      </c>
    </row>
    <row r="50" spans="1:14" x14ac:dyDescent="0.2">
      <c r="A50" s="18" t="s">
        <v>9</v>
      </c>
      <c r="B50" s="7"/>
      <c r="C50">
        <v>1</v>
      </c>
      <c r="E50" s="7"/>
      <c r="H50" s="7"/>
      <c r="K50" s="7"/>
      <c r="N50" s="2" t="s">
        <v>20</v>
      </c>
    </row>
    <row r="51" spans="1:14" x14ac:dyDescent="0.2">
      <c r="A51" s="18" t="s">
        <v>9</v>
      </c>
      <c r="B51" s="2"/>
      <c r="C51">
        <v>1</v>
      </c>
      <c r="E51" s="2"/>
      <c r="H51" s="2"/>
      <c r="K51" s="2"/>
      <c r="N51" s="2" t="s">
        <v>49</v>
      </c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14</v>
      </c>
      <c r="C82" s="11">
        <f t="shared" ref="C82:M82" si="0">SUM(C3:C40)</f>
        <v>10</v>
      </c>
      <c r="D82" s="11">
        <f t="shared" si="0"/>
        <v>3</v>
      </c>
      <c r="E82" s="11">
        <f t="shared" si="0"/>
        <v>0</v>
      </c>
      <c r="F82" s="11">
        <f t="shared" si="0"/>
        <v>5</v>
      </c>
      <c r="G82" s="11">
        <f t="shared" si="0"/>
        <v>5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2</v>
      </c>
      <c r="M82" s="11">
        <f t="shared" si="0"/>
        <v>1</v>
      </c>
      <c r="N82" s="11">
        <f>SUM(B82:M82)</f>
        <v>40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6</v>
      </c>
      <c r="D83" s="11">
        <f t="shared" si="1"/>
        <v>0</v>
      </c>
      <c r="E83" s="11">
        <f t="shared" si="1"/>
        <v>0</v>
      </c>
      <c r="F83" s="11">
        <f t="shared" si="1"/>
        <v>3</v>
      </c>
      <c r="G83" s="11">
        <f t="shared" si="1"/>
        <v>0</v>
      </c>
      <c r="H83" s="11">
        <f t="shared" si="1"/>
        <v>0</v>
      </c>
      <c r="I83" s="11">
        <f t="shared" si="1"/>
        <v>2</v>
      </c>
      <c r="J83" s="11">
        <f t="shared" si="1"/>
        <v>0</v>
      </c>
      <c r="K83" s="11">
        <f t="shared" si="1"/>
        <v>0</v>
      </c>
      <c r="L83" s="11">
        <f t="shared" si="1"/>
        <v>3</v>
      </c>
      <c r="M83" s="11">
        <f t="shared" si="1"/>
        <v>0</v>
      </c>
      <c r="N83" s="11">
        <f t="shared" ref="N83:N84" si="2">SUM(B83:M83)</f>
        <v>14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">
      <c r="A85" t="s">
        <v>10</v>
      </c>
      <c r="B85" s="11">
        <f>SUM(B82:B84)</f>
        <v>14</v>
      </c>
      <c r="C85" s="11">
        <f t="shared" ref="C85:N85" si="4">SUM(C82:C84)</f>
        <v>16</v>
      </c>
      <c r="D85" s="11">
        <f t="shared" si="4"/>
        <v>3</v>
      </c>
      <c r="E85" s="11">
        <f t="shared" si="4"/>
        <v>0</v>
      </c>
      <c r="F85" s="11">
        <f t="shared" si="4"/>
        <v>8</v>
      </c>
      <c r="G85" s="11">
        <f t="shared" si="4"/>
        <v>5</v>
      </c>
      <c r="H85" s="11">
        <f t="shared" si="4"/>
        <v>0</v>
      </c>
      <c r="I85" s="11">
        <f t="shared" si="4"/>
        <v>2</v>
      </c>
      <c r="J85" s="11">
        <f t="shared" si="4"/>
        <v>0</v>
      </c>
      <c r="K85" s="11">
        <f t="shared" si="4"/>
        <v>0</v>
      </c>
      <c r="L85" s="11">
        <f t="shared" si="4"/>
        <v>5</v>
      </c>
      <c r="M85" s="11">
        <f t="shared" si="4"/>
        <v>1</v>
      </c>
      <c r="N85" s="11">
        <f t="shared" si="4"/>
        <v>54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100-000000000000}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D7" sqref="D7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>
        <v>2</v>
      </c>
      <c r="D3" s="8">
        <v>7</v>
      </c>
      <c r="E3" s="7"/>
      <c r="F3" s="8"/>
      <c r="G3" s="8"/>
      <c r="H3" s="7"/>
      <c r="I3" s="8"/>
      <c r="J3" s="8"/>
      <c r="K3" s="7"/>
      <c r="L3" s="8"/>
      <c r="M3" s="8"/>
      <c r="N3" s="2" t="s">
        <v>20</v>
      </c>
      <c r="Q3" t="s">
        <v>9</v>
      </c>
    </row>
    <row r="4" spans="1:17" x14ac:dyDescent="0.2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60</v>
      </c>
      <c r="Q4" t="s">
        <v>8</v>
      </c>
    </row>
    <row r="5" spans="1:17" x14ac:dyDescent="0.2">
      <c r="A5" s="19" t="s">
        <v>8</v>
      </c>
      <c r="B5" s="7"/>
      <c r="C5" s="8"/>
      <c r="D5" s="8"/>
      <c r="E5" s="7"/>
      <c r="F5" s="8"/>
      <c r="G5" s="8"/>
      <c r="H5" s="7"/>
      <c r="I5" s="8">
        <v>1</v>
      </c>
      <c r="J5" s="8"/>
      <c r="K5" s="7"/>
      <c r="L5" s="8"/>
      <c r="M5" s="8"/>
      <c r="N5" s="2" t="s">
        <v>63</v>
      </c>
      <c r="Q5" t="s">
        <v>3</v>
      </c>
    </row>
    <row r="6" spans="1:17" x14ac:dyDescent="0.2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>
        <v>3</v>
      </c>
      <c r="M6" s="8"/>
      <c r="N6" s="2" t="s">
        <v>11</v>
      </c>
    </row>
    <row r="7" spans="1:17" x14ac:dyDescent="0.2">
      <c r="A7" s="19" t="s">
        <v>8</v>
      </c>
      <c r="B7" s="7"/>
      <c r="C7" s="8">
        <v>1</v>
      </c>
      <c r="D7" s="8">
        <v>3</v>
      </c>
      <c r="E7" s="7"/>
      <c r="F7" s="8"/>
      <c r="G7" s="8"/>
      <c r="H7" s="7"/>
      <c r="I7" s="8"/>
      <c r="J7" s="8"/>
      <c r="K7" s="7"/>
      <c r="L7" s="8"/>
      <c r="M7" s="8"/>
      <c r="N7" s="2" t="s">
        <v>26</v>
      </c>
    </row>
    <row r="8" spans="1:17" x14ac:dyDescent="0.2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17</v>
      </c>
    </row>
    <row r="9" spans="1:17" x14ac:dyDescent="0.2">
      <c r="A9" s="19" t="s">
        <v>8</v>
      </c>
      <c r="B9" s="7"/>
      <c r="C9" s="8">
        <v>1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66</v>
      </c>
    </row>
    <row r="10" spans="1:17" x14ac:dyDescent="0.2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67</v>
      </c>
    </row>
    <row r="11" spans="1:17" x14ac:dyDescent="0.2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>
        <v>1</v>
      </c>
      <c r="K11" s="7"/>
      <c r="L11" s="8"/>
      <c r="M11" s="8"/>
      <c r="N11" s="2" t="s">
        <v>69</v>
      </c>
    </row>
    <row r="12" spans="1:17" x14ac:dyDescent="0.2">
      <c r="A12" s="19" t="s">
        <v>8</v>
      </c>
      <c r="B12" s="7"/>
      <c r="C12" s="8"/>
      <c r="D12" s="8"/>
      <c r="E12" s="7"/>
      <c r="F12" s="8"/>
      <c r="G12" s="8">
        <v>1</v>
      </c>
      <c r="H12" s="7"/>
      <c r="I12" s="8"/>
      <c r="J12" s="8"/>
      <c r="K12" s="7"/>
      <c r="L12" s="8"/>
      <c r="M12" s="8"/>
      <c r="N12" s="2" t="s">
        <v>70</v>
      </c>
    </row>
    <row r="13" spans="1:17" x14ac:dyDescent="0.2">
      <c r="A13" s="19" t="s">
        <v>8</v>
      </c>
      <c r="B13" s="7"/>
      <c r="C13" s="8">
        <v>1</v>
      </c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72</v>
      </c>
    </row>
    <row r="14" spans="1:17" x14ac:dyDescent="0.2">
      <c r="A14" s="19" t="s">
        <v>8</v>
      </c>
      <c r="B14" s="7"/>
      <c r="C14" s="8"/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34</v>
      </c>
    </row>
    <row r="15" spans="1:17" x14ac:dyDescent="0.2">
      <c r="A15" s="19" t="s">
        <v>8</v>
      </c>
      <c r="B15" s="7"/>
      <c r="C15" s="8"/>
      <c r="D15" s="8"/>
      <c r="E15" s="7"/>
      <c r="F15" s="8">
        <v>1</v>
      </c>
      <c r="G15" s="8"/>
      <c r="H15" s="7"/>
      <c r="I15" s="8"/>
      <c r="J15" s="8"/>
      <c r="K15" s="7"/>
      <c r="L15" s="8"/>
      <c r="M15" s="8"/>
      <c r="N15" s="2" t="s">
        <v>74</v>
      </c>
    </row>
    <row r="16" spans="1:17" x14ac:dyDescent="0.2">
      <c r="A16" s="19" t="s">
        <v>8</v>
      </c>
      <c r="B16" s="7"/>
      <c r="C16" s="8"/>
      <c r="D16" s="8"/>
      <c r="E16" s="7"/>
      <c r="F16" s="8"/>
      <c r="G16" s="8">
        <v>1</v>
      </c>
      <c r="H16" s="7"/>
      <c r="I16" s="8"/>
      <c r="J16" s="8"/>
      <c r="K16" s="7"/>
      <c r="L16" s="8"/>
      <c r="M16" s="8"/>
      <c r="N16" s="2" t="s">
        <v>76</v>
      </c>
    </row>
    <row r="17" spans="1:14" x14ac:dyDescent="0.2">
      <c r="A17" s="19" t="s">
        <v>8</v>
      </c>
      <c r="B17" s="7"/>
      <c r="C17" s="8"/>
      <c r="D17" s="8">
        <v>1</v>
      </c>
      <c r="E17" s="7"/>
      <c r="F17" s="8"/>
      <c r="G17" s="8"/>
      <c r="H17" s="7"/>
      <c r="I17" s="8"/>
      <c r="J17" s="8"/>
      <c r="K17" s="7"/>
      <c r="L17" s="8"/>
      <c r="M17" s="8"/>
      <c r="N17" s="2" t="s">
        <v>77</v>
      </c>
    </row>
    <row r="18" spans="1:14" x14ac:dyDescent="0.2">
      <c r="A18" s="19" t="s">
        <v>8</v>
      </c>
      <c r="B18" s="7"/>
      <c r="C18" s="8"/>
      <c r="D18" s="8"/>
      <c r="E18" s="7"/>
      <c r="F18" s="8"/>
      <c r="G18" s="8">
        <v>1</v>
      </c>
      <c r="H18" s="7"/>
      <c r="I18" s="8"/>
      <c r="J18" s="8"/>
      <c r="K18" s="7"/>
      <c r="L18" s="8"/>
      <c r="M18" s="8"/>
      <c r="N18" s="2" t="s">
        <v>78</v>
      </c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>
        <v>4</v>
      </c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20</v>
      </c>
    </row>
    <row r="42" spans="1:14" x14ac:dyDescent="0.2">
      <c r="A42" s="18" t="s">
        <v>9</v>
      </c>
      <c r="B42" s="7"/>
      <c r="E42" s="7"/>
      <c r="H42" s="7"/>
      <c r="I42">
        <v>1</v>
      </c>
      <c r="J42">
        <v>1</v>
      </c>
      <c r="K42" s="7"/>
      <c r="N42" s="2" t="s">
        <v>62</v>
      </c>
    </row>
    <row r="43" spans="1:14" x14ac:dyDescent="0.2">
      <c r="A43" s="18" t="s">
        <v>9</v>
      </c>
      <c r="B43" s="7"/>
      <c r="E43" s="7"/>
      <c r="F43">
        <v>1</v>
      </c>
      <c r="H43" s="7"/>
      <c r="K43" s="7"/>
      <c r="N43" s="2" t="s">
        <v>64</v>
      </c>
    </row>
    <row r="44" spans="1:14" x14ac:dyDescent="0.2">
      <c r="A44" s="18" t="s">
        <v>9</v>
      </c>
      <c r="B44" s="7"/>
      <c r="E44" s="7"/>
      <c r="H44" s="7"/>
      <c r="I44">
        <v>1</v>
      </c>
      <c r="K44" s="7"/>
      <c r="N44" s="2" t="s">
        <v>65</v>
      </c>
    </row>
    <row r="45" spans="1:14" x14ac:dyDescent="0.2">
      <c r="A45" s="18" t="s">
        <v>9</v>
      </c>
      <c r="B45" s="7"/>
      <c r="D45">
        <v>2</v>
      </c>
      <c r="E45" s="7"/>
      <c r="H45" s="7"/>
      <c r="K45" s="7"/>
      <c r="N45" s="2" t="s">
        <v>68</v>
      </c>
    </row>
    <row r="46" spans="1:14" x14ac:dyDescent="0.2">
      <c r="A46" s="18" t="s">
        <v>9</v>
      </c>
      <c r="B46" s="7"/>
      <c r="D46">
        <v>1</v>
      </c>
      <c r="E46" s="7"/>
      <c r="G46">
        <v>1</v>
      </c>
      <c r="H46" s="7"/>
      <c r="K46" s="7"/>
      <c r="N46" s="2" t="s">
        <v>71</v>
      </c>
    </row>
    <row r="47" spans="1:14" x14ac:dyDescent="0.2">
      <c r="A47" s="18" t="s">
        <v>9</v>
      </c>
      <c r="B47" s="7"/>
      <c r="C47">
        <v>1</v>
      </c>
      <c r="E47" s="7"/>
      <c r="H47" s="7"/>
      <c r="K47" s="7"/>
      <c r="N47" s="2" t="s">
        <v>73</v>
      </c>
    </row>
    <row r="48" spans="1:14" x14ac:dyDescent="0.2">
      <c r="A48" s="18" t="s">
        <v>9</v>
      </c>
      <c r="B48" s="7"/>
      <c r="D48">
        <v>1</v>
      </c>
      <c r="E48" s="7"/>
      <c r="H48" s="7"/>
      <c r="K48" s="7"/>
      <c r="N48" s="2" t="s">
        <v>26</v>
      </c>
    </row>
    <row r="49" spans="1:14" x14ac:dyDescent="0.2">
      <c r="A49" s="18" t="s">
        <v>9</v>
      </c>
      <c r="B49" s="7"/>
      <c r="D49">
        <v>1</v>
      </c>
      <c r="E49" s="7"/>
      <c r="H49" s="7"/>
      <c r="K49" s="7"/>
      <c r="N49" s="2" t="s">
        <v>75</v>
      </c>
    </row>
    <row r="50" spans="1:14" x14ac:dyDescent="0.2">
      <c r="A50" s="18" t="s">
        <v>9</v>
      </c>
      <c r="B50" s="7"/>
      <c r="E50" s="7"/>
      <c r="H50" s="7"/>
      <c r="K50" s="7"/>
      <c r="L50">
        <v>1</v>
      </c>
      <c r="N50" s="2" t="s">
        <v>79</v>
      </c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61</v>
      </c>
    </row>
    <row r="72" spans="1:14" x14ac:dyDescent="0.2">
      <c r="A72" s="16" t="s">
        <v>3</v>
      </c>
      <c r="B72" s="2"/>
      <c r="C72">
        <v>1</v>
      </c>
      <c r="E72" s="2"/>
      <c r="H72" s="2"/>
      <c r="K72" s="2"/>
      <c r="N72" s="2" t="s">
        <v>17</v>
      </c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5</v>
      </c>
      <c r="D82" s="11">
        <f t="shared" si="0"/>
        <v>13</v>
      </c>
      <c r="E82" s="11">
        <f t="shared" si="0"/>
        <v>0</v>
      </c>
      <c r="F82" s="11">
        <f t="shared" si="0"/>
        <v>2</v>
      </c>
      <c r="G82" s="11">
        <f t="shared" si="0"/>
        <v>4</v>
      </c>
      <c r="H82" s="11">
        <f t="shared" si="0"/>
        <v>0</v>
      </c>
      <c r="I82" s="11">
        <f t="shared" si="0"/>
        <v>1</v>
      </c>
      <c r="J82" s="11">
        <f t="shared" si="0"/>
        <v>1</v>
      </c>
      <c r="K82" s="11">
        <f t="shared" si="0"/>
        <v>0</v>
      </c>
      <c r="L82" s="11">
        <f t="shared" si="0"/>
        <v>3</v>
      </c>
      <c r="M82" s="11">
        <f t="shared" si="0"/>
        <v>0</v>
      </c>
      <c r="N82" s="11">
        <f>SUM(B82:M82)</f>
        <v>29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5</v>
      </c>
      <c r="D83" s="11">
        <f t="shared" si="1"/>
        <v>6</v>
      </c>
      <c r="E83" s="11">
        <f t="shared" si="1"/>
        <v>0</v>
      </c>
      <c r="F83" s="11">
        <f t="shared" si="1"/>
        <v>1</v>
      </c>
      <c r="G83" s="11">
        <f t="shared" si="1"/>
        <v>1</v>
      </c>
      <c r="H83" s="11">
        <f t="shared" si="1"/>
        <v>0</v>
      </c>
      <c r="I83" s="11">
        <f t="shared" si="1"/>
        <v>2</v>
      </c>
      <c r="J83" s="11">
        <f t="shared" si="1"/>
        <v>1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17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2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11</v>
      </c>
      <c r="D85" s="11">
        <f t="shared" si="4"/>
        <v>19</v>
      </c>
      <c r="E85" s="11">
        <f t="shared" si="4"/>
        <v>0</v>
      </c>
      <c r="F85" s="11">
        <f t="shared" si="4"/>
        <v>3</v>
      </c>
      <c r="G85" s="11">
        <f t="shared" si="4"/>
        <v>5</v>
      </c>
      <c r="H85" s="11">
        <f t="shared" si="4"/>
        <v>0</v>
      </c>
      <c r="I85" s="11">
        <f t="shared" si="4"/>
        <v>3</v>
      </c>
      <c r="J85" s="11">
        <f t="shared" si="4"/>
        <v>2</v>
      </c>
      <c r="K85" s="11">
        <f t="shared" si="4"/>
        <v>0</v>
      </c>
      <c r="L85" s="11">
        <f t="shared" si="4"/>
        <v>5</v>
      </c>
      <c r="M85" s="11">
        <f t="shared" si="4"/>
        <v>0</v>
      </c>
      <c r="N85" s="11">
        <f t="shared" si="4"/>
        <v>48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200-000000000000}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Q85"/>
  <sheetViews>
    <sheetView zoomScale="80" zoomScaleNormal="80" workbookViewId="0">
      <pane ySplit="2" topLeftCell="A32" activePane="bottomLeft" state="frozen"/>
      <selection pane="bottomLeft" activeCell="D50" sqref="D50"/>
    </sheetView>
  </sheetViews>
  <sheetFormatPr baseColWidth="10" defaultColWidth="8.83203125" defaultRowHeight="15" x14ac:dyDescent="0.2"/>
  <cols>
    <col min="1" max="1" width="8.66406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>
        <v>3</v>
      </c>
      <c r="E3" s="7"/>
      <c r="F3" s="8"/>
      <c r="G3" s="8"/>
      <c r="H3" s="7"/>
      <c r="I3" s="8"/>
      <c r="J3" s="8"/>
      <c r="K3" s="7"/>
      <c r="L3" s="8"/>
      <c r="M3" s="8"/>
      <c r="N3" s="2" t="s">
        <v>80</v>
      </c>
      <c r="Q3" t="s">
        <v>9</v>
      </c>
    </row>
    <row r="4" spans="1:17" x14ac:dyDescent="0.2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81</v>
      </c>
      <c r="Q4" t="s">
        <v>8</v>
      </c>
    </row>
    <row r="5" spans="1:17" x14ac:dyDescent="0.2">
      <c r="A5" s="19" t="s">
        <v>8</v>
      </c>
      <c r="B5" s="7"/>
      <c r="C5" s="8">
        <v>1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26</v>
      </c>
      <c r="Q5" t="s">
        <v>3</v>
      </c>
    </row>
    <row r="6" spans="1:17" x14ac:dyDescent="0.2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78</v>
      </c>
    </row>
    <row r="7" spans="1:17" x14ac:dyDescent="0.2">
      <c r="A7" s="19" t="s">
        <v>8</v>
      </c>
      <c r="B7" s="7"/>
      <c r="C7" s="8">
        <v>1</v>
      </c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20</v>
      </c>
    </row>
    <row r="8" spans="1:17" x14ac:dyDescent="0.2">
      <c r="A8" s="19" t="s">
        <v>8</v>
      </c>
      <c r="B8" s="7"/>
      <c r="C8" s="8"/>
      <c r="D8" s="8">
        <v>3</v>
      </c>
      <c r="E8" s="7"/>
      <c r="F8" s="8"/>
      <c r="G8" s="8"/>
      <c r="H8" s="7"/>
      <c r="I8" s="8"/>
      <c r="J8" s="8"/>
      <c r="K8" s="7"/>
      <c r="L8" s="8"/>
      <c r="M8" s="8"/>
      <c r="N8" s="2" t="s">
        <v>17</v>
      </c>
    </row>
    <row r="9" spans="1:17" x14ac:dyDescent="0.2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34</v>
      </c>
    </row>
    <row r="10" spans="1:17" x14ac:dyDescent="0.2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>
        <v>1</v>
      </c>
      <c r="M10" s="8"/>
      <c r="N10" s="2" t="s">
        <v>11</v>
      </c>
    </row>
    <row r="11" spans="1:17" x14ac:dyDescent="0.2">
      <c r="A11" s="19" t="s">
        <v>8</v>
      </c>
      <c r="B11" s="7"/>
      <c r="C11" s="8"/>
      <c r="D11" s="8"/>
      <c r="E11" s="7"/>
      <c r="F11" s="8"/>
      <c r="G11" s="8">
        <v>1</v>
      </c>
      <c r="H11" s="7"/>
      <c r="I11" s="8"/>
      <c r="J11" s="8"/>
      <c r="K11" s="7"/>
      <c r="L11" s="8"/>
      <c r="M11" s="8"/>
      <c r="N11" s="2" t="s">
        <v>88</v>
      </c>
    </row>
    <row r="12" spans="1:17" x14ac:dyDescent="0.2">
      <c r="A12" s="19" t="s">
        <v>8</v>
      </c>
      <c r="B12" s="7"/>
      <c r="C12" s="8"/>
      <c r="D12" s="8"/>
      <c r="E12" s="7"/>
      <c r="F12" s="8"/>
      <c r="G12" s="8">
        <v>1</v>
      </c>
      <c r="H12" s="7"/>
      <c r="I12" s="8"/>
      <c r="J12" s="8"/>
      <c r="K12" s="7"/>
      <c r="L12" s="8"/>
      <c r="M12" s="8"/>
      <c r="N12" s="2" t="s">
        <v>89</v>
      </c>
    </row>
    <row r="13" spans="1:17" x14ac:dyDescent="0.2">
      <c r="A13" s="19" t="s">
        <v>8</v>
      </c>
      <c r="B13" s="7"/>
      <c r="C13" s="8"/>
      <c r="D13" s="8"/>
      <c r="E13" s="7"/>
      <c r="F13" s="8"/>
      <c r="G13" s="8">
        <v>1</v>
      </c>
      <c r="H13" s="7"/>
      <c r="I13" s="8"/>
      <c r="J13" s="8"/>
      <c r="K13" s="7"/>
      <c r="L13" s="8"/>
      <c r="M13" s="8"/>
      <c r="N13" s="2" t="s">
        <v>92</v>
      </c>
    </row>
    <row r="14" spans="1:17" x14ac:dyDescent="0.2">
      <c r="A14" s="19" t="s">
        <v>8</v>
      </c>
      <c r="B14" s="7"/>
      <c r="C14" s="8"/>
      <c r="D14" s="8">
        <v>1</v>
      </c>
      <c r="E14" s="7"/>
      <c r="F14" s="8"/>
      <c r="G14" s="8"/>
      <c r="H14" s="7"/>
      <c r="I14" s="8"/>
      <c r="J14" s="8"/>
      <c r="K14" s="7"/>
      <c r="L14" s="8"/>
      <c r="M14" s="8"/>
      <c r="N14" s="2" t="s">
        <v>93</v>
      </c>
    </row>
    <row r="15" spans="1:17" x14ac:dyDescent="0.2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82</v>
      </c>
    </row>
    <row r="42" spans="1:14" x14ac:dyDescent="0.2">
      <c r="A42" s="18" t="s">
        <v>9</v>
      </c>
      <c r="B42" s="7"/>
      <c r="D42">
        <v>1</v>
      </c>
      <c r="E42" s="7"/>
      <c r="H42" s="7"/>
      <c r="K42" s="7"/>
      <c r="N42" s="2" t="s">
        <v>83</v>
      </c>
    </row>
    <row r="43" spans="1:14" x14ac:dyDescent="0.2">
      <c r="A43" s="18" t="s">
        <v>9</v>
      </c>
      <c r="B43" s="7"/>
      <c r="E43" s="7"/>
      <c r="H43" s="7"/>
      <c r="K43" s="7"/>
      <c r="L43">
        <v>1</v>
      </c>
      <c r="N43" s="2" t="s">
        <v>87</v>
      </c>
    </row>
    <row r="44" spans="1:14" x14ac:dyDescent="0.2">
      <c r="A44" s="18" t="s">
        <v>9</v>
      </c>
      <c r="B44" s="7"/>
      <c r="E44" s="7"/>
      <c r="H44" s="7"/>
      <c r="K44" s="7"/>
      <c r="L44">
        <v>1</v>
      </c>
      <c r="N44" s="2" t="s">
        <v>84</v>
      </c>
    </row>
    <row r="45" spans="1:14" x14ac:dyDescent="0.2">
      <c r="A45" s="18" t="s">
        <v>9</v>
      </c>
      <c r="B45" s="7"/>
      <c r="E45" s="7"/>
      <c r="H45" s="7"/>
      <c r="K45" s="7"/>
      <c r="L45">
        <v>1</v>
      </c>
      <c r="N45" s="2" t="s">
        <v>85</v>
      </c>
    </row>
    <row r="46" spans="1:14" x14ac:dyDescent="0.2">
      <c r="A46" s="18" t="s">
        <v>9</v>
      </c>
      <c r="B46" s="7"/>
      <c r="E46" s="7"/>
      <c r="H46" s="7"/>
      <c r="K46" s="7"/>
      <c r="L46">
        <v>1</v>
      </c>
      <c r="N46" s="2" t="s">
        <v>86</v>
      </c>
    </row>
    <row r="47" spans="1:14" x14ac:dyDescent="0.2">
      <c r="A47" s="18" t="s">
        <v>9</v>
      </c>
      <c r="B47" s="7"/>
      <c r="D47">
        <v>1</v>
      </c>
      <c r="E47" s="7"/>
      <c r="H47" s="7"/>
      <c r="K47" s="7"/>
      <c r="N47" s="2" t="s">
        <v>90</v>
      </c>
    </row>
    <row r="48" spans="1:14" x14ac:dyDescent="0.2">
      <c r="A48" s="18" t="s">
        <v>9</v>
      </c>
      <c r="B48" s="7"/>
      <c r="E48" s="7"/>
      <c r="F48">
        <v>1</v>
      </c>
      <c r="H48" s="7"/>
      <c r="K48" s="7"/>
      <c r="N48" s="2" t="s">
        <v>74</v>
      </c>
    </row>
    <row r="49" spans="1:14" x14ac:dyDescent="0.2">
      <c r="A49" s="18" t="s">
        <v>9</v>
      </c>
      <c r="B49" s="7"/>
      <c r="E49" s="7"/>
      <c r="F49">
        <v>1</v>
      </c>
      <c r="H49" s="7"/>
      <c r="K49" s="7"/>
      <c r="N49" s="2" t="s">
        <v>94</v>
      </c>
    </row>
    <row r="50" spans="1:14" x14ac:dyDescent="0.2">
      <c r="A50" s="18" t="s">
        <v>9</v>
      </c>
      <c r="B50" s="7"/>
      <c r="C50">
        <v>1</v>
      </c>
      <c r="E50" s="7"/>
      <c r="H50" s="7"/>
      <c r="K50" s="7"/>
      <c r="N50" s="2" t="s">
        <v>66</v>
      </c>
    </row>
    <row r="51" spans="1:14" x14ac:dyDescent="0.2">
      <c r="A51" s="18" t="s">
        <v>9</v>
      </c>
      <c r="B51" s="2"/>
      <c r="D51">
        <v>1</v>
      </c>
      <c r="E51" s="2"/>
      <c r="H51" s="2"/>
      <c r="K51" s="2"/>
      <c r="N51" s="2" t="s">
        <v>20</v>
      </c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61</v>
      </c>
    </row>
    <row r="72" spans="1:14" x14ac:dyDescent="0.2">
      <c r="A72" s="16" t="s">
        <v>3</v>
      </c>
      <c r="B72" s="2"/>
      <c r="E72" s="2"/>
      <c r="H72" s="2"/>
      <c r="I72">
        <v>1</v>
      </c>
      <c r="K72" s="2"/>
      <c r="N72" s="2" t="s">
        <v>91</v>
      </c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2</v>
      </c>
      <c r="D82" s="11">
        <f t="shared" si="0"/>
        <v>8</v>
      </c>
      <c r="E82" s="11">
        <f t="shared" si="0"/>
        <v>0</v>
      </c>
      <c r="F82" s="11">
        <f t="shared" si="0"/>
        <v>0</v>
      </c>
      <c r="G82" s="11">
        <f t="shared" si="0"/>
        <v>6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17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4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4</v>
      </c>
      <c r="M83" s="11">
        <f t="shared" si="1"/>
        <v>0</v>
      </c>
      <c r="N83" s="11">
        <f t="shared" ref="N83:N84" si="2">SUM(B83:M83)</f>
        <v>11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1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2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3</v>
      </c>
      <c r="D85" s="11">
        <f t="shared" si="4"/>
        <v>12</v>
      </c>
      <c r="E85" s="11">
        <f t="shared" si="4"/>
        <v>0</v>
      </c>
      <c r="F85" s="11">
        <f t="shared" si="4"/>
        <v>2</v>
      </c>
      <c r="G85" s="11">
        <f t="shared" si="4"/>
        <v>6</v>
      </c>
      <c r="H85" s="11">
        <f t="shared" si="4"/>
        <v>0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6</v>
      </c>
      <c r="M85" s="11">
        <f t="shared" si="4"/>
        <v>0</v>
      </c>
      <c r="N85" s="11">
        <f t="shared" si="4"/>
        <v>30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300-000000000000}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Q85"/>
  <sheetViews>
    <sheetView tabSelected="1" zoomScale="80" zoomScaleNormal="80" workbookViewId="0">
      <pane ySplit="2" topLeftCell="A31" activePane="bottomLeft" state="frozen"/>
      <selection pane="bottomLeft" activeCell="C49" sqref="C49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58</v>
      </c>
      <c r="Q3" t="s">
        <v>9</v>
      </c>
    </row>
    <row r="4" spans="1:17" x14ac:dyDescent="0.2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95</v>
      </c>
      <c r="Q4" t="s">
        <v>8</v>
      </c>
    </row>
    <row r="5" spans="1:17" x14ac:dyDescent="0.2">
      <c r="A5" s="19" t="s">
        <v>8</v>
      </c>
      <c r="B5" s="7"/>
      <c r="C5" s="8"/>
      <c r="D5" s="8"/>
      <c r="E5" s="7"/>
      <c r="F5" s="8"/>
      <c r="G5" s="8"/>
      <c r="H5" s="7"/>
      <c r="I5" s="8"/>
      <c r="J5" s="8">
        <v>1</v>
      </c>
      <c r="K5" s="7"/>
      <c r="L5" s="8"/>
      <c r="M5" s="8"/>
      <c r="N5" s="2" t="s">
        <v>96</v>
      </c>
      <c r="Q5" t="s">
        <v>3</v>
      </c>
    </row>
    <row r="6" spans="1:17" x14ac:dyDescent="0.2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98</v>
      </c>
    </row>
    <row r="7" spans="1:17" x14ac:dyDescent="0.2">
      <c r="A7" s="19" t="s">
        <v>8</v>
      </c>
      <c r="B7" s="7"/>
      <c r="C7" s="8"/>
      <c r="D7" s="8"/>
      <c r="E7" s="7"/>
      <c r="F7" s="8">
        <v>1</v>
      </c>
      <c r="G7" s="8"/>
      <c r="H7" s="7"/>
      <c r="I7" s="8"/>
      <c r="J7" s="8"/>
      <c r="K7" s="7"/>
      <c r="L7" s="8"/>
      <c r="M7" s="8"/>
      <c r="N7" s="2" t="s">
        <v>99</v>
      </c>
    </row>
    <row r="8" spans="1:17" x14ac:dyDescent="0.2">
      <c r="A8" s="19" t="s">
        <v>8</v>
      </c>
      <c r="B8" s="7"/>
      <c r="C8" s="8">
        <v>1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100</v>
      </c>
    </row>
    <row r="9" spans="1:17" x14ac:dyDescent="0.2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102</v>
      </c>
    </row>
    <row r="10" spans="1:17" x14ac:dyDescent="0.2">
      <c r="A10" s="19" t="s">
        <v>8</v>
      </c>
      <c r="B10" s="7"/>
      <c r="C10" s="8"/>
      <c r="D10" s="8">
        <v>1</v>
      </c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53</v>
      </c>
    </row>
    <row r="11" spans="1:17" x14ac:dyDescent="0.2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20</v>
      </c>
    </row>
    <row r="12" spans="1:17" x14ac:dyDescent="0.2">
      <c r="A12" s="19" t="s">
        <v>8</v>
      </c>
      <c r="B12" s="7"/>
      <c r="C12" s="8">
        <v>1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17</v>
      </c>
    </row>
    <row r="13" spans="1:17" x14ac:dyDescent="0.2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>
        <v>1</v>
      </c>
      <c r="M13" s="8"/>
      <c r="N13" s="2" t="s">
        <v>104</v>
      </c>
    </row>
    <row r="14" spans="1:17" x14ac:dyDescent="0.2">
      <c r="A14" s="19" t="s">
        <v>8</v>
      </c>
      <c r="B14" s="7"/>
      <c r="C14" s="8">
        <v>1</v>
      </c>
      <c r="D14" s="8">
        <v>1</v>
      </c>
      <c r="E14" s="7"/>
      <c r="F14" s="8"/>
      <c r="G14" s="8"/>
      <c r="H14" s="7"/>
      <c r="I14" s="8"/>
      <c r="J14" s="8"/>
      <c r="K14" s="7"/>
      <c r="L14" s="8"/>
      <c r="M14" s="8"/>
      <c r="N14" s="2" t="s">
        <v>105</v>
      </c>
    </row>
    <row r="15" spans="1:17" x14ac:dyDescent="0.2">
      <c r="A15" s="19" t="s">
        <v>8</v>
      </c>
      <c r="B15" s="7"/>
      <c r="C15" s="8">
        <v>1</v>
      </c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26</v>
      </c>
    </row>
    <row r="16" spans="1:17" x14ac:dyDescent="0.2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>
        <v>2</v>
      </c>
      <c r="M41" s="13"/>
      <c r="N41" s="14" t="s">
        <v>11</v>
      </c>
    </row>
    <row r="42" spans="1:14" x14ac:dyDescent="0.2">
      <c r="A42" s="18" t="s">
        <v>9</v>
      </c>
      <c r="B42" s="7"/>
      <c r="C42">
        <v>1</v>
      </c>
      <c r="E42" s="7"/>
      <c r="H42" s="7"/>
      <c r="K42" s="7"/>
      <c r="N42" s="2" t="s">
        <v>97</v>
      </c>
    </row>
    <row r="43" spans="1:14" x14ac:dyDescent="0.2">
      <c r="A43" s="18" t="s">
        <v>9</v>
      </c>
      <c r="B43" s="7"/>
      <c r="E43" s="7"/>
      <c r="H43" s="7"/>
      <c r="J43">
        <v>1</v>
      </c>
      <c r="K43" s="7"/>
      <c r="N43" s="2" t="s">
        <v>96</v>
      </c>
    </row>
    <row r="44" spans="1:14" x14ac:dyDescent="0.2">
      <c r="A44" s="18" t="s">
        <v>9</v>
      </c>
      <c r="B44" s="7"/>
      <c r="E44" s="7"/>
      <c r="H44" s="7"/>
      <c r="I44">
        <v>1</v>
      </c>
      <c r="K44" s="7"/>
      <c r="N44" s="2" t="s">
        <v>101</v>
      </c>
    </row>
    <row r="45" spans="1:14" x14ac:dyDescent="0.2">
      <c r="A45" s="18" t="s">
        <v>9</v>
      </c>
      <c r="B45" s="7"/>
      <c r="E45" s="7"/>
      <c r="F45">
        <v>1</v>
      </c>
      <c r="H45" s="7"/>
      <c r="K45" s="7"/>
      <c r="N45" s="2" t="s">
        <v>81</v>
      </c>
    </row>
    <row r="46" spans="1:14" x14ac:dyDescent="0.2">
      <c r="A46" s="18" t="s">
        <v>9</v>
      </c>
      <c r="B46" s="7"/>
      <c r="C46">
        <v>1</v>
      </c>
      <c r="E46" s="7"/>
      <c r="H46" s="7"/>
      <c r="I46">
        <v>1</v>
      </c>
      <c r="K46" s="7"/>
      <c r="N46" s="2" t="s">
        <v>103</v>
      </c>
    </row>
    <row r="47" spans="1:14" x14ac:dyDescent="0.2">
      <c r="A47" s="18" t="s">
        <v>9</v>
      </c>
      <c r="B47" s="7"/>
      <c r="C47">
        <v>1</v>
      </c>
      <c r="E47" s="7"/>
      <c r="H47" s="7"/>
      <c r="K47" s="7"/>
      <c r="N47" s="2" t="s">
        <v>106</v>
      </c>
    </row>
    <row r="48" spans="1:14" x14ac:dyDescent="0.2">
      <c r="A48" s="18" t="s">
        <v>9</v>
      </c>
      <c r="B48" s="7"/>
      <c r="C48">
        <v>1</v>
      </c>
      <c r="E48" s="7"/>
      <c r="H48" s="7"/>
      <c r="K48" s="7"/>
      <c r="N48" s="2" t="s">
        <v>20</v>
      </c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5</v>
      </c>
      <c r="D82" s="11">
        <f t="shared" si="0"/>
        <v>3</v>
      </c>
      <c r="E82" s="11">
        <f t="shared" si="0"/>
        <v>0</v>
      </c>
      <c r="F82" s="11">
        <f t="shared" si="0"/>
        <v>2</v>
      </c>
      <c r="G82" s="11">
        <f t="shared" si="0"/>
        <v>3</v>
      </c>
      <c r="H82" s="11">
        <f t="shared" si="0"/>
        <v>0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15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4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2</v>
      </c>
      <c r="J83" s="11">
        <f t="shared" si="1"/>
        <v>1</v>
      </c>
      <c r="K83" s="11">
        <f t="shared" si="1"/>
        <v>0</v>
      </c>
      <c r="L83" s="11">
        <f t="shared" si="1"/>
        <v>2</v>
      </c>
      <c r="M83" s="11">
        <f t="shared" si="1"/>
        <v>0</v>
      </c>
      <c r="N83" s="11">
        <f t="shared" ref="N83:N84" si="2">SUM(B83:M83)</f>
        <v>10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9</v>
      </c>
      <c r="D85" s="11">
        <f t="shared" si="4"/>
        <v>3</v>
      </c>
      <c r="E85" s="11">
        <f t="shared" si="4"/>
        <v>0</v>
      </c>
      <c r="F85" s="11">
        <f t="shared" si="4"/>
        <v>3</v>
      </c>
      <c r="G85" s="11">
        <f t="shared" si="4"/>
        <v>3</v>
      </c>
      <c r="H85" s="11">
        <f t="shared" si="4"/>
        <v>0</v>
      </c>
      <c r="I85" s="11">
        <f t="shared" si="4"/>
        <v>2</v>
      </c>
      <c r="J85" s="11">
        <f t="shared" si="4"/>
        <v>2</v>
      </c>
      <c r="K85" s="11">
        <f t="shared" si="4"/>
        <v>0</v>
      </c>
      <c r="L85" s="11">
        <f t="shared" si="4"/>
        <v>3</v>
      </c>
      <c r="M85" s="11">
        <f t="shared" si="4"/>
        <v>0</v>
      </c>
      <c r="N85" s="11">
        <f t="shared" si="4"/>
        <v>25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400-000000000000}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Microsoft Office User</cp:lastModifiedBy>
  <dcterms:created xsi:type="dcterms:W3CDTF">2014-03-25T19:17:24Z</dcterms:created>
  <dcterms:modified xsi:type="dcterms:W3CDTF">2020-09-04T22:31:07Z</dcterms:modified>
</cp:coreProperties>
</file>