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hared/One Stop/Statistics/OS2/2020/July/"/>
    </mc:Choice>
  </mc:AlternateContent>
  <xr:revisionPtr revIDLastSave="0" documentId="13_ncr:1_{C6CE35E5-5C39-C14F-BD5B-527072AC4BD1}" xr6:coauthVersionLast="36" xr6:coauthVersionMax="36" xr10:uidLastSave="{00000000-0000-0000-0000-000000000000}"/>
  <bookViews>
    <workbookView xWindow="580" yWindow="2740" windowWidth="27800" windowHeight="12580" activeTab="4" xr2:uid="{00000000-000D-0000-FFFF-FFFF00000000}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81029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H85" i="7" s="1"/>
  <c r="G82" i="7"/>
  <c r="G85" i="7" s="1"/>
  <c r="F82" i="7"/>
  <c r="E82" i="7"/>
  <c r="D82" i="7"/>
  <c r="C82" i="7"/>
  <c r="C85" i="7" s="1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H85" i="1" s="1"/>
  <c r="G82" i="1"/>
  <c r="G85" i="1" s="1"/>
  <c r="F82" i="1"/>
  <c r="E82" i="1"/>
  <c r="D82" i="1"/>
  <c r="C82" i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F82" i="4"/>
  <c r="E82" i="4"/>
  <c r="D82" i="4"/>
  <c r="D85" i="4" s="1"/>
  <c r="C82" i="4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K82" i="5"/>
  <c r="K85" i="5" s="1"/>
  <c r="J82" i="5"/>
  <c r="I82" i="5"/>
  <c r="H82" i="5"/>
  <c r="H85" i="5" s="1"/>
  <c r="G82" i="5"/>
  <c r="G85" i="5" s="1"/>
  <c r="F82" i="5"/>
  <c r="E82" i="5"/>
  <c r="D82" i="5"/>
  <c r="C82" i="5"/>
  <c r="B82" i="5"/>
  <c r="N82" i="7" l="1"/>
  <c r="N83" i="7"/>
  <c r="D85" i="7"/>
  <c r="N84" i="7"/>
  <c r="N84" i="5"/>
  <c r="D85" i="1"/>
  <c r="C85" i="1"/>
  <c r="C85" i="4"/>
  <c r="G85" i="4"/>
  <c r="F85" i="5"/>
  <c r="L85" i="5"/>
  <c r="C85" i="5"/>
  <c r="N82" i="5"/>
  <c r="D85" i="5"/>
  <c r="E85" i="7"/>
  <c r="I85" i="7"/>
  <c r="M85" i="7"/>
  <c r="E85" i="1"/>
  <c r="I85" i="1"/>
  <c r="M85" i="1"/>
  <c r="F85" i="7"/>
  <c r="J85" i="7"/>
  <c r="B85" i="5"/>
  <c r="E85" i="4"/>
  <c r="I85" i="4"/>
  <c r="M85" i="4"/>
  <c r="N82" i="1"/>
  <c r="B85" i="1"/>
  <c r="F85" i="1"/>
  <c r="J85" i="1"/>
  <c r="N84" i="1"/>
  <c r="J85" i="5"/>
  <c r="E85" i="5"/>
  <c r="I85" i="5"/>
  <c r="M85" i="5"/>
  <c r="N82" i="4"/>
  <c r="B85" i="4"/>
  <c r="F85" i="4"/>
  <c r="J85" i="4"/>
  <c r="N84" i="4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7" l="1"/>
  <c r="N85" i="1"/>
  <c r="N85" i="4"/>
  <c r="N85" i="5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<sst xmlns="http://schemas.openxmlformats.org/spreadsheetml/2006/main" count="706" uniqueCount="112">
  <si>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</si>
  <si>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</si>
  <si>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</si>
  <si>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</si>
  <si>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</si>
  <si>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</si>
  <si>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</si>
  <si>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</si>
  <si>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</si>
  <si>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</si>
  <si>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</si>
  <si>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verification</t>
  </si>
  <si>
    <t>R&amp;B scholarship</t>
  </si>
  <si>
    <t>fall prepay/ orientation</t>
  </si>
  <si>
    <t>summer prepay</t>
  </si>
  <si>
    <t>tuition/ dewar tuition insurance</t>
  </si>
  <si>
    <t>appeal</t>
  </si>
  <si>
    <t>fall projected acct balance</t>
  </si>
  <si>
    <t>housing</t>
  </si>
  <si>
    <t>ppl/ anticipated aid</t>
  </si>
  <si>
    <t>verficiation</t>
  </si>
  <si>
    <t>accept aid</t>
  </si>
  <si>
    <t>MPN/ EC/ FERPA/ authorized user</t>
  </si>
  <si>
    <t>GPLUS</t>
  </si>
  <si>
    <t>cost for on campus living</t>
  </si>
  <si>
    <t>call for stef</t>
  </si>
  <si>
    <t>aid for off campus living</t>
  </si>
  <si>
    <t>all onlie classes</t>
  </si>
  <si>
    <t>FAFSA/ aid for off campus/ COVID</t>
  </si>
  <si>
    <t>verification/ payment</t>
  </si>
  <si>
    <t>fall anticipated aid</t>
  </si>
  <si>
    <t>call for ari</t>
  </si>
  <si>
    <t>reverse late fee</t>
  </si>
  <si>
    <t>anticipated aid</t>
  </si>
  <si>
    <t>health isurance</t>
  </si>
  <si>
    <t>aid for liviong at home</t>
  </si>
  <si>
    <t>housing deposit refund</t>
  </si>
  <si>
    <t>FAFSA/ SCU aid</t>
  </si>
  <si>
    <t>call for Raye</t>
  </si>
  <si>
    <t>acct detail</t>
  </si>
  <si>
    <t>20-21 award</t>
  </si>
  <si>
    <t>ECP services registration</t>
  </si>
  <si>
    <t>verificartion</t>
  </si>
  <si>
    <t>cal one stop for Fa</t>
  </si>
  <si>
    <t>making a pmy</t>
  </si>
  <si>
    <t>health insurance/ dewar</t>
  </si>
  <si>
    <t>payment options</t>
  </si>
  <si>
    <t>aid for housing/ appeal/ CARES act</t>
  </si>
  <si>
    <t>aid for off campus housing/ DD for CARES</t>
  </si>
  <si>
    <t>transfer stu aid</t>
  </si>
  <si>
    <t>aid for off-campus housing</t>
  </si>
  <si>
    <t>BUR/ ppl</t>
  </si>
  <si>
    <t>lead scholarship</t>
  </si>
  <si>
    <t>selective service</t>
  </si>
  <si>
    <t>aid for graduating early</t>
  </si>
  <si>
    <t>fall aid/ MPN/ EC</t>
  </si>
  <si>
    <t>post payment/ refund</t>
  </si>
  <si>
    <t>returned pmt</t>
  </si>
  <si>
    <t>aid for GAP year</t>
  </si>
  <si>
    <t>FAFSA corrections</t>
  </si>
  <si>
    <t>JST aid</t>
  </si>
  <si>
    <t>fll aid on bill</t>
  </si>
  <si>
    <t>cal grant</t>
  </si>
  <si>
    <t>ppl</t>
  </si>
  <si>
    <t>summer registration</t>
  </si>
  <si>
    <t>anticipated fall charges</t>
  </si>
  <si>
    <t>summer prepay/ aid</t>
  </si>
  <si>
    <t>CAAP aod</t>
  </si>
  <si>
    <t>stop receiving emails</t>
  </si>
  <si>
    <t>law ppl</t>
  </si>
  <si>
    <t>private loan</t>
  </si>
  <si>
    <t>defer a quarter</t>
  </si>
  <si>
    <t>authorized user</t>
  </si>
  <si>
    <t>aid for off campus</t>
  </si>
  <si>
    <t>aid affected by withdrawal</t>
  </si>
  <si>
    <t>Canadian award</t>
  </si>
  <si>
    <t>fall balance</t>
  </si>
  <si>
    <t>health insurance waiver</t>
  </si>
  <si>
    <t>summer balance</t>
  </si>
  <si>
    <t>remove hold</t>
  </si>
  <si>
    <t>accept aid/ housing</t>
  </si>
  <si>
    <t>remove OAG hold</t>
  </si>
  <si>
    <t>outside scholarship</t>
  </si>
  <si>
    <t>tax docs</t>
  </si>
  <si>
    <t>enroll in summer classes</t>
  </si>
  <si>
    <t>update FAFSA</t>
  </si>
  <si>
    <t>OAG hold</t>
  </si>
  <si>
    <t>aid for summer</t>
  </si>
  <si>
    <t>College Illinois</t>
  </si>
  <si>
    <t>fall billing</t>
  </si>
  <si>
    <t>Dewar</t>
  </si>
  <si>
    <t>accept/ decline loans</t>
  </si>
  <si>
    <t>Stanford TGP</t>
  </si>
  <si>
    <t>NRF/ dd</t>
  </si>
  <si>
    <t>yearly balance</t>
  </si>
  <si>
    <t>account access/ OMBA tuition</t>
  </si>
  <si>
    <t>2020-2021 FAFSA</t>
  </si>
  <si>
    <t>late fee/ tuition refund</t>
  </si>
  <si>
    <t>20-21 AY balance</t>
  </si>
  <si>
    <t>Dewar/ Health insurance waiver</t>
  </si>
  <si>
    <t>CAAP aid</t>
  </si>
  <si>
    <t>pmt options</t>
  </si>
  <si>
    <t>aid/ mpn/ ec/ gplus</t>
  </si>
  <si>
    <t>scu gmail</t>
  </si>
  <si>
    <t>grad aid</t>
  </si>
  <si>
    <t>MPN/ EC</t>
  </si>
  <si>
    <t>law lpf</t>
  </si>
  <si>
    <t>remove lpf</t>
  </si>
  <si>
    <t>fall bill</t>
  </si>
  <si>
    <t>post payment</t>
  </si>
  <si>
    <t>flywire shred payment</t>
  </si>
  <si>
    <t>summer refund/ 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</si>
</sst>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85"/>
  <sheetViews>
    <sheetView zoomScale="80" zoomScaleNormal="80" workbookViewId="0">
      <pane ySplit="2" topLeftCell="A3" activePane="bottomLeft" state="frozen"/>
      <selection pane="bottomLeft" activeCell="G12" sqref="G12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4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">
      <c r="A3" s="19" t="s">
        <v>8</v>
      </c>
      <c r="B3" s="7"/>
      <c r="C3" s="8"/>
      <c r="D3" s="8"/>
      <c r="E3" s="7"/>
      <c r="F3" s="8">
        <v>1</v>
      </c>
      <c r="G3" s="8">
        <v>1</v>
      </c>
      <c r="H3" s="7"/>
      <c r="I3" s="8"/>
      <c r="J3" s="8"/>
      <c r="K3" s="7"/>
      <c r="L3" s="8"/>
      <c r="M3" s="8"/>
      <c r="N3" s="2" t="s">
        <v>11</v>
      </c>
    </row>
    <row r="4" spans="1:14" x14ac:dyDescent="0.2">
      <c r="A4" s="19" t="s">
        <v>8</v>
      </c>
      <c r="B4" s="7"/>
      <c r="C4" s="8"/>
      <c r="D4" s="8"/>
      <c r="E4" s="7"/>
      <c r="F4" s="8">
        <v>1</v>
      </c>
      <c r="G4" s="8"/>
      <c r="H4" s="7"/>
      <c r="I4" s="8"/>
      <c r="J4" s="8"/>
      <c r="K4" s="7"/>
      <c r="L4" s="8"/>
      <c r="M4" s="8"/>
      <c r="N4" s="2" t="s">
        <v>12</v>
      </c>
    </row>
    <row r="5" spans="1:14" x14ac:dyDescent="0.2">
      <c r="A5" s="19" t="s">
        <v>8</v>
      </c>
      <c r="B5" s="7"/>
      <c r="C5" s="8">
        <v>1</v>
      </c>
      <c r="D5" s="8">
        <v>1</v>
      </c>
      <c r="E5" s="7"/>
      <c r="F5" s="8"/>
      <c r="G5" s="8"/>
      <c r="H5" s="7"/>
      <c r="I5" s="8">
        <v>1</v>
      </c>
      <c r="J5" s="8"/>
      <c r="K5" s="7"/>
      <c r="L5" s="8"/>
      <c r="M5" s="8"/>
      <c r="N5" s="2" t="s">
        <v>13</v>
      </c>
    </row>
    <row r="6" spans="1:14" x14ac:dyDescent="0.2">
      <c r="A6" s="19" t="s">
        <v>8</v>
      </c>
      <c r="B6" s="7"/>
      <c r="C6" s="8">
        <v>1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15</v>
      </c>
    </row>
    <row r="7" spans="1:14" x14ac:dyDescent="0.2">
      <c r="A7" s="19" t="s">
        <v>8</v>
      </c>
      <c r="B7" s="7"/>
      <c r="C7" s="8"/>
      <c r="D7" s="8"/>
      <c r="E7" s="7"/>
      <c r="F7" s="8">
        <v>1</v>
      </c>
      <c r="G7" s="8"/>
      <c r="H7" s="7"/>
      <c r="I7" s="8"/>
      <c r="J7" s="8"/>
      <c r="K7" s="7"/>
      <c r="L7" s="8"/>
      <c r="M7" s="8"/>
      <c r="N7" s="2" t="s">
        <v>16</v>
      </c>
    </row>
    <row r="8" spans="1:14" x14ac:dyDescent="0.2">
      <c r="A8" s="19" t="s">
        <v>8</v>
      </c>
      <c r="B8" s="7"/>
      <c r="C8" s="8">
        <v>1</v>
      </c>
      <c r="D8" s="8">
        <v>1</v>
      </c>
      <c r="E8" s="7"/>
      <c r="F8" s="8"/>
      <c r="G8" s="8"/>
      <c r="H8" s="7"/>
      <c r="I8" s="8">
        <v>1</v>
      </c>
      <c r="J8" s="8">
        <v>1</v>
      </c>
      <c r="K8" s="7"/>
      <c r="L8" s="8"/>
      <c r="M8" s="8"/>
      <c r="N8" s="2" t="s">
        <v>14</v>
      </c>
    </row>
    <row r="9" spans="1:14" x14ac:dyDescent="0.2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17</v>
      </c>
    </row>
    <row r="10" spans="1:14" x14ac:dyDescent="0.2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>
        <v>1</v>
      </c>
      <c r="N10" s="2" t="s">
        <v>18</v>
      </c>
    </row>
    <row r="11" spans="1:14" x14ac:dyDescent="0.2">
      <c r="A11" s="19" t="s">
        <v>8</v>
      </c>
      <c r="B11" s="7"/>
      <c r="C11" s="8"/>
      <c r="D11" s="8"/>
      <c r="E11" s="7"/>
      <c r="F11" s="8"/>
      <c r="G11" s="8">
        <v>1</v>
      </c>
      <c r="H11" s="7"/>
      <c r="I11" s="8"/>
      <c r="J11" s="8"/>
      <c r="K11" s="7"/>
      <c r="L11" s="8"/>
      <c r="M11" s="8"/>
      <c r="N11" s="2" t="s">
        <v>21</v>
      </c>
    </row>
    <row r="12" spans="1:14" x14ac:dyDescent="0.2">
      <c r="A12" s="19" t="s">
        <v>8</v>
      </c>
      <c r="B12" s="7"/>
      <c r="C12" s="8"/>
      <c r="D12" s="8"/>
      <c r="E12" s="7"/>
      <c r="F12" s="8"/>
      <c r="G12" s="8">
        <v>2</v>
      </c>
      <c r="H12" s="7"/>
      <c r="I12" s="8"/>
      <c r="J12" s="8"/>
      <c r="K12" s="7"/>
      <c r="L12" s="8"/>
      <c r="M12" s="8"/>
      <c r="N12" s="2" t="s">
        <v>23</v>
      </c>
    </row>
    <row r="13" spans="1:14" x14ac:dyDescent="0.2">
      <c r="A13" s="19" t="s">
        <v>8</v>
      </c>
      <c r="B13" s="7"/>
      <c r="C13" s="8"/>
      <c r="D13" s="8">
        <v>2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24</v>
      </c>
    </row>
    <row r="14" spans="1:14" x14ac:dyDescent="0.2">
      <c r="A14" s="19" t="s">
        <v>8</v>
      </c>
      <c r="B14" s="7"/>
      <c r="C14" s="8"/>
      <c r="D14" s="8"/>
      <c r="E14" s="7"/>
      <c r="F14" s="8"/>
      <c r="G14" s="8"/>
      <c r="H14" s="7"/>
      <c r="I14" s="8">
        <v>1</v>
      </c>
      <c r="J14" s="8"/>
      <c r="K14" s="7"/>
      <c r="L14" s="8"/>
      <c r="M14" s="8"/>
      <c r="N14" s="2" t="s">
        <v>27</v>
      </c>
    </row>
    <row r="15" spans="1:14" x14ac:dyDescent="0.2">
      <c r="A15" s="19" t="s">
        <v>8</v>
      </c>
      <c r="B15" s="7"/>
      <c r="C15" s="8"/>
      <c r="D15" s="8"/>
      <c r="E15" s="7"/>
      <c r="F15" s="8"/>
      <c r="G15" s="8">
        <v>1</v>
      </c>
      <c r="H15" s="7"/>
      <c r="I15" s="8"/>
      <c r="J15" s="8"/>
      <c r="K15" s="7"/>
      <c r="L15" s="8"/>
      <c r="M15" s="8"/>
      <c r="N15" s="2" t="s">
        <v>28</v>
      </c>
    </row>
    <row r="16" spans="1:14" x14ac:dyDescent="0.2">
      <c r="A16" s="19" t="s">
        <v>8</v>
      </c>
      <c r="B16" s="7"/>
      <c r="C16" s="8">
        <v>1</v>
      </c>
      <c r="D16" s="8"/>
      <c r="E16" s="7"/>
      <c r="F16" s="8">
        <v>1</v>
      </c>
      <c r="G16" s="8"/>
      <c r="H16" s="7"/>
      <c r="I16" s="8"/>
      <c r="J16" s="8"/>
      <c r="K16" s="7"/>
      <c r="L16" s="8"/>
      <c r="M16" s="8"/>
      <c r="N16" s="2" t="s">
        <v>29</v>
      </c>
    </row>
    <row r="17" spans="1:14" x14ac:dyDescent="0.2">
      <c r="A17" s="19" t="s">
        <v>8</v>
      </c>
      <c r="B17" s="7"/>
      <c r="C17" s="8">
        <v>2</v>
      </c>
      <c r="D17" s="8">
        <v>1</v>
      </c>
      <c r="E17" s="7"/>
      <c r="F17" s="8">
        <v>2</v>
      </c>
      <c r="G17" s="8">
        <v>1</v>
      </c>
      <c r="H17" s="7"/>
      <c r="I17" s="8"/>
      <c r="J17" s="8"/>
      <c r="K17" s="7"/>
      <c r="L17" s="8"/>
      <c r="M17" s="8"/>
      <c r="N17" s="2" t="s">
        <v>30</v>
      </c>
    </row>
    <row r="18" spans="1:14" x14ac:dyDescent="0.2">
      <c r="A18" s="19" t="s">
        <v>8</v>
      </c>
      <c r="B18" s="7"/>
      <c r="C18" s="8"/>
      <c r="D18" s="8">
        <v>1</v>
      </c>
      <c r="E18" s="7"/>
      <c r="F18" s="8"/>
      <c r="G18" s="8"/>
      <c r="H18" s="7"/>
      <c r="I18" s="8"/>
      <c r="J18" s="8"/>
      <c r="K18" s="7"/>
      <c r="L18" s="8"/>
      <c r="M18" s="8"/>
      <c r="N18" s="2" t="s">
        <v>32</v>
      </c>
    </row>
    <row r="19" spans="1:14" x14ac:dyDescent="0.2">
      <c r="A19" s="19" t="s">
        <v>8</v>
      </c>
      <c r="B19" s="7"/>
      <c r="C19" s="8"/>
      <c r="D19" s="8"/>
      <c r="E19" s="7"/>
      <c r="F19" s="8">
        <v>1</v>
      </c>
      <c r="G19" s="8"/>
      <c r="H19" s="7"/>
      <c r="I19" s="8"/>
      <c r="J19" s="8"/>
      <c r="K19" s="7"/>
      <c r="L19" s="8"/>
      <c r="M19" s="8"/>
      <c r="N19" s="2" t="s">
        <v>35</v>
      </c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>
        <v>1</v>
      </c>
      <c r="J41" s="13"/>
      <c r="K41" s="12"/>
      <c r="L41" s="13"/>
      <c r="M41" s="13"/>
      <c r="N41" s="14" t="s">
        <v>14</v>
      </c>
    </row>
    <row r="42" spans="1:14" x14ac:dyDescent="0.2">
      <c r="A42" s="18" t="s">
        <v>9</v>
      </c>
      <c r="B42" s="7"/>
      <c r="D42">
        <v>1</v>
      </c>
      <c r="E42" s="7"/>
      <c r="H42" s="7"/>
      <c r="K42" s="7"/>
      <c r="N42" s="2" t="s">
        <v>19</v>
      </c>
    </row>
    <row r="43" spans="1:14" x14ac:dyDescent="0.2">
      <c r="A43" s="18" t="s">
        <v>9</v>
      </c>
      <c r="B43" s="7"/>
      <c r="E43" s="7"/>
      <c r="F43">
        <v>2</v>
      </c>
      <c r="H43" s="7"/>
      <c r="K43" s="7"/>
      <c r="N43" s="2" t="s">
        <v>20</v>
      </c>
    </row>
    <row r="44" spans="1:14" x14ac:dyDescent="0.2">
      <c r="A44" s="18" t="s">
        <v>9</v>
      </c>
      <c r="B44" s="7"/>
      <c r="E44" s="7"/>
      <c r="H44" s="7"/>
      <c r="K44" s="7"/>
      <c r="L44">
        <v>1</v>
      </c>
      <c r="N44" s="2" t="s">
        <v>18</v>
      </c>
    </row>
    <row r="45" spans="1:14" x14ac:dyDescent="0.2">
      <c r="A45" s="18" t="s">
        <v>9</v>
      </c>
      <c r="B45" s="7"/>
      <c r="C45">
        <v>1</v>
      </c>
      <c r="E45" s="7"/>
      <c r="F45">
        <v>1</v>
      </c>
      <c r="H45" s="7"/>
      <c r="I45">
        <v>1</v>
      </c>
      <c r="K45" s="7"/>
      <c r="N45" s="2" t="s">
        <v>22</v>
      </c>
    </row>
    <row r="46" spans="1:14" x14ac:dyDescent="0.2">
      <c r="A46" s="18" t="s">
        <v>9</v>
      </c>
      <c r="B46" s="7"/>
      <c r="E46" s="7"/>
      <c r="F46">
        <v>2</v>
      </c>
      <c r="H46" s="7"/>
      <c r="K46" s="7"/>
      <c r="N46" s="2" t="s">
        <v>21</v>
      </c>
    </row>
    <row r="47" spans="1:14" x14ac:dyDescent="0.2">
      <c r="A47" s="18" t="s">
        <v>9</v>
      </c>
      <c r="B47" s="7"/>
      <c r="E47" s="7"/>
      <c r="F47">
        <v>2</v>
      </c>
      <c r="H47" s="7"/>
      <c r="K47" s="7"/>
      <c r="N47" s="2" t="s">
        <v>26</v>
      </c>
    </row>
    <row r="48" spans="1:14" x14ac:dyDescent="0.2">
      <c r="A48" s="18" t="s">
        <v>9</v>
      </c>
      <c r="B48" s="7"/>
      <c r="E48" s="7"/>
      <c r="F48">
        <v>1</v>
      </c>
      <c r="H48" s="7"/>
      <c r="K48" s="7"/>
      <c r="N48" s="2" t="s">
        <v>25</v>
      </c>
    </row>
    <row r="49" spans="1:14" x14ac:dyDescent="0.2">
      <c r="A49" s="18" t="s">
        <v>9</v>
      </c>
      <c r="B49" s="7"/>
      <c r="E49" s="7"/>
      <c r="F49">
        <v>2</v>
      </c>
      <c r="H49" s="7"/>
      <c r="K49" s="7"/>
      <c r="N49" s="2" t="s">
        <v>16</v>
      </c>
    </row>
    <row r="50" spans="1:14" x14ac:dyDescent="0.2">
      <c r="A50" s="18" t="s">
        <v>9</v>
      </c>
      <c r="B50" s="7"/>
      <c r="E50" s="7"/>
      <c r="H50" s="7"/>
      <c r="K50" s="7"/>
      <c r="L50">
        <v>1</v>
      </c>
      <c r="N50" s="2" t="s">
        <v>31</v>
      </c>
    </row>
    <row r="51" spans="1:14" x14ac:dyDescent="0.2">
      <c r="A51" s="18" t="s">
        <v>9</v>
      </c>
      <c r="B51" s="2"/>
      <c r="C51">
        <v>1</v>
      </c>
      <c r="E51" s="2"/>
      <c r="F51">
        <v>1</v>
      </c>
      <c r="H51" s="2"/>
      <c r="K51" s="2"/>
      <c r="N51" s="2" t="s">
        <v>33</v>
      </c>
    </row>
    <row r="52" spans="1:14" x14ac:dyDescent="0.2">
      <c r="A52" s="18" t="s">
        <v>9</v>
      </c>
      <c r="B52" s="2"/>
      <c r="E52" s="2"/>
      <c r="H52" s="2"/>
      <c r="K52" s="2"/>
      <c r="L52">
        <v>1</v>
      </c>
      <c r="N52" s="2" t="s">
        <v>34</v>
      </c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6</v>
      </c>
      <c r="D82" s="11">
        <f t="shared" si="0"/>
        <v>7</v>
      </c>
      <c r="E82" s="11">
        <f t="shared" si="0"/>
        <v>0</v>
      </c>
      <c r="F82" s="11">
        <f t="shared" si="0"/>
        <v>7</v>
      </c>
      <c r="G82" s="11">
        <f t="shared" si="0"/>
        <v>6</v>
      </c>
      <c r="H82" s="11">
        <f t="shared" si="0"/>
        <v>0</v>
      </c>
      <c r="I82" s="11">
        <f t="shared" si="0"/>
        <v>3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31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1</v>
      </c>
      <c r="E83" s="11">
        <f t="shared" si="1"/>
        <v>0</v>
      </c>
      <c r="F83" s="11">
        <f t="shared" si="1"/>
        <v>11</v>
      </c>
      <c r="G83" s="11">
        <f t="shared" si="1"/>
        <v>0</v>
      </c>
      <c r="H83" s="11">
        <f t="shared" si="1"/>
        <v>0</v>
      </c>
      <c r="I83" s="11">
        <f t="shared" si="1"/>
        <v>2</v>
      </c>
      <c r="J83" s="11">
        <f t="shared" si="1"/>
        <v>0</v>
      </c>
      <c r="K83" s="11">
        <f t="shared" si="1"/>
        <v>0</v>
      </c>
      <c r="L83" s="11">
        <f t="shared" si="1"/>
        <v>3</v>
      </c>
      <c r="M83" s="11">
        <f t="shared" si="1"/>
        <v>0</v>
      </c>
      <c r="N83" s="11">
        <f t="shared" ref="N83:N84" si="2">SUM(B83:M83)</f>
        <v>20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9</v>
      </c>
      <c r="D85" s="11">
        <f t="shared" si="4"/>
        <v>8</v>
      </c>
      <c r="E85" s="11">
        <f t="shared" si="4"/>
        <v>0</v>
      </c>
      <c r="F85" s="11">
        <f t="shared" si="4"/>
        <v>18</v>
      </c>
      <c r="G85" s="11">
        <f t="shared" si="4"/>
        <v>6</v>
      </c>
      <c r="H85" s="11">
        <f t="shared" si="4"/>
        <v>0</v>
      </c>
      <c r="I85" s="11">
        <f t="shared" si="4"/>
        <v>5</v>
      </c>
      <c r="J85" s="11">
        <f t="shared" si="4"/>
        <v>1</v>
      </c>
      <c r="K85" s="11">
        <f t="shared" si="4"/>
        <v>0</v>
      </c>
      <c r="L85" s="11">
        <f t="shared" si="4"/>
        <v>3</v>
      </c>
      <c r="M85" s="11">
        <f t="shared" si="4"/>
        <v>1</v>
      </c>
      <c r="N85" s="11">
        <f t="shared" si="4"/>
        <v>51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000-000000000000}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Q85"/>
  <sheetViews>
    <sheetView zoomScale="80" zoomScaleNormal="80" workbookViewId="0">
      <pane ySplit="2" topLeftCell="A49" activePane="bottomLeft" state="frozen"/>
      <selection pane="bottomLeft" activeCell="C54" sqref="C54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>
        <v>1</v>
      </c>
      <c r="D3" s="8">
        <v>3</v>
      </c>
      <c r="E3" s="7"/>
      <c r="F3" s="8">
        <v>1</v>
      </c>
      <c r="G3" s="8">
        <v>3</v>
      </c>
      <c r="H3" s="7"/>
      <c r="I3" s="8"/>
      <c r="J3" s="8"/>
      <c r="K3" s="7"/>
      <c r="L3" s="8"/>
      <c r="M3" s="8"/>
      <c r="N3" s="2" t="s">
        <v>33</v>
      </c>
      <c r="Q3" t="s">
        <v>9</v>
      </c>
    </row>
    <row r="4" spans="1:17" x14ac:dyDescent="0.2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37</v>
      </c>
      <c r="Q4" t="s">
        <v>8</v>
      </c>
    </row>
    <row r="5" spans="1:17" x14ac:dyDescent="0.2">
      <c r="A5" s="19" t="s">
        <v>8</v>
      </c>
      <c r="B5" s="7"/>
      <c r="C5" s="8">
        <v>1</v>
      </c>
      <c r="D5" s="8">
        <v>1</v>
      </c>
      <c r="E5" s="7"/>
      <c r="F5" s="8"/>
      <c r="G5" s="8"/>
      <c r="H5" s="7"/>
      <c r="I5" s="8">
        <v>1</v>
      </c>
      <c r="J5" s="8"/>
      <c r="K5" s="7"/>
      <c r="L5" s="8"/>
      <c r="M5" s="8"/>
      <c r="N5" s="2" t="s">
        <v>14</v>
      </c>
      <c r="Q5" t="s">
        <v>3</v>
      </c>
    </row>
    <row r="6" spans="1:17" x14ac:dyDescent="0.2">
      <c r="A6" s="19" t="s">
        <v>8</v>
      </c>
      <c r="B6" s="7"/>
      <c r="C6" s="8"/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39</v>
      </c>
    </row>
    <row r="7" spans="1:17" x14ac:dyDescent="0.2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40</v>
      </c>
    </row>
    <row r="8" spans="1:17" x14ac:dyDescent="0.2">
      <c r="A8" s="19" t="s">
        <v>8</v>
      </c>
      <c r="B8" s="7"/>
      <c r="C8" s="8"/>
      <c r="D8" s="8"/>
      <c r="E8" s="7"/>
      <c r="F8" s="8"/>
      <c r="G8" s="8"/>
      <c r="H8" s="7"/>
      <c r="I8" s="8">
        <v>1</v>
      </c>
      <c r="J8" s="8"/>
      <c r="K8" s="7"/>
      <c r="L8" s="8"/>
      <c r="M8" s="8"/>
      <c r="N8" s="2" t="s">
        <v>41</v>
      </c>
    </row>
    <row r="9" spans="1:17" x14ac:dyDescent="0.2">
      <c r="A9" s="19" t="s">
        <v>8</v>
      </c>
      <c r="B9" s="7"/>
      <c r="C9" s="8">
        <v>1</v>
      </c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48</v>
      </c>
    </row>
    <row r="10" spans="1:17" x14ac:dyDescent="0.2">
      <c r="A10" s="19" t="s">
        <v>8</v>
      </c>
      <c r="B10" s="7"/>
      <c r="C10" s="8"/>
      <c r="D10" s="8"/>
      <c r="E10" s="7"/>
      <c r="F10" s="8"/>
      <c r="G10" s="8">
        <v>1</v>
      </c>
      <c r="H10" s="7"/>
      <c r="I10" s="8"/>
      <c r="J10" s="8"/>
      <c r="K10" s="7"/>
      <c r="L10" s="8"/>
      <c r="M10" s="8"/>
      <c r="N10" s="2" t="s">
        <v>49</v>
      </c>
    </row>
    <row r="11" spans="1:17" x14ac:dyDescent="0.2">
      <c r="A11" s="19" t="s">
        <v>8</v>
      </c>
      <c r="B11" s="7"/>
      <c r="C11" s="8">
        <v>1</v>
      </c>
      <c r="D11" s="8">
        <v>1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51</v>
      </c>
    </row>
    <row r="12" spans="1:17" x14ac:dyDescent="0.2">
      <c r="A12" s="19" t="s">
        <v>8</v>
      </c>
      <c r="B12" s="7"/>
      <c r="C12" s="8"/>
      <c r="D12" s="8"/>
      <c r="E12" s="7"/>
      <c r="F12" s="8">
        <v>1</v>
      </c>
      <c r="G12" s="8"/>
      <c r="H12" s="7"/>
      <c r="I12" s="8"/>
      <c r="J12" s="8"/>
      <c r="K12" s="7"/>
      <c r="L12" s="8"/>
      <c r="M12" s="8"/>
      <c r="N12" s="2" t="s">
        <v>52</v>
      </c>
    </row>
    <row r="13" spans="1:17" x14ac:dyDescent="0.2">
      <c r="A13" s="19" t="s">
        <v>8</v>
      </c>
      <c r="B13" s="7"/>
      <c r="C13" s="8"/>
      <c r="D13" s="8"/>
      <c r="E13" s="7"/>
      <c r="F13" s="8">
        <v>1</v>
      </c>
      <c r="G13" s="8"/>
      <c r="H13" s="7"/>
      <c r="I13" s="8"/>
      <c r="J13" s="8"/>
      <c r="K13" s="7"/>
      <c r="L13" s="8"/>
      <c r="M13" s="8"/>
      <c r="N13" s="2" t="s">
        <v>53</v>
      </c>
    </row>
    <row r="14" spans="1:17" x14ac:dyDescent="0.2">
      <c r="A14" s="19" t="s">
        <v>8</v>
      </c>
      <c r="B14" s="7"/>
      <c r="C14" s="8"/>
      <c r="D14" s="8"/>
      <c r="E14" s="7"/>
      <c r="F14" s="8">
        <v>1</v>
      </c>
      <c r="G14" s="8"/>
      <c r="H14" s="7"/>
      <c r="I14" s="8"/>
      <c r="J14" s="8"/>
      <c r="K14" s="7"/>
      <c r="L14" s="8"/>
      <c r="M14" s="8"/>
      <c r="N14" s="2" t="s">
        <v>54</v>
      </c>
    </row>
    <row r="15" spans="1:17" x14ac:dyDescent="0.2">
      <c r="A15" s="19" t="s">
        <v>8</v>
      </c>
      <c r="B15" s="7"/>
      <c r="C15" s="8"/>
      <c r="D15" s="8"/>
      <c r="E15" s="7"/>
      <c r="F15" s="8"/>
      <c r="G15" s="8">
        <v>1</v>
      </c>
      <c r="H15" s="7"/>
      <c r="I15" s="8"/>
      <c r="J15" s="8"/>
      <c r="K15" s="7"/>
      <c r="L15" s="8"/>
      <c r="M15" s="8"/>
      <c r="N15" s="2" t="s">
        <v>55</v>
      </c>
    </row>
    <row r="16" spans="1:17" x14ac:dyDescent="0.2">
      <c r="A16" s="19" t="s">
        <v>8</v>
      </c>
      <c r="B16" s="7"/>
      <c r="C16" s="8">
        <v>1</v>
      </c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57</v>
      </c>
    </row>
    <row r="17" spans="1:14" x14ac:dyDescent="0.2">
      <c r="A17" s="19" t="s">
        <v>8</v>
      </c>
      <c r="B17" s="7"/>
      <c r="C17" s="8"/>
      <c r="D17" s="8"/>
      <c r="E17" s="7"/>
      <c r="F17" s="8"/>
      <c r="G17" s="8">
        <v>1</v>
      </c>
      <c r="H17" s="7"/>
      <c r="I17" s="8"/>
      <c r="J17" s="8"/>
      <c r="K17" s="7"/>
      <c r="L17" s="8"/>
      <c r="M17" s="8"/>
      <c r="N17" s="2" t="s">
        <v>60</v>
      </c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36</v>
      </c>
    </row>
    <row r="42" spans="1:14" x14ac:dyDescent="0.2">
      <c r="A42" s="18" t="s">
        <v>9</v>
      </c>
      <c r="B42" s="7"/>
      <c r="E42" s="7"/>
      <c r="F42">
        <v>1</v>
      </c>
      <c r="H42" s="7"/>
      <c r="K42" s="7"/>
      <c r="N42" s="2" t="s">
        <v>38</v>
      </c>
    </row>
    <row r="43" spans="1:14" x14ac:dyDescent="0.2">
      <c r="A43" s="18" t="s">
        <v>9</v>
      </c>
      <c r="B43" s="7"/>
      <c r="E43" s="7"/>
      <c r="F43">
        <v>1</v>
      </c>
      <c r="H43" s="7"/>
      <c r="K43" s="7"/>
      <c r="N43" s="2" t="s">
        <v>42</v>
      </c>
    </row>
    <row r="44" spans="1:14" x14ac:dyDescent="0.2">
      <c r="A44" s="18" t="s">
        <v>9</v>
      </c>
      <c r="B44" s="7"/>
      <c r="E44" s="7"/>
      <c r="G44">
        <v>1</v>
      </c>
      <c r="H44" s="7"/>
      <c r="K44" s="7"/>
      <c r="N44" s="2" t="s">
        <v>43</v>
      </c>
    </row>
    <row r="45" spans="1:14" x14ac:dyDescent="0.2">
      <c r="A45" s="18" t="s">
        <v>9</v>
      </c>
      <c r="B45" s="7"/>
      <c r="C45">
        <v>1</v>
      </c>
      <c r="E45" s="7"/>
      <c r="H45" s="7"/>
      <c r="K45" s="7"/>
      <c r="N45" s="2" t="s">
        <v>44</v>
      </c>
    </row>
    <row r="46" spans="1:14" x14ac:dyDescent="0.2">
      <c r="A46" s="18" t="s">
        <v>9</v>
      </c>
      <c r="B46" s="7"/>
      <c r="C46">
        <v>1</v>
      </c>
      <c r="E46" s="7"/>
      <c r="H46" s="7"/>
      <c r="K46" s="7"/>
      <c r="L46">
        <v>1</v>
      </c>
      <c r="N46" s="2" t="s">
        <v>45</v>
      </c>
    </row>
    <row r="47" spans="1:14" x14ac:dyDescent="0.2">
      <c r="A47" s="18" t="s">
        <v>9</v>
      </c>
      <c r="B47" s="7"/>
      <c r="C47">
        <v>1</v>
      </c>
      <c r="E47" s="7"/>
      <c r="H47" s="7"/>
      <c r="K47" s="7"/>
      <c r="N47" s="2" t="s">
        <v>46</v>
      </c>
    </row>
    <row r="48" spans="1:14" x14ac:dyDescent="0.2">
      <c r="A48" s="18" t="s">
        <v>9</v>
      </c>
      <c r="B48" s="7"/>
      <c r="E48" s="7"/>
      <c r="F48">
        <v>1</v>
      </c>
      <c r="H48" s="7"/>
      <c r="K48" s="7"/>
      <c r="N48" s="2" t="s">
        <v>47</v>
      </c>
    </row>
    <row r="49" spans="1:14" x14ac:dyDescent="0.2">
      <c r="A49" s="18" t="s">
        <v>9</v>
      </c>
      <c r="B49" s="7"/>
      <c r="E49" s="7"/>
      <c r="F49">
        <v>1</v>
      </c>
      <c r="H49" s="7"/>
      <c r="K49" s="7"/>
      <c r="N49" s="2" t="s">
        <v>50</v>
      </c>
    </row>
    <row r="50" spans="1:14" x14ac:dyDescent="0.2">
      <c r="A50" s="18" t="s">
        <v>9</v>
      </c>
      <c r="B50" s="7"/>
      <c r="C50">
        <v>1</v>
      </c>
      <c r="E50" s="7"/>
      <c r="H50" s="7"/>
      <c r="K50" s="7"/>
      <c r="N50" s="2" t="s">
        <v>56</v>
      </c>
    </row>
    <row r="51" spans="1:14" x14ac:dyDescent="0.2">
      <c r="A51" s="18" t="s">
        <v>9</v>
      </c>
      <c r="B51" s="2"/>
      <c r="E51" s="2"/>
      <c r="F51">
        <v>1</v>
      </c>
      <c r="H51" s="2"/>
      <c r="K51" s="2"/>
      <c r="N51" s="2" t="s">
        <v>58</v>
      </c>
    </row>
    <row r="52" spans="1:14" x14ac:dyDescent="0.2">
      <c r="A52" s="18" t="s">
        <v>9</v>
      </c>
      <c r="B52" s="2"/>
      <c r="E52" s="2"/>
      <c r="F52">
        <v>1</v>
      </c>
      <c r="H52" s="2"/>
      <c r="K52" s="2"/>
      <c r="N52" s="2" t="s">
        <v>59</v>
      </c>
    </row>
    <row r="53" spans="1:14" x14ac:dyDescent="0.2">
      <c r="A53" s="18" t="s">
        <v>9</v>
      </c>
      <c r="B53" s="2"/>
      <c r="C53">
        <v>1</v>
      </c>
      <c r="E53" s="2"/>
      <c r="H53" s="2"/>
      <c r="K53" s="2"/>
      <c r="N53" s="2" t="s">
        <v>61</v>
      </c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5</v>
      </c>
      <c r="D82" s="11">
        <f t="shared" si="0"/>
        <v>6</v>
      </c>
      <c r="E82" s="11">
        <f t="shared" si="0"/>
        <v>0</v>
      </c>
      <c r="F82" s="11">
        <f t="shared" si="0"/>
        <v>5</v>
      </c>
      <c r="G82" s="11">
        <f t="shared" si="0"/>
        <v>8</v>
      </c>
      <c r="H82" s="11">
        <f t="shared" si="0"/>
        <v>0</v>
      </c>
      <c r="I82" s="11">
        <f t="shared" si="0"/>
        <v>2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26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5</v>
      </c>
      <c r="D83" s="11">
        <f t="shared" si="1"/>
        <v>1</v>
      </c>
      <c r="E83" s="11">
        <f t="shared" si="1"/>
        <v>0</v>
      </c>
      <c r="F83" s="11">
        <f t="shared" si="1"/>
        <v>6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14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10</v>
      </c>
      <c r="D85" s="11">
        <f t="shared" si="4"/>
        <v>7</v>
      </c>
      <c r="E85" s="11">
        <f t="shared" si="4"/>
        <v>0</v>
      </c>
      <c r="F85" s="11">
        <f t="shared" si="4"/>
        <v>11</v>
      </c>
      <c r="G85" s="11">
        <f t="shared" si="4"/>
        <v>9</v>
      </c>
      <c r="H85" s="11">
        <f t="shared" si="4"/>
        <v>0</v>
      </c>
      <c r="I85" s="11">
        <f t="shared" si="4"/>
        <v>2</v>
      </c>
      <c r="J85" s="11">
        <f t="shared" si="4"/>
        <v>0</v>
      </c>
      <c r="K85" s="11">
        <f t="shared" si="4"/>
        <v>0</v>
      </c>
      <c r="L85" s="11">
        <f t="shared" si="4"/>
        <v>1</v>
      </c>
      <c r="M85" s="11">
        <f t="shared" si="4"/>
        <v>0</v>
      </c>
      <c r="N85" s="11">
        <f t="shared" si="4"/>
        <v>40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100-000000000000}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85"/>
  <sheetViews>
    <sheetView zoomScale="80" zoomScaleNormal="80" workbookViewId="0">
      <pane ySplit="2" topLeftCell="A55" activePane="bottomLeft" state="frozen"/>
      <selection pane="bottomLeft" activeCell="D72" sqref="D72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>
        <v>2</v>
      </c>
      <c r="E3" s="7"/>
      <c r="F3" s="8"/>
      <c r="G3" s="8"/>
      <c r="H3" s="7"/>
      <c r="I3" s="8"/>
      <c r="J3" s="8"/>
      <c r="K3" s="7"/>
      <c r="L3" s="8"/>
      <c r="M3" s="8"/>
      <c r="N3" s="2" t="s">
        <v>63</v>
      </c>
      <c r="Q3" t="s">
        <v>9</v>
      </c>
    </row>
    <row r="4" spans="1:17" x14ac:dyDescent="0.2">
      <c r="A4" s="19" t="s">
        <v>8</v>
      </c>
      <c r="B4" s="7"/>
      <c r="C4" s="8"/>
      <c r="D4" s="8"/>
      <c r="E4" s="7"/>
      <c r="F4" s="8"/>
      <c r="G4" s="8"/>
      <c r="H4" s="7"/>
      <c r="I4" s="8"/>
      <c r="J4" s="8">
        <v>1</v>
      </c>
      <c r="K4" s="7"/>
      <c r="L4" s="8"/>
      <c r="M4" s="8"/>
      <c r="N4" s="2" t="s">
        <v>64</v>
      </c>
      <c r="Q4" t="s">
        <v>8</v>
      </c>
    </row>
    <row r="5" spans="1:17" x14ac:dyDescent="0.2">
      <c r="A5" s="19" t="s">
        <v>8</v>
      </c>
      <c r="B5" s="7"/>
      <c r="C5" s="8"/>
      <c r="D5" s="8">
        <v>2</v>
      </c>
      <c r="E5" s="7"/>
      <c r="F5" s="8"/>
      <c r="G5" s="8"/>
      <c r="H5" s="7"/>
      <c r="I5" s="8"/>
      <c r="J5" s="8"/>
      <c r="K5" s="7"/>
      <c r="L5" s="8"/>
      <c r="M5" s="8"/>
      <c r="N5" s="2" t="s">
        <v>65</v>
      </c>
      <c r="Q5" t="s">
        <v>3</v>
      </c>
    </row>
    <row r="6" spans="1:17" x14ac:dyDescent="0.2">
      <c r="A6" s="19" t="s">
        <v>8</v>
      </c>
      <c r="B6" s="7"/>
      <c r="C6" s="8"/>
      <c r="D6" s="8">
        <v>1</v>
      </c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66</v>
      </c>
    </row>
    <row r="7" spans="1:17" x14ac:dyDescent="0.2">
      <c r="A7" s="19" t="s">
        <v>8</v>
      </c>
      <c r="B7" s="7"/>
      <c r="C7" s="8"/>
      <c r="D7" s="8"/>
      <c r="E7" s="7"/>
      <c r="F7" s="8">
        <v>1</v>
      </c>
      <c r="G7" s="8"/>
      <c r="H7" s="7"/>
      <c r="I7" s="8"/>
      <c r="J7" s="8"/>
      <c r="K7" s="7"/>
      <c r="L7" s="8"/>
      <c r="M7" s="8"/>
      <c r="N7" s="2" t="s">
        <v>67</v>
      </c>
    </row>
    <row r="8" spans="1:17" x14ac:dyDescent="0.2">
      <c r="A8" s="19" t="s">
        <v>8</v>
      </c>
      <c r="B8" s="7"/>
      <c r="C8" s="8">
        <v>1</v>
      </c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69</v>
      </c>
    </row>
    <row r="9" spans="1:17" x14ac:dyDescent="0.2">
      <c r="A9" s="19" t="s">
        <v>8</v>
      </c>
      <c r="B9" s="7"/>
      <c r="C9" s="8"/>
      <c r="D9" s="8"/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40</v>
      </c>
    </row>
    <row r="10" spans="1:17" x14ac:dyDescent="0.2">
      <c r="A10" s="19" t="s">
        <v>8</v>
      </c>
      <c r="B10" s="7"/>
      <c r="C10" s="8"/>
      <c r="D10" s="8"/>
      <c r="E10" s="7"/>
      <c r="F10" s="8"/>
      <c r="G10" s="8">
        <v>1</v>
      </c>
      <c r="H10" s="7"/>
      <c r="I10" s="8"/>
      <c r="J10" s="8"/>
      <c r="K10" s="7"/>
      <c r="L10" s="8"/>
      <c r="M10" s="8"/>
      <c r="N10" s="2" t="s">
        <v>11</v>
      </c>
    </row>
    <row r="11" spans="1:17" x14ac:dyDescent="0.2">
      <c r="A11" s="19" t="s">
        <v>8</v>
      </c>
      <c r="B11" s="7"/>
      <c r="C11" s="8"/>
      <c r="D11" s="8">
        <v>1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72</v>
      </c>
    </row>
    <row r="12" spans="1:17" x14ac:dyDescent="0.2">
      <c r="A12" s="19" t="s">
        <v>8</v>
      </c>
      <c r="B12" s="7"/>
      <c r="C12" s="8"/>
      <c r="D12" s="8"/>
      <c r="E12" s="7"/>
      <c r="F12" s="8">
        <v>1</v>
      </c>
      <c r="G12" s="8"/>
      <c r="H12" s="7"/>
      <c r="I12" s="8"/>
      <c r="J12" s="8"/>
      <c r="K12" s="7"/>
      <c r="L12" s="8"/>
      <c r="M12" s="8"/>
      <c r="N12" s="2" t="s">
        <v>73</v>
      </c>
    </row>
    <row r="13" spans="1:17" x14ac:dyDescent="0.2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>
        <v>1</v>
      </c>
      <c r="N13" s="2" t="s">
        <v>77</v>
      </c>
    </row>
    <row r="14" spans="1:17" x14ac:dyDescent="0.2">
      <c r="A14" s="19" t="s">
        <v>8</v>
      </c>
      <c r="B14" s="7"/>
      <c r="C14" s="8"/>
      <c r="D14" s="8"/>
      <c r="E14" s="7"/>
      <c r="F14" s="8">
        <v>1</v>
      </c>
      <c r="G14" s="8"/>
      <c r="H14" s="7"/>
      <c r="I14" s="8"/>
      <c r="J14" s="8"/>
      <c r="K14" s="7"/>
      <c r="L14" s="8"/>
      <c r="M14" s="8"/>
      <c r="N14" s="2" t="s">
        <v>78</v>
      </c>
    </row>
    <row r="15" spans="1:17" x14ac:dyDescent="0.2">
      <c r="A15" s="19" t="s">
        <v>8</v>
      </c>
      <c r="B15" s="7"/>
      <c r="C15" s="8"/>
      <c r="D15" s="8">
        <v>1</v>
      </c>
      <c r="E15" s="7"/>
      <c r="F15" s="8"/>
      <c r="G15" s="8"/>
      <c r="H15" s="7"/>
      <c r="I15" s="8"/>
      <c r="J15" s="8"/>
      <c r="K15" s="7"/>
      <c r="L15" s="8"/>
      <c r="M15" s="8"/>
      <c r="N15" s="2" t="s">
        <v>79</v>
      </c>
    </row>
    <row r="16" spans="1:17" x14ac:dyDescent="0.2">
      <c r="A16" s="19" t="s">
        <v>8</v>
      </c>
      <c r="B16" s="7"/>
      <c r="C16" s="8"/>
      <c r="D16" s="8"/>
      <c r="E16" s="7"/>
      <c r="F16" s="8">
        <v>1</v>
      </c>
      <c r="G16" s="8"/>
      <c r="H16" s="7"/>
      <c r="I16" s="8"/>
      <c r="J16" s="8"/>
      <c r="K16" s="7"/>
      <c r="L16" s="8">
        <v>1</v>
      </c>
      <c r="M16" s="8"/>
      <c r="N16" s="2" t="s">
        <v>80</v>
      </c>
    </row>
    <row r="17" spans="1:14" x14ac:dyDescent="0.2">
      <c r="A17" s="19" t="s">
        <v>8</v>
      </c>
      <c r="B17" s="7"/>
      <c r="C17" s="8"/>
      <c r="D17" s="8"/>
      <c r="E17" s="7"/>
      <c r="F17" s="8">
        <v>1</v>
      </c>
      <c r="G17" s="8"/>
      <c r="H17" s="7"/>
      <c r="I17" s="8"/>
      <c r="J17" s="8"/>
      <c r="K17" s="7"/>
      <c r="L17" s="8"/>
      <c r="M17" s="8"/>
      <c r="N17" s="2" t="s">
        <v>49</v>
      </c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62</v>
      </c>
    </row>
    <row r="42" spans="1:14" x14ac:dyDescent="0.2">
      <c r="A42" s="18" t="s">
        <v>9</v>
      </c>
      <c r="B42" s="7"/>
      <c r="E42" s="7"/>
      <c r="H42" s="7"/>
      <c r="K42" s="7"/>
      <c r="M42">
        <v>1</v>
      </c>
      <c r="N42" s="2" t="s">
        <v>68</v>
      </c>
    </row>
    <row r="43" spans="1:14" x14ac:dyDescent="0.2">
      <c r="A43" s="18" t="s">
        <v>9</v>
      </c>
      <c r="B43" s="7"/>
      <c r="E43" s="7"/>
      <c r="F43">
        <v>1</v>
      </c>
      <c r="H43" s="7"/>
      <c r="K43" s="7"/>
      <c r="N43" s="2" t="s">
        <v>70</v>
      </c>
    </row>
    <row r="44" spans="1:14" x14ac:dyDescent="0.2">
      <c r="A44" s="18" t="s">
        <v>9</v>
      </c>
      <c r="B44" s="7"/>
      <c r="E44" s="7"/>
      <c r="H44" s="7"/>
      <c r="I44">
        <v>1</v>
      </c>
      <c r="K44" s="7"/>
      <c r="N44" s="2" t="s">
        <v>71</v>
      </c>
    </row>
    <row r="45" spans="1:14" x14ac:dyDescent="0.2">
      <c r="A45" s="18" t="s">
        <v>9</v>
      </c>
      <c r="B45" s="7"/>
      <c r="E45" s="7"/>
      <c r="F45">
        <v>1</v>
      </c>
      <c r="H45" s="7"/>
      <c r="K45" s="7"/>
      <c r="N45" s="2" t="s">
        <v>74</v>
      </c>
    </row>
    <row r="46" spans="1:14" x14ac:dyDescent="0.2">
      <c r="A46" s="18" t="s">
        <v>9</v>
      </c>
      <c r="B46" s="7"/>
      <c r="E46" s="7"/>
      <c r="F46">
        <v>1</v>
      </c>
      <c r="H46" s="7"/>
      <c r="K46" s="7"/>
      <c r="N46" s="2" t="s">
        <v>16</v>
      </c>
    </row>
    <row r="47" spans="1:14" x14ac:dyDescent="0.2">
      <c r="A47" s="18" t="s">
        <v>9</v>
      </c>
      <c r="B47" s="7"/>
      <c r="C47">
        <v>1</v>
      </c>
      <c r="E47" s="7"/>
      <c r="H47" s="7"/>
      <c r="K47" s="7"/>
      <c r="N47" s="2" t="s">
        <v>63</v>
      </c>
    </row>
    <row r="48" spans="1:14" x14ac:dyDescent="0.2">
      <c r="A48" s="18" t="s">
        <v>9</v>
      </c>
      <c r="B48" s="7"/>
      <c r="E48" s="7"/>
      <c r="F48">
        <v>1</v>
      </c>
      <c r="H48" s="7"/>
      <c r="K48" s="7"/>
      <c r="N48" s="2" t="s">
        <v>75</v>
      </c>
    </row>
    <row r="49" spans="1:14" x14ac:dyDescent="0.2">
      <c r="A49" s="18" t="s">
        <v>9</v>
      </c>
      <c r="B49" s="7"/>
      <c r="C49">
        <v>1</v>
      </c>
      <c r="E49" s="7"/>
      <c r="H49" s="7"/>
      <c r="K49" s="7"/>
      <c r="N49" s="2" t="s">
        <v>76</v>
      </c>
    </row>
    <row r="50" spans="1:14" x14ac:dyDescent="0.2">
      <c r="A50" s="18" t="s">
        <v>9</v>
      </c>
      <c r="B50" s="7"/>
      <c r="E50" s="7"/>
      <c r="F50">
        <v>1</v>
      </c>
      <c r="H50" s="7"/>
      <c r="K50" s="7"/>
      <c r="N50" s="2" t="s">
        <v>21</v>
      </c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>
        <v>1</v>
      </c>
      <c r="E71" s="14"/>
      <c r="F71" s="13"/>
      <c r="G71" s="13"/>
      <c r="H71" s="14"/>
      <c r="I71" s="13"/>
      <c r="J71" s="13"/>
      <c r="K71" s="14"/>
      <c r="L71" s="13"/>
      <c r="M71" s="13"/>
      <c r="N71" s="14" t="s">
        <v>81</v>
      </c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1</v>
      </c>
      <c r="D82" s="11">
        <f t="shared" si="0"/>
        <v>7</v>
      </c>
      <c r="E82" s="11">
        <f t="shared" si="0"/>
        <v>0</v>
      </c>
      <c r="F82" s="11">
        <f t="shared" si="0"/>
        <v>5</v>
      </c>
      <c r="G82" s="11">
        <f t="shared" si="0"/>
        <v>3</v>
      </c>
      <c r="H82" s="11">
        <f t="shared" si="0"/>
        <v>0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1</v>
      </c>
      <c r="M82" s="11">
        <f t="shared" si="0"/>
        <v>1</v>
      </c>
      <c r="N82" s="11">
        <f>SUM(B82:M82)</f>
        <v>19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0</v>
      </c>
      <c r="E83" s="11">
        <f t="shared" si="1"/>
        <v>0</v>
      </c>
      <c r="F83" s="11">
        <f t="shared" si="1"/>
        <v>5</v>
      </c>
      <c r="G83" s="11">
        <f t="shared" si="1"/>
        <v>1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1</v>
      </c>
      <c r="N83" s="11">
        <f t="shared" ref="N83:N84" si="2">SUM(B83:M83)</f>
        <v>10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1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3</v>
      </c>
      <c r="D85" s="11">
        <f t="shared" si="4"/>
        <v>8</v>
      </c>
      <c r="E85" s="11">
        <f t="shared" si="4"/>
        <v>0</v>
      </c>
      <c r="F85" s="11">
        <f t="shared" si="4"/>
        <v>10</v>
      </c>
      <c r="G85" s="11">
        <f t="shared" si="4"/>
        <v>4</v>
      </c>
      <c r="H85" s="11">
        <f t="shared" si="4"/>
        <v>0</v>
      </c>
      <c r="I85" s="11">
        <f t="shared" si="4"/>
        <v>1</v>
      </c>
      <c r="J85" s="11">
        <f t="shared" si="4"/>
        <v>1</v>
      </c>
      <c r="K85" s="11">
        <f t="shared" si="4"/>
        <v>0</v>
      </c>
      <c r="L85" s="11">
        <f t="shared" si="4"/>
        <v>1</v>
      </c>
      <c r="M85" s="11">
        <f t="shared" si="4"/>
        <v>2</v>
      </c>
      <c r="N85" s="11">
        <f t="shared" si="4"/>
        <v>30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200-000000000000}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D14" sqref="D14"/>
    </sheetView>
  </sheetViews>
  <sheetFormatPr baseColWidth="10" defaultColWidth="8.83203125" defaultRowHeight="15" x14ac:dyDescent="0.2"/>
  <cols>
    <col min="1" max="1" width="8.66406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>
        <v>1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82</v>
      </c>
      <c r="Q3" t="s">
        <v>9</v>
      </c>
    </row>
    <row r="4" spans="1:17" x14ac:dyDescent="0.2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83</v>
      </c>
      <c r="Q4" t="s">
        <v>8</v>
      </c>
    </row>
    <row r="5" spans="1:17" x14ac:dyDescent="0.2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21</v>
      </c>
      <c r="Q5" t="s">
        <v>3</v>
      </c>
    </row>
    <row r="6" spans="1:17" x14ac:dyDescent="0.2">
      <c r="A6" s="19" t="s">
        <v>8</v>
      </c>
      <c r="B6" s="7"/>
      <c r="C6" s="8"/>
      <c r="D6" s="8"/>
      <c r="E6" s="7"/>
      <c r="F6" s="8"/>
      <c r="G6" s="8"/>
      <c r="H6" s="7"/>
      <c r="I6" s="8"/>
      <c r="J6" s="8">
        <v>1</v>
      </c>
      <c r="K6" s="7"/>
      <c r="L6" s="8"/>
      <c r="M6" s="8"/>
      <c r="N6" s="2" t="s">
        <v>84</v>
      </c>
    </row>
    <row r="7" spans="1:17" x14ac:dyDescent="0.2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14</v>
      </c>
    </row>
    <row r="8" spans="1:17" x14ac:dyDescent="0.2">
      <c r="A8" s="19" t="s">
        <v>8</v>
      </c>
      <c r="B8" s="7"/>
      <c r="C8" s="8"/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87</v>
      </c>
    </row>
    <row r="9" spans="1:17" x14ac:dyDescent="0.2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88</v>
      </c>
    </row>
    <row r="10" spans="1:17" x14ac:dyDescent="0.2">
      <c r="A10" s="19" t="s">
        <v>8</v>
      </c>
      <c r="B10" s="7"/>
      <c r="C10" s="8">
        <v>1</v>
      </c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89</v>
      </c>
    </row>
    <row r="11" spans="1:17" x14ac:dyDescent="0.2">
      <c r="A11" s="19" t="s">
        <v>8</v>
      </c>
      <c r="B11" s="7"/>
      <c r="C11" s="8">
        <v>1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90</v>
      </c>
    </row>
    <row r="12" spans="1:17" x14ac:dyDescent="0.2">
      <c r="A12" s="19" t="s">
        <v>8</v>
      </c>
      <c r="B12" s="7"/>
      <c r="C12" s="8"/>
      <c r="D12" s="8">
        <v>1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93</v>
      </c>
    </row>
    <row r="13" spans="1:17" x14ac:dyDescent="0.2">
      <c r="A13" s="19" t="s">
        <v>8</v>
      </c>
      <c r="B13" s="7"/>
      <c r="C13" s="8"/>
      <c r="D13" s="8">
        <v>1</v>
      </c>
      <c r="E13" s="7"/>
      <c r="F13" s="8"/>
      <c r="G13" s="8"/>
      <c r="H13" s="7"/>
      <c r="I13" s="8"/>
      <c r="J13" s="8"/>
      <c r="K13" s="7"/>
      <c r="L13" s="8"/>
      <c r="M13" s="8">
        <v>1</v>
      </c>
      <c r="N13" s="2" t="s">
        <v>95</v>
      </c>
    </row>
    <row r="14" spans="1:17" x14ac:dyDescent="0.2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85</v>
      </c>
    </row>
    <row r="42" spans="1:14" x14ac:dyDescent="0.2">
      <c r="A42" s="18" t="s">
        <v>9</v>
      </c>
      <c r="B42" s="7"/>
      <c r="C42">
        <v>2</v>
      </c>
      <c r="D42">
        <v>1</v>
      </c>
      <c r="E42" s="7"/>
      <c r="H42" s="7"/>
      <c r="K42" s="7"/>
      <c r="N42" s="2" t="s">
        <v>89</v>
      </c>
    </row>
    <row r="43" spans="1:14" x14ac:dyDescent="0.2">
      <c r="A43" s="18" t="s">
        <v>9</v>
      </c>
      <c r="B43" s="7"/>
      <c r="C43">
        <v>1</v>
      </c>
      <c r="E43" s="7"/>
      <c r="H43" s="7"/>
      <c r="K43" s="7"/>
      <c r="N43" s="2" t="s">
        <v>90</v>
      </c>
    </row>
    <row r="44" spans="1:14" x14ac:dyDescent="0.2">
      <c r="A44" s="18" t="s">
        <v>9</v>
      </c>
      <c r="B44" s="7"/>
      <c r="E44" s="7"/>
      <c r="F44">
        <v>1</v>
      </c>
      <c r="H44" s="7"/>
      <c r="K44" s="7"/>
      <c r="N44" s="2" t="s">
        <v>91</v>
      </c>
    </row>
    <row r="45" spans="1:14" x14ac:dyDescent="0.2">
      <c r="A45" s="18" t="s">
        <v>9</v>
      </c>
      <c r="B45" s="7"/>
      <c r="D45">
        <v>1</v>
      </c>
      <c r="E45" s="7"/>
      <c r="H45" s="7"/>
      <c r="K45" s="7"/>
      <c r="N45" s="2" t="s">
        <v>92</v>
      </c>
    </row>
    <row r="46" spans="1:14" x14ac:dyDescent="0.2">
      <c r="A46" s="18" t="s">
        <v>9</v>
      </c>
      <c r="B46" s="7"/>
      <c r="D46">
        <v>1</v>
      </c>
      <c r="E46" s="7"/>
      <c r="H46" s="7"/>
      <c r="K46" s="7"/>
      <c r="N46" s="2" t="s">
        <v>94</v>
      </c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>
        <v>1</v>
      </c>
      <c r="E71" s="14"/>
      <c r="F71" s="13"/>
      <c r="G71" s="13"/>
      <c r="H71" s="14"/>
      <c r="I71" s="13"/>
      <c r="J71" s="13"/>
      <c r="K71" s="14"/>
      <c r="L71" s="13"/>
      <c r="M71" s="13"/>
      <c r="N71" s="14" t="s">
        <v>86</v>
      </c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1</v>
      </c>
      <c r="C82" s="11">
        <f t="shared" ref="C82:M82" si="0">SUM(C3:C40)</f>
        <v>2</v>
      </c>
      <c r="D82" s="11">
        <f t="shared" si="0"/>
        <v>4</v>
      </c>
      <c r="E82" s="11">
        <f t="shared" si="0"/>
        <v>0</v>
      </c>
      <c r="F82" s="11">
        <f t="shared" si="0"/>
        <v>2</v>
      </c>
      <c r="G82" s="11">
        <f t="shared" si="0"/>
        <v>1</v>
      </c>
      <c r="H82" s="11">
        <f t="shared" si="0"/>
        <v>0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12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3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8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1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">
      <c r="A85" t="s">
        <v>10</v>
      </c>
      <c r="B85" s="11">
        <f>SUM(B82:B84)</f>
        <v>1</v>
      </c>
      <c r="C85" s="11">
        <f t="shared" ref="C85:N85" si="4">SUM(C82:C84)</f>
        <v>5</v>
      </c>
      <c r="D85" s="11">
        <f t="shared" si="4"/>
        <v>8</v>
      </c>
      <c r="E85" s="11">
        <f t="shared" si="4"/>
        <v>0</v>
      </c>
      <c r="F85" s="11">
        <f t="shared" si="4"/>
        <v>4</v>
      </c>
      <c r="G85" s="11">
        <f t="shared" si="4"/>
        <v>1</v>
      </c>
      <c r="H85" s="11">
        <f t="shared" si="4"/>
        <v>0</v>
      </c>
      <c r="I85" s="11">
        <f t="shared" si="4"/>
        <v>0</v>
      </c>
      <c r="J85" s="11">
        <f t="shared" si="4"/>
        <v>1</v>
      </c>
      <c r="K85" s="11">
        <f t="shared" si="4"/>
        <v>0</v>
      </c>
      <c r="L85" s="11">
        <f t="shared" si="4"/>
        <v>0</v>
      </c>
      <c r="M85" s="11">
        <f t="shared" si="4"/>
        <v>1</v>
      </c>
      <c r="N85" s="11">
        <f t="shared" si="4"/>
        <v>21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300-000000000000}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Q85"/>
  <sheetViews>
    <sheetView tabSelected="1" zoomScale="80" zoomScaleNormal="80" workbookViewId="0">
      <pane ySplit="2" topLeftCell="A3" activePane="bottomLeft" state="frozen"/>
      <selection pane="bottomLeft" activeCell="F9" sqref="F9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/>
      <c r="E3" s="7"/>
      <c r="F3" s="8"/>
      <c r="G3" s="8">
        <v>2</v>
      </c>
      <c r="H3" s="7"/>
      <c r="I3" s="8"/>
      <c r="J3" s="8"/>
      <c r="K3" s="7"/>
      <c r="L3" s="8"/>
      <c r="M3" s="8"/>
      <c r="N3" s="2" t="s">
        <v>96</v>
      </c>
      <c r="Q3" t="s">
        <v>9</v>
      </c>
    </row>
    <row r="4" spans="1:17" x14ac:dyDescent="0.2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>
        <v>2</v>
      </c>
      <c r="M4" s="8"/>
      <c r="N4" s="2" t="s">
        <v>99</v>
      </c>
      <c r="Q4" t="s">
        <v>8</v>
      </c>
    </row>
    <row r="5" spans="1:17" x14ac:dyDescent="0.2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100</v>
      </c>
      <c r="Q5" t="s">
        <v>3</v>
      </c>
    </row>
    <row r="6" spans="1:17" x14ac:dyDescent="0.2">
      <c r="A6" s="19" t="s">
        <v>8</v>
      </c>
      <c r="B6" s="7"/>
      <c r="C6" s="8"/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63</v>
      </c>
    </row>
    <row r="7" spans="1:17" x14ac:dyDescent="0.2">
      <c r="A7" s="19" t="s">
        <v>8</v>
      </c>
      <c r="B7" s="7"/>
      <c r="C7" s="8"/>
      <c r="D7" s="8"/>
      <c r="E7" s="7"/>
      <c r="F7" s="8">
        <v>1</v>
      </c>
      <c r="G7" s="8"/>
      <c r="H7" s="7"/>
      <c r="I7" s="8"/>
      <c r="J7" s="8"/>
      <c r="K7" s="7"/>
      <c r="L7" s="8"/>
      <c r="M7" s="8"/>
      <c r="N7" s="2" t="s">
        <v>102</v>
      </c>
    </row>
    <row r="8" spans="1:17" x14ac:dyDescent="0.2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>
        <v>1</v>
      </c>
      <c r="M8" s="8"/>
      <c r="N8" s="2" t="s">
        <v>103</v>
      </c>
    </row>
    <row r="9" spans="1:17" x14ac:dyDescent="0.2">
      <c r="A9" s="19" t="s">
        <v>8</v>
      </c>
      <c r="B9" s="7"/>
      <c r="C9" s="8"/>
      <c r="D9" s="8"/>
      <c r="E9" s="7"/>
      <c r="F9" s="8">
        <v>3</v>
      </c>
      <c r="G9" s="8"/>
      <c r="H9" s="7"/>
      <c r="I9" s="8"/>
      <c r="J9" s="8"/>
      <c r="K9" s="7"/>
      <c r="L9" s="8"/>
      <c r="M9" s="8"/>
      <c r="N9" s="2" t="s">
        <v>104</v>
      </c>
    </row>
    <row r="10" spans="1:17" x14ac:dyDescent="0.2">
      <c r="A10" s="19" t="s">
        <v>8</v>
      </c>
      <c r="B10" s="7"/>
      <c r="C10" s="8">
        <v>1</v>
      </c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106</v>
      </c>
    </row>
    <row r="11" spans="1:17" x14ac:dyDescent="0.2">
      <c r="A11" s="19" t="s">
        <v>8</v>
      </c>
      <c r="B11" s="7"/>
      <c r="C11" s="8">
        <v>1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107</v>
      </c>
    </row>
    <row r="12" spans="1:17" x14ac:dyDescent="0.2">
      <c r="A12" s="19" t="s">
        <v>8</v>
      </c>
      <c r="B12" s="7"/>
      <c r="C12" s="8">
        <v>2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14</v>
      </c>
    </row>
    <row r="13" spans="1:17" x14ac:dyDescent="0.2">
      <c r="A13" s="19" t="s">
        <v>8</v>
      </c>
      <c r="B13" s="7"/>
      <c r="C13" s="8">
        <v>1</v>
      </c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108</v>
      </c>
    </row>
    <row r="14" spans="1:17" x14ac:dyDescent="0.2">
      <c r="A14" s="19" t="s">
        <v>8</v>
      </c>
      <c r="B14" s="7"/>
      <c r="C14" s="8"/>
      <c r="D14" s="8">
        <v>1</v>
      </c>
      <c r="E14" s="7"/>
      <c r="F14" s="8"/>
      <c r="G14" s="8"/>
      <c r="H14" s="7"/>
      <c r="I14" s="8"/>
      <c r="J14" s="8"/>
      <c r="K14" s="7"/>
      <c r="L14" s="8"/>
      <c r="M14" s="8"/>
      <c r="N14" s="2" t="s">
        <v>110</v>
      </c>
    </row>
    <row r="15" spans="1:17" x14ac:dyDescent="0.2">
      <c r="A15" s="19" t="s">
        <v>8</v>
      </c>
      <c r="B15" s="7"/>
      <c r="C15" s="8"/>
      <c r="D15" s="8">
        <v>1</v>
      </c>
      <c r="E15" s="7"/>
      <c r="F15" s="8"/>
      <c r="G15" s="8">
        <v>1</v>
      </c>
      <c r="H15" s="7"/>
      <c r="I15" s="8"/>
      <c r="J15" s="8"/>
      <c r="K15" s="7"/>
      <c r="L15" s="8"/>
      <c r="M15" s="8"/>
      <c r="N15" s="2" t="s">
        <v>111</v>
      </c>
    </row>
    <row r="16" spans="1:17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>
        <v>2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98</v>
      </c>
    </row>
    <row r="42" spans="1:14" x14ac:dyDescent="0.2">
      <c r="A42" s="18" t="s">
        <v>9</v>
      </c>
      <c r="B42" s="7"/>
      <c r="D42">
        <v>1</v>
      </c>
      <c r="E42" s="7"/>
      <c r="H42" s="7"/>
      <c r="K42" s="7"/>
      <c r="N42" s="2" t="s">
        <v>101</v>
      </c>
    </row>
    <row r="43" spans="1:14" x14ac:dyDescent="0.2">
      <c r="A43" s="18" t="s">
        <v>9</v>
      </c>
      <c r="B43" s="7"/>
      <c r="E43" s="7"/>
      <c r="F43">
        <v>1</v>
      </c>
      <c r="H43" s="7"/>
      <c r="K43" s="7"/>
      <c r="N43" s="2" t="s">
        <v>105</v>
      </c>
    </row>
    <row r="44" spans="1:14" x14ac:dyDescent="0.2">
      <c r="A44" s="18" t="s">
        <v>9</v>
      </c>
      <c r="B44" s="7"/>
      <c r="C44">
        <v>1</v>
      </c>
      <c r="E44" s="7"/>
      <c r="H44" s="7"/>
      <c r="K44" s="7"/>
      <c r="N44" s="2" t="s">
        <v>109</v>
      </c>
    </row>
    <row r="45" spans="1:14" x14ac:dyDescent="0.2">
      <c r="A45" s="18" t="s">
        <v>9</v>
      </c>
      <c r="B45" s="7"/>
      <c r="E45" s="7"/>
      <c r="H45" s="7"/>
      <c r="K45" s="7"/>
      <c r="N45" s="2"/>
    </row>
    <row r="46" spans="1:14" x14ac:dyDescent="0.2">
      <c r="A46" s="18" t="s">
        <v>9</v>
      </c>
      <c r="B46" s="7"/>
      <c r="E46" s="7"/>
      <c r="H46" s="7"/>
      <c r="K46" s="7"/>
      <c r="N46" s="2"/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>
        <v>1</v>
      </c>
      <c r="E71" s="14"/>
      <c r="F71" s="13"/>
      <c r="G71" s="13"/>
      <c r="H71" s="14"/>
      <c r="I71" s="13"/>
      <c r="J71" s="13"/>
      <c r="K71" s="14"/>
      <c r="L71" s="13"/>
      <c r="M71" s="13"/>
      <c r="N71" s="14" t="s">
        <v>97</v>
      </c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5</v>
      </c>
      <c r="D82" s="11">
        <f t="shared" si="0"/>
        <v>3</v>
      </c>
      <c r="E82" s="11">
        <f t="shared" si="0"/>
        <v>0</v>
      </c>
      <c r="F82" s="11">
        <f t="shared" si="0"/>
        <v>5</v>
      </c>
      <c r="G82" s="11">
        <f t="shared" si="0"/>
        <v>3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3</v>
      </c>
      <c r="M82" s="11">
        <f t="shared" si="0"/>
        <v>0</v>
      </c>
      <c r="N82" s="11">
        <f>SUM(B82:M82)</f>
        <v>19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3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5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1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6</v>
      </c>
      <c r="D85" s="11">
        <f t="shared" si="4"/>
        <v>7</v>
      </c>
      <c r="E85" s="11">
        <f t="shared" si="4"/>
        <v>0</v>
      </c>
      <c r="F85" s="11">
        <f t="shared" si="4"/>
        <v>6</v>
      </c>
      <c r="G85" s="11">
        <f t="shared" si="4"/>
        <v>3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3</v>
      </c>
      <c r="M85" s="11">
        <f t="shared" si="4"/>
        <v>0</v>
      </c>
      <c r="N85" s="11">
        <f t="shared" si="4"/>
        <v>25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400-000000000000}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Microsoft Office User</cp:lastModifiedBy>
  <dcterms:created xsi:type="dcterms:W3CDTF">2014-03-25T19:17:24Z</dcterms:created>
  <dcterms:modified xsi:type="dcterms:W3CDTF">2020-07-24T22:02:33Z</dcterms:modified>
</cp:coreProperties>
</file>