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20\March\"/>
    </mc:Choice>
  </mc:AlternateContent>
  <bookViews>
    <workbookView xWindow="390" yWindow="630" windowWidth="13800" windowHeight="6960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M85" i="7" s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F82" i="5"/>
  <c r="E82" i="5"/>
  <c r="D82" i="5"/>
  <c r="C82" i="5"/>
  <c r="B82" i="5"/>
  <c r="L85" i="7" l="1"/>
  <c r="N82" i="1"/>
  <c r="D85" i="1"/>
  <c r="L85" i="5"/>
  <c r="N84" i="5"/>
  <c r="D85" i="5"/>
  <c r="C85" i="5"/>
  <c r="N82" i="5"/>
  <c r="G85" i="5"/>
  <c r="E85" i="7"/>
  <c r="I85" i="5"/>
  <c r="F85" i="4"/>
  <c r="I85" i="1"/>
  <c r="F85" i="7"/>
  <c r="E85" i="4"/>
  <c r="J85" i="5"/>
  <c r="G85" i="7"/>
  <c r="E85" i="5"/>
  <c r="N82" i="4"/>
  <c r="B85" i="4"/>
  <c r="N84" i="4"/>
  <c r="E85" i="1"/>
  <c r="N82" i="7"/>
  <c r="N83" i="7"/>
  <c r="N84" i="7"/>
  <c r="B85" i="5"/>
  <c r="M85" i="4"/>
  <c r="J85" i="1"/>
  <c r="F85" i="5"/>
  <c r="I85" i="4"/>
  <c r="F85" i="1"/>
  <c r="I85" i="7"/>
  <c r="B85" i="1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5"/>
  <c r="N85" i="7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<sst xmlns="http://schemas.openxmlformats.org/spreadsheetml/2006/main" count="702" uniqueCount="98">
  <si>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</si>
  <si>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</si>
  <si>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</si>
  <si>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</si>
  <si>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</si>
  <si>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</si>
  <si>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</si>
  <si>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</si>
  <si>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</si>
  <si>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</si>
  <si>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</si>
  <si>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origination fee</t>
  </si>
  <si>
    <t>billing questions</t>
  </si>
  <si>
    <t>Net Price Calculator</t>
  </si>
  <si>
    <t>call from Nan</t>
  </si>
  <si>
    <t>tuition and fee form</t>
  </si>
  <si>
    <t>1098t</t>
  </si>
  <si>
    <t>updated balance/ ppl</t>
  </si>
  <si>
    <t>debit card payment</t>
  </si>
  <si>
    <t>pro pet</t>
  </si>
  <si>
    <t>scholarship app study abroad</t>
  </si>
  <si>
    <t>transfer to trista</t>
  </si>
  <si>
    <t>prepay hold</t>
  </si>
  <si>
    <t>payment plan</t>
  </si>
  <si>
    <t>tuition refund</t>
  </si>
  <si>
    <t>PAY email confusion</t>
  </si>
  <si>
    <t>additional loan options</t>
  </si>
  <si>
    <t>credit card payments</t>
  </si>
  <si>
    <t>study abroad info and aid</t>
  </si>
  <si>
    <t>FWS</t>
  </si>
  <si>
    <t>JDMBA aid and refund</t>
  </si>
  <si>
    <t>EV</t>
  </si>
  <si>
    <t>PAY hold</t>
  </si>
  <si>
    <t>accepting award</t>
  </si>
  <si>
    <t>last day to prepay (Marquita)</t>
  </si>
  <si>
    <t>form pick-up</t>
  </si>
  <si>
    <t>walk-in pmt</t>
  </si>
  <si>
    <t>FAFSA, appeal, SCU aid</t>
  </si>
  <si>
    <t>time conflict</t>
  </si>
  <si>
    <t>trouble enrolling</t>
  </si>
  <si>
    <t>aid not showing</t>
  </si>
  <si>
    <t>pmt</t>
  </si>
  <si>
    <t>MPN</t>
  </si>
  <si>
    <t>trouble registering</t>
  </si>
  <si>
    <t>call for Carol K</t>
  </si>
  <si>
    <t>spring tuition breakdown</t>
  </si>
  <si>
    <t>prepay</t>
  </si>
  <si>
    <t>call from Erin</t>
  </si>
  <si>
    <t>health insurance</t>
  </si>
  <si>
    <t>pass/ no pass</t>
  </si>
  <si>
    <t>W9S</t>
  </si>
  <si>
    <t>enrollment verification</t>
  </si>
  <si>
    <t>parent PLUS loan</t>
  </si>
  <si>
    <t>checking account</t>
  </si>
  <si>
    <t>call from lynne</t>
  </si>
  <si>
    <t>calgrant info</t>
  </si>
  <si>
    <t>prepay hold payment</t>
  </si>
  <si>
    <t>proof of independent</t>
  </si>
  <si>
    <t>financial aid docs</t>
  </si>
  <si>
    <t>special ppl</t>
  </si>
  <si>
    <t>adjusted account balance</t>
  </si>
  <si>
    <t>CF Award</t>
  </si>
  <si>
    <t>late fee</t>
  </si>
  <si>
    <t>study abroad fa/ billing</t>
  </si>
  <si>
    <t>lpf</t>
  </si>
  <si>
    <t>aid as prt time stu</t>
  </si>
  <si>
    <t>aid for off-campus</t>
  </si>
  <si>
    <t>bank</t>
  </si>
  <si>
    <t>balance due</t>
  </si>
  <si>
    <t>payments made</t>
  </si>
  <si>
    <t>drop swap fee</t>
  </si>
  <si>
    <t>independent study</t>
  </si>
  <si>
    <t>pell grant</t>
  </si>
  <si>
    <t>FAFSA/ MPN/ EC</t>
  </si>
  <si>
    <t>missing incentive grant on bill</t>
  </si>
  <si>
    <t>health insurance charges</t>
  </si>
  <si>
    <t>merit aid</t>
  </si>
  <si>
    <t>registration appt</t>
  </si>
  <si>
    <t>vet for Laura</t>
  </si>
  <si>
    <t>pre grad eval</t>
  </si>
  <si>
    <t>reset ecampus pw</t>
  </si>
  <si>
    <t>refund check</t>
  </si>
  <si>
    <t>pay site info</t>
  </si>
  <si>
    <t>account detail info</t>
  </si>
  <si>
    <t>enrollment verif. Pickup</t>
  </si>
  <si>
    <t>loan info</t>
  </si>
  <si>
    <t>incoming stu parent info about financial aid</t>
  </si>
  <si>
    <t>scholarship info</t>
  </si>
  <si>
    <t>pay verification for work</t>
  </si>
  <si>
    <t xml:space="preserve">staff </t>
  </si>
  <si>
    <t>lorenzo admissions</t>
  </si>
  <si>
    <t>fafsa</t>
  </si>
  <si>
    <t>visa letter</t>
  </si>
  <si>
    <t>spring/ summer aid</t>
  </si>
  <si>
    <t>call from Ofelia</t>
  </si>
  <si>
    <t>view award</t>
  </si>
  <si>
    <t>aid a prt time stu</t>
  </si>
  <si>
    <t>more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</si>
</sst>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80" zoomScaleNormal="80"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>
        <v>2</v>
      </c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</row>
    <row r="4" spans="1:14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13</v>
      </c>
    </row>
    <row r="5" spans="1:14" x14ac:dyDescent="0.25">
      <c r="A5" s="19" t="s">
        <v>8</v>
      </c>
      <c r="B5" s="7">
        <v>2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16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17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19</v>
      </c>
    </row>
    <row r="8" spans="1:14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20</v>
      </c>
    </row>
    <row r="9" spans="1:14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22</v>
      </c>
    </row>
    <row r="10" spans="1:14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23</v>
      </c>
    </row>
    <row r="11" spans="1:14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24</v>
      </c>
    </row>
    <row r="12" spans="1:14" x14ac:dyDescent="0.25">
      <c r="A12" s="19" t="s">
        <v>8</v>
      </c>
      <c r="B12" s="7">
        <v>2</v>
      </c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25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26</v>
      </c>
    </row>
    <row r="14" spans="1:14" x14ac:dyDescent="0.25">
      <c r="A14" s="19" t="s">
        <v>8</v>
      </c>
      <c r="B14" s="7"/>
      <c r="C14" s="8">
        <v>2</v>
      </c>
      <c r="D14" s="8"/>
      <c r="E14" s="7"/>
      <c r="F14" s="8">
        <v>2</v>
      </c>
      <c r="G14" s="8"/>
      <c r="H14" s="7"/>
      <c r="I14" s="8"/>
      <c r="J14" s="8"/>
      <c r="K14" s="7"/>
      <c r="L14" s="8"/>
      <c r="M14" s="8"/>
      <c r="N14" s="2" t="s">
        <v>30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31</v>
      </c>
    </row>
    <row r="16" spans="1:14" x14ac:dyDescent="0.25">
      <c r="A16" s="19" t="s">
        <v>8</v>
      </c>
      <c r="B16" s="7"/>
      <c r="C16" s="8">
        <v>6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32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33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2</v>
      </c>
      <c r="I18" s="8"/>
      <c r="J18" s="8"/>
      <c r="K18" s="7"/>
      <c r="L18" s="8"/>
      <c r="M18" s="8"/>
      <c r="N18" s="2" t="s">
        <v>35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36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37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38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1</v>
      </c>
      <c r="I22" s="8"/>
      <c r="J22" s="8">
        <v>1</v>
      </c>
      <c r="K22" s="7"/>
      <c r="L22" s="8"/>
      <c r="M22" s="8"/>
      <c r="N22" s="2" t="s">
        <v>39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40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C42">
        <v>2</v>
      </c>
      <c r="D42">
        <v>1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15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27</v>
      </c>
    </row>
    <row r="45" spans="1:14" x14ac:dyDescent="0.25">
      <c r="A45" s="18" t="s">
        <v>9</v>
      </c>
      <c r="B45" s="7"/>
      <c r="E45" s="7">
        <v>1</v>
      </c>
      <c r="H45" s="7"/>
      <c r="K45" s="7">
        <v>1</v>
      </c>
      <c r="N45" s="2" t="s">
        <v>28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29</v>
      </c>
    </row>
    <row r="47" spans="1:14" x14ac:dyDescent="0.25">
      <c r="A47" s="18" t="s">
        <v>9</v>
      </c>
      <c r="B47" s="7"/>
      <c r="D47">
        <v>1</v>
      </c>
      <c r="E47" s="7"/>
      <c r="H47" s="7"/>
      <c r="K47" s="7"/>
      <c r="N47" s="2" t="s">
        <v>16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14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18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21</v>
      </c>
    </row>
    <row r="74" spans="1:14" x14ac:dyDescent="0.25">
      <c r="A74" s="16" t="s">
        <v>3</v>
      </c>
      <c r="B74" s="2"/>
      <c r="D74">
        <v>2</v>
      </c>
      <c r="E74" s="2"/>
      <c r="H74" s="2"/>
      <c r="J74">
        <v>2</v>
      </c>
      <c r="K74" s="2"/>
      <c r="N74" s="2" t="s">
        <v>34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9</v>
      </c>
      <c r="C82" s="11">
        <f t="shared" ref="C82:M82" si="0">SUM(C3:C40)</f>
        <v>10</v>
      </c>
      <c r="D82" s="11">
        <f t="shared" si="0"/>
        <v>2</v>
      </c>
      <c r="E82" s="11">
        <f t="shared" si="0"/>
        <v>2</v>
      </c>
      <c r="F82" s="11">
        <f t="shared" si="0"/>
        <v>4</v>
      </c>
      <c r="G82" s="11">
        <f t="shared" si="0"/>
        <v>2</v>
      </c>
      <c r="H82" s="11">
        <f t="shared" si="0"/>
        <v>7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2</v>
      </c>
      <c r="E83" s="11">
        <f t="shared" si="1"/>
        <v>1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2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2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7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15</v>
      </c>
      <c r="D85" s="11">
        <f t="shared" si="4"/>
        <v>6</v>
      </c>
      <c r="E85" s="11">
        <f t="shared" si="4"/>
        <v>3</v>
      </c>
      <c r="F85" s="11">
        <f t="shared" si="4"/>
        <v>6</v>
      </c>
      <c r="G85" s="11">
        <f t="shared" si="4"/>
        <v>3</v>
      </c>
      <c r="H85" s="11">
        <f t="shared" si="4"/>
        <v>7</v>
      </c>
      <c r="I85" s="11">
        <f t="shared" si="4"/>
        <v>0</v>
      </c>
      <c r="J85" s="11">
        <f t="shared" si="4"/>
        <v>3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54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12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41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43</v>
      </c>
      <c r="Q4" t="s">
        <v>8</v>
      </c>
    </row>
    <row r="5" spans="1:17" x14ac:dyDescent="0.25">
      <c r="A5" s="19" t="s">
        <v>8</v>
      </c>
      <c r="B5" s="7">
        <v>1</v>
      </c>
      <c r="C5" s="8">
        <v>4</v>
      </c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46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>
        <v>1</v>
      </c>
      <c r="M7" s="8"/>
      <c r="N7" s="2" t="s">
        <v>48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49</v>
      </c>
    </row>
    <row r="9" spans="1:17" x14ac:dyDescent="0.25">
      <c r="A9" s="19" t="s">
        <v>8</v>
      </c>
      <c r="B9" s="7">
        <v>3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51</v>
      </c>
    </row>
    <row r="11" spans="1:17" x14ac:dyDescent="0.25">
      <c r="A11" s="19" t="s">
        <v>8</v>
      </c>
      <c r="B11" s="7"/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55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19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42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44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45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24</v>
      </c>
    </row>
    <row r="45" spans="1:14" x14ac:dyDescent="0.25">
      <c r="A45" s="18" t="s">
        <v>9</v>
      </c>
      <c r="B45" s="7"/>
      <c r="C45">
        <v>1</v>
      </c>
      <c r="D45">
        <v>1</v>
      </c>
      <c r="E45" s="7"/>
      <c r="H45" s="7"/>
      <c r="K45" s="7"/>
      <c r="N45" s="2" t="s">
        <v>16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52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53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56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47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12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54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16</v>
      </c>
      <c r="C82" s="11">
        <f t="shared" ref="C82:M82" si="0">SUM(C3:C40)</f>
        <v>5</v>
      </c>
      <c r="D82" s="11">
        <f t="shared" si="0"/>
        <v>1</v>
      </c>
      <c r="E82" s="11">
        <f t="shared" si="0"/>
        <v>1</v>
      </c>
      <c r="F82" s="11">
        <f t="shared" si="0"/>
        <v>0</v>
      </c>
      <c r="G82" s="11">
        <f t="shared" si="0"/>
        <v>0</v>
      </c>
      <c r="H82" s="11">
        <f t="shared" si="0"/>
        <v>2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2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16</v>
      </c>
      <c r="C85" s="11">
        <f t="shared" ref="C85:N85" si="4">SUM(C82:C84)</f>
        <v>10</v>
      </c>
      <c r="D85" s="11">
        <f t="shared" si="4"/>
        <v>3</v>
      </c>
      <c r="E85" s="11">
        <f t="shared" si="4"/>
        <v>1</v>
      </c>
      <c r="F85" s="11">
        <f t="shared" si="4"/>
        <v>0</v>
      </c>
      <c r="G85" s="11">
        <f t="shared" si="4"/>
        <v>2</v>
      </c>
      <c r="H85" s="11">
        <f t="shared" si="4"/>
        <v>2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4</v>
      </c>
      <c r="M85" s="11">
        <f t="shared" si="4"/>
        <v>0</v>
      </c>
      <c r="N85" s="11">
        <f t="shared" si="4"/>
        <v>40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21" activePane="bottomLeft" state="frozen"/>
      <selection pane="bottomLeft" activeCell="I56" sqref="I5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57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>
        <v>3</v>
      </c>
      <c r="E4" s="7"/>
      <c r="F4" s="8"/>
      <c r="G4" s="8"/>
      <c r="H4" s="7"/>
      <c r="I4" s="8"/>
      <c r="J4" s="8"/>
      <c r="K4" s="7"/>
      <c r="L4" s="8"/>
      <c r="M4" s="8"/>
      <c r="N4" s="2" t="s">
        <v>46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59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35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60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61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22</v>
      </c>
    </row>
    <row r="10" spans="1:17" x14ac:dyDescent="0.25">
      <c r="A10" s="19" t="s">
        <v>8</v>
      </c>
      <c r="B10" s="7">
        <v>1</v>
      </c>
      <c r="C10" s="8"/>
      <c r="D10" s="8"/>
      <c r="E10" s="7">
        <v>1</v>
      </c>
      <c r="F10" s="8"/>
      <c r="G10" s="8">
        <v>1</v>
      </c>
      <c r="H10" s="7"/>
      <c r="I10" s="8"/>
      <c r="J10" s="8"/>
      <c r="K10" s="7"/>
      <c r="L10" s="8"/>
      <c r="M10" s="8"/>
      <c r="N10" s="2" t="s">
        <v>63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4</v>
      </c>
      <c r="I11" s="8"/>
      <c r="J11" s="8"/>
      <c r="K11" s="7"/>
      <c r="L11" s="8"/>
      <c r="M11" s="8"/>
      <c r="N11" s="2" t="s">
        <v>19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36</v>
      </c>
    </row>
    <row r="13" spans="1:17" x14ac:dyDescent="0.25">
      <c r="A13" s="19" t="s">
        <v>8</v>
      </c>
      <c r="B13" s="7"/>
      <c r="C13" s="8">
        <v>2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64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65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16</v>
      </c>
    </row>
    <row r="16" spans="1:17" x14ac:dyDescent="0.25">
      <c r="A16" s="19" t="s">
        <v>8</v>
      </c>
      <c r="B16" s="7"/>
      <c r="C16" s="8"/>
      <c r="D16" s="8"/>
      <c r="E16" s="7">
        <v>1</v>
      </c>
      <c r="F16" s="8"/>
      <c r="G16" s="8"/>
      <c r="H16" s="7"/>
      <c r="I16" s="8"/>
      <c r="J16" s="8"/>
      <c r="K16" s="7"/>
      <c r="L16" s="8"/>
      <c r="M16" s="8"/>
      <c r="N16" s="2" t="s">
        <v>66</v>
      </c>
    </row>
    <row r="17" spans="1:14" x14ac:dyDescent="0.25">
      <c r="A17" s="19" t="s">
        <v>8</v>
      </c>
      <c r="B17" s="7">
        <v>1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70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71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62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68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69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72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58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67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4</v>
      </c>
      <c r="D82" s="11">
        <f t="shared" si="0"/>
        <v>3</v>
      </c>
      <c r="E82" s="11">
        <f t="shared" si="0"/>
        <v>5</v>
      </c>
      <c r="F82" s="11">
        <f t="shared" si="0"/>
        <v>0</v>
      </c>
      <c r="G82" s="11">
        <f t="shared" si="0"/>
        <v>3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7</v>
      </c>
      <c r="D85" s="11">
        <f t="shared" si="4"/>
        <v>3</v>
      </c>
      <c r="E85" s="11">
        <f t="shared" si="4"/>
        <v>5</v>
      </c>
      <c r="F85" s="11">
        <f t="shared" si="4"/>
        <v>2</v>
      </c>
      <c r="G85" s="11">
        <f t="shared" si="4"/>
        <v>3</v>
      </c>
      <c r="H85" s="11">
        <f t="shared" si="4"/>
        <v>5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N18" sqref="N18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6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41</v>
      </c>
      <c r="Q3" t="s">
        <v>9</v>
      </c>
    </row>
    <row r="4" spans="1:17" x14ac:dyDescent="0.25">
      <c r="A4" s="19" t="s">
        <v>8</v>
      </c>
      <c r="B4" s="7"/>
      <c r="C4" s="8">
        <v>2</v>
      </c>
      <c r="D4" s="8">
        <v>4</v>
      </c>
      <c r="E4" s="7"/>
      <c r="F4" s="8"/>
      <c r="G4" s="8"/>
      <c r="H4" s="7"/>
      <c r="I4" s="8"/>
      <c r="J4" s="8"/>
      <c r="K4" s="7"/>
      <c r="L4" s="8"/>
      <c r="M4" s="8"/>
      <c r="N4" s="2" t="s">
        <v>46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73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74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>
        <v>1</v>
      </c>
      <c r="M7" s="8"/>
      <c r="N7" s="2" t="s">
        <v>44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77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78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79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80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16</v>
      </c>
    </row>
    <row r="13" spans="1:17" x14ac:dyDescent="0.25">
      <c r="A13" s="19" t="s">
        <v>8</v>
      </c>
      <c r="B13" s="7"/>
      <c r="C13" s="8"/>
      <c r="D13" s="8">
        <v>2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81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83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84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85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87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88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62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16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75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76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82</v>
      </c>
    </row>
    <row r="46" spans="1:14" x14ac:dyDescent="0.25">
      <c r="A46" s="18" t="s">
        <v>9</v>
      </c>
      <c r="B46" s="7"/>
      <c r="E46" s="7">
        <v>1</v>
      </c>
      <c r="H46" s="7"/>
      <c r="K46" s="7"/>
      <c r="N46" s="2" t="s">
        <v>86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7</v>
      </c>
      <c r="C82" s="11">
        <f t="shared" ref="C82:M82" si="0">SUM(C3:C40)</f>
        <v>4</v>
      </c>
      <c r="D82" s="11">
        <f t="shared" si="0"/>
        <v>7</v>
      </c>
      <c r="E82" s="11">
        <f t="shared" si="0"/>
        <v>1</v>
      </c>
      <c r="F82" s="11">
        <f t="shared" si="0"/>
        <v>2</v>
      </c>
      <c r="G82" s="11">
        <f t="shared" si="0"/>
        <v>1</v>
      </c>
      <c r="H82" s="11">
        <f t="shared" si="0"/>
        <v>4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1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7</v>
      </c>
      <c r="C85" s="11">
        <f t="shared" ref="C85:N85" si="4">SUM(C82:C84)</f>
        <v>7</v>
      </c>
      <c r="D85" s="11">
        <f t="shared" si="4"/>
        <v>8</v>
      </c>
      <c r="E85" s="11">
        <f t="shared" si="4"/>
        <v>2</v>
      </c>
      <c r="F85" s="11">
        <f t="shared" si="4"/>
        <v>3</v>
      </c>
      <c r="G85" s="11">
        <f t="shared" si="4"/>
        <v>1</v>
      </c>
      <c r="H85" s="11">
        <f t="shared" si="4"/>
        <v>4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H28" sqref="H2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2</v>
      </c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46</v>
      </c>
      <c r="Q3" t="s">
        <v>9</v>
      </c>
    </row>
    <row r="4" spans="1:17" x14ac:dyDescent="0.25">
      <c r="A4" s="19" t="s">
        <v>8</v>
      </c>
      <c r="B4" s="7">
        <v>35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41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>
        <v>1</v>
      </c>
      <c r="L5" s="8"/>
      <c r="M5" s="8"/>
      <c r="N5" s="2" t="s">
        <v>90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91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92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93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81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50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95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2</v>
      </c>
      <c r="I12" s="8"/>
      <c r="J12" s="8"/>
      <c r="K12" s="7"/>
      <c r="L12" s="8"/>
      <c r="M12" s="8"/>
      <c r="N12" s="2" t="s">
        <v>19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71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96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97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44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16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1</v>
      </c>
      <c r="I71" s="13"/>
      <c r="J71" s="13"/>
      <c r="K71" s="14"/>
      <c r="L71" s="13"/>
      <c r="M71" s="13"/>
      <c r="N71" s="14" t="s">
        <v>89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46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94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36</v>
      </c>
      <c r="C82" s="11">
        <f t="shared" ref="C82:M82" si="0">SUM(C3:C40)</f>
        <v>2</v>
      </c>
      <c r="D82" s="11">
        <f t="shared" si="0"/>
        <v>2</v>
      </c>
      <c r="E82" s="11">
        <f t="shared" si="0"/>
        <v>2</v>
      </c>
      <c r="F82" s="11">
        <f t="shared" si="0"/>
        <v>0</v>
      </c>
      <c r="G82" s="11">
        <f t="shared" si="0"/>
        <v>3</v>
      </c>
      <c r="H82" s="11">
        <f t="shared" si="0"/>
        <v>4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50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36</v>
      </c>
      <c r="C85" s="11">
        <f t="shared" ref="C85:N85" si="4">SUM(C82:C84)</f>
        <v>4</v>
      </c>
      <c r="D85" s="11">
        <f t="shared" si="4"/>
        <v>2</v>
      </c>
      <c r="E85" s="11">
        <f t="shared" si="4"/>
        <v>2</v>
      </c>
      <c r="F85" s="11">
        <f t="shared" si="4"/>
        <v>0</v>
      </c>
      <c r="G85" s="11">
        <f t="shared" si="4"/>
        <v>3</v>
      </c>
      <c r="H85" s="11">
        <f t="shared" si="4"/>
        <v>5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2</v>
      </c>
      <c r="M85" s="11">
        <f t="shared" si="4"/>
        <v>0</v>
      </c>
      <c r="N85" s="11">
        <f t="shared" si="4"/>
        <v>55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2020-03-07T01:00:17Z</dcterms:modified>
</cp:coreProperties>
</file>